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rmice.Charelus\Downloads\"/>
    </mc:Choice>
  </mc:AlternateContent>
  <xr:revisionPtr revIDLastSave="0" documentId="13_ncr:1_{BBA9DFEA-354C-435A-A45C-B22D8B7541A0}" xr6:coauthVersionLast="47" xr6:coauthVersionMax="47" xr10:uidLastSave="{00000000-0000-0000-0000-000000000000}"/>
  <bookViews>
    <workbookView xWindow="-120" yWindow="-120" windowWidth="29040" windowHeight="15720" tabRatio="873" firstSheet="17" activeTab="47" xr2:uid="{BE1F7F41-E61B-4018-B566-F3B68718C520}"/>
  </bookViews>
  <sheets>
    <sheet name="School" sheetId="10" state="hidden" r:id="rId1"/>
    <sheet name="District" sheetId="22" r:id="rId2"/>
    <sheet name="SAMPLE" sheetId="23" r:id="rId3"/>
    <sheet name="S1" sheetId="160" r:id="rId4"/>
    <sheet name="S2" sheetId="72" r:id="rId5"/>
    <sheet name="S3" sheetId="117" r:id="rId6"/>
    <sheet name="S4" sheetId="118" r:id="rId7"/>
    <sheet name="S5" sheetId="119" r:id="rId8"/>
    <sheet name="S6" sheetId="120" r:id="rId9"/>
    <sheet name="S7" sheetId="121" r:id="rId10"/>
    <sheet name="S8" sheetId="122" r:id="rId11"/>
    <sheet name="S9" sheetId="123" r:id="rId12"/>
    <sheet name="S10" sheetId="124" r:id="rId13"/>
    <sheet name="S11" sheetId="125" r:id="rId14"/>
    <sheet name="S12" sheetId="126" r:id="rId15"/>
    <sheet name="S13" sheetId="127" r:id="rId16"/>
    <sheet name="S14" sheetId="128" r:id="rId17"/>
    <sheet name="S15" sheetId="129" r:id="rId18"/>
    <sheet name="S16" sheetId="130" r:id="rId19"/>
    <sheet name="S17" sheetId="131" r:id="rId20"/>
    <sheet name="S18" sheetId="132" r:id="rId21"/>
    <sheet name="S19" sheetId="133" r:id="rId22"/>
    <sheet name="S20" sheetId="134" r:id="rId23"/>
    <sheet name="S21" sheetId="135" r:id="rId24"/>
    <sheet name="S22" sheetId="136" r:id="rId25"/>
    <sheet name="S23" sheetId="137" r:id="rId26"/>
    <sheet name="S24" sheetId="138" r:id="rId27"/>
    <sheet name="S25" sheetId="139" r:id="rId28"/>
    <sheet name="S26" sheetId="140" r:id="rId29"/>
    <sheet name="S27" sheetId="141" r:id="rId30"/>
    <sheet name="S28" sheetId="142" r:id="rId31"/>
    <sheet name="S29" sheetId="143" r:id="rId32"/>
    <sheet name="S30" sheetId="144" r:id="rId33"/>
    <sheet name="S31" sheetId="145" r:id="rId34"/>
    <sheet name="S32" sheetId="146" r:id="rId35"/>
    <sheet name="S33" sheetId="147" r:id="rId36"/>
    <sheet name="S34" sheetId="148" r:id="rId37"/>
    <sheet name="S35" sheetId="149" r:id="rId38"/>
    <sheet name="S36" sheetId="150" r:id="rId39"/>
    <sheet name="S37" sheetId="151" r:id="rId40"/>
    <sheet name="S38" sheetId="152" r:id="rId41"/>
    <sheet name="S39" sheetId="153" r:id="rId42"/>
    <sheet name="S40" sheetId="154" r:id="rId43"/>
    <sheet name="S41" sheetId="155" r:id="rId44"/>
    <sheet name="S42" sheetId="156" r:id="rId45"/>
    <sheet name="S43" sheetId="157" r:id="rId46"/>
    <sheet name="S44" sheetId="158" r:id="rId47"/>
    <sheet name="S45" sheetId="159" r:id="rId48"/>
  </sheets>
  <definedNames>
    <definedName name="All_Student_Sport?__If_Yes_to_Male_only_Sport_OR_Female_only_Sport__then_No._Otherwise__Yes._1">'S1'!$I$3</definedName>
    <definedName name="All_Student_Sport?__If_Yes_to_Male_only_Sport_OR_Female_only_Sport__then_No._Otherwise__Yes._10">'S10'!$I$3</definedName>
    <definedName name="All_Student_Sport?__If_Yes_to_Male_only_Sport_OR_Female_only_Sport__then_No._Otherwise__Yes._11">'S11'!$I$3</definedName>
    <definedName name="All_Student_Sport?__If_Yes_to_Male_only_Sport_OR_Female_only_Sport__then_No._Otherwise__Yes._12">'S12'!$I$3</definedName>
    <definedName name="All_Student_Sport?__If_Yes_to_Male_only_Sport_OR_Female_only_Sport__then_No._Otherwise__Yes._13">'S13'!$I$3</definedName>
    <definedName name="All_Student_Sport?__If_Yes_to_Male_only_Sport_OR_Female_only_Sport__then_No._Otherwise__Yes._14">'S14'!$I$3</definedName>
    <definedName name="All_Student_Sport?__If_Yes_to_Male_only_Sport_OR_Female_only_Sport__then_No._Otherwise__Yes._15">'S15'!$I$3</definedName>
    <definedName name="All_Student_Sport?__If_Yes_to_Male_only_Sport_OR_Female_only_Sport__then_No._Otherwise__Yes._16">'S16'!$I$3</definedName>
    <definedName name="All_Student_Sport?__If_Yes_to_Male_only_Sport_OR_Female_only_Sport__then_No._Otherwise__Yes._17">'S17'!$I$3</definedName>
    <definedName name="All_Student_Sport?__If_Yes_to_Male_only_Sport_OR_Female_only_Sport__then_No._Otherwise__Yes._18">'S18'!$I$3</definedName>
    <definedName name="All_Student_Sport?__If_Yes_to_Male_only_Sport_OR_Female_only_Sport__then_No._Otherwise__Yes._19">'S19'!$I$3</definedName>
    <definedName name="All_Student_Sport?__If_Yes_to_Male_only_Sport_OR_Female_only_Sport__then_No._Otherwise__Yes._2">'S2'!$I$3</definedName>
    <definedName name="All_Student_Sport?__If_Yes_to_Male_only_Sport_OR_Female_only_Sport__then_No._Otherwise__Yes._20">'S20'!$I$3</definedName>
    <definedName name="All_Student_Sport?__If_Yes_to_Male_only_Sport_OR_Female_only_Sport__then_No._Otherwise__Yes._21">'S21'!$I$3</definedName>
    <definedName name="All_Student_Sport?__If_Yes_to_Male_only_Sport_OR_Female_only_Sport__then_No._Otherwise__Yes._22">'S22'!$I$3</definedName>
    <definedName name="All_Student_Sport?__If_Yes_to_Male_only_Sport_OR_Female_only_Sport__then_No._Otherwise__Yes._23">'S23'!$I$3</definedName>
    <definedName name="All_Student_Sport?__If_Yes_to_Male_only_Sport_OR_Female_only_Sport__then_No._Otherwise__Yes._24">'S24'!$I$3</definedName>
    <definedName name="All_Student_Sport?__If_Yes_to_Male_only_Sport_OR_Female_only_Sport__then_No._Otherwise__Yes._25">'S25'!$I$3</definedName>
    <definedName name="All_Student_Sport?__If_Yes_to_Male_only_Sport_OR_Female_only_Sport__then_No._Otherwise__Yes._26">'S26'!$I$3</definedName>
    <definedName name="All_Student_Sport?__If_Yes_to_Male_only_Sport_OR_Female_only_Sport__then_No._Otherwise__Yes._27">'S27'!$I$3</definedName>
    <definedName name="All_Student_Sport?__If_Yes_to_Male_only_Sport_OR_Female_only_Sport__then_No._Otherwise__Yes._28">'S28'!$I$3</definedName>
    <definedName name="All_Student_Sport?__If_Yes_to_Male_only_Sport_OR_Female_only_Sport__then_No._Otherwise__Yes._29">'S29'!$I$3</definedName>
    <definedName name="All_Student_Sport?__If_Yes_to_Male_only_Sport_OR_Female_only_Sport__then_No._Otherwise__Yes._3">'S3'!$I$3</definedName>
    <definedName name="All_Student_Sport?__If_Yes_to_Male_only_Sport_OR_Female_only_Sport__then_No._Otherwise__Yes._30">'S30'!$I$3</definedName>
    <definedName name="All_Student_Sport?__If_Yes_to_Male_only_Sport_OR_Female_only_Sport__then_No._Otherwise__Yes._31">'S31'!$I$3</definedName>
    <definedName name="All_Student_Sport?__If_Yes_to_Male_only_Sport_OR_Female_only_Sport__then_No._Otherwise__Yes._32">'S32'!$I$3</definedName>
    <definedName name="All_Student_Sport?__If_Yes_to_Male_only_Sport_OR_Female_only_Sport__then_No._Otherwise__Yes._33">'S33'!$I$3</definedName>
    <definedName name="All_Student_Sport?__If_Yes_to_Male_only_Sport_OR_Female_only_Sport__then_No._Otherwise__Yes._34">'S34'!$I$3</definedName>
    <definedName name="All_Student_Sport?__If_Yes_to_Male_only_Sport_OR_Female_only_Sport__then_No._Otherwise__Yes._35">'S35'!$I$3</definedName>
    <definedName name="All_Student_Sport?__If_Yes_to_Male_only_Sport_OR_Female_only_Sport__then_No._Otherwise__Yes._37">'S37'!$I$3</definedName>
    <definedName name="All_Student_Sport?__If_Yes_to_Male_only_Sport_OR_Female_only_Sport__then_No._Otherwise__Yes._38">'S38'!$I$3</definedName>
    <definedName name="All_Student_Sport?__If_Yes_to_Male_only_Sport_OR_Female_only_Sport__then_No._Otherwise__Yes._39">'S39'!$I$3</definedName>
    <definedName name="All_Student_Sport?__If_Yes_to_Male_only_Sport_OR_Female_only_Sport__then_No._Otherwise__Yes._4">'S4'!$I$3</definedName>
    <definedName name="All_Student_Sport?__If_Yes_to_Male_only_Sport_OR_Female_only_Sport__then_No._Otherwise__Yes._40">'S40'!$I$3</definedName>
    <definedName name="All_Student_Sport?__If_Yes_to_Male_only_Sport_OR_Female_only_Sport__then_No._Otherwise__Yes._41">'S41'!$I$3</definedName>
    <definedName name="All_Student_Sport?__If_Yes_to_Male_only_Sport_OR_Female_only_Sport__then_No._Otherwise__Yes._42">'S42'!$I$3</definedName>
    <definedName name="All_Student_Sport?__If_Yes_to_Male_only_Sport_OR_Female_only_Sport__then_No._Otherwise__Yes._43">'S43'!$I$3</definedName>
    <definedName name="All_Student_Sport?__If_Yes_to_Male_only_Sport_OR_Female_only_Sport__then_No._Otherwise__Yes._44">'S44'!$I$3</definedName>
    <definedName name="All_Student_Sport?__If_Yes_to_Male_only_Sport_OR_Female_only_Sport__then_No._Otherwise__Yes._45">'S45'!$I$3</definedName>
    <definedName name="All_Student_Sport?__If_Yes_to_Male_only_Sport_OR_Female_only_Sport__then_No._Otherwise__Yes._5">'S5'!$I$3</definedName>
    <definedName name="All_Student_Sport?__If_Yes_to_Male_only_Sport_OR_Female_only_Sport__then_No._Otherwise__Yes._6">'S6'!$I$3</definedName>
    <definedName name="All_Student_Sport?__If_Yes_to_Male_only_Sport_OR_Female_only_Sport__then_No._Otherwise__Yes._7">'S7'!$I$3</definedName>
    <definedName name="All_Student_Sport?__If_Yes_to_Male_only_Sport_OR_Female_only_Sport__then_No._Otherwise__Yes._8">'S8'!$I$3</definedName>
    <definedName name="All_Student_Sport?__If_Yes_to_Male_only_Sport_OR_Female_only_Sport__then_No._Otherwise__Yes._9">'S9'!$I$3</definedName>
    <definedName name="Baseball_1">'S1'!$A$4</definedName>
    <definedName name="Baseball_10">'S10'!$A$4</definedName>
    <definedName name="Baseball_11">'S11'!$A$4</definedName>
    <definedName name="Baseball_12">'S12'!$A$4</definedName>
    <definedName name="Baseball_13">'S13'!$A$4</definedName>
    <definedName name="Baseball_14">'S14'!$A$4</definedName>
    <definedName name="Baseball_15">'S15'!$A$4</definedName>
    <definedName name="Baseball_16">'S16'!$A$4</definedName>
    <definedName name="Baseball_17">'S17'!$A$4</definedName>
    <definedName name="Baseball_18">'S18'!$A$4</definedName>
    <definedName name="Baseball_19">'S19'!$A$4</definedName>
    <definedName name="Baseball_2">'S2'!$A$4</definedName>
    <definedName name="Baseball_20">'S20'!$A$4</definedName>
    <definedName name="Baseball_21">'S21'!$A$4</definedName>
    <definedName name="Baseball_22">'S22'!$A$4</definedName>
    <definedName name="Baseball_23">'S23'!$A$4</definedName>
    <definedName name="Baseball_24">'S24'!$A$4</definedName>
    <definedName name="Baseball_25">'S25'!$A$4</definedName>
    <definedName name="Baseball_26">'S26'!$A$4</definedName>
    <definedName name="Baseball_27">'S27'!$A$4</definedName>
    <definedName name="Baseball_28">'S28'!$A$4</definedName>
    <definedName name="Baseball_29">'S29'!$A$4</definedName>
    <definedName name="Baseball_3">'S3'!$A$4</definedName>
    <definedName name="Baseball_30">'S30'!$A$4</definedName>
    <definedName name="Baseball_31">'S31'!$A$4</definedName>
    <definedName name="Baseball_32">'S32'!$A$4</definedName>
    <definedName name="Baseball_33">'S33'!$A$4</definedName>
    <definedName name="Baseball_34">'S34'!$A$4</definedName>
    <definedName name="Baseball_35">'S35'!$A$4</definedName>
    <definedName name="Baseball_36">'S36'!$A$4</definedName>
    <definedName name="Baseball_37">'S37'!$A$4</definedName>
    <definedName name="Baseball_38">'S38'!$A$4</definedName>
    <definedName name="Baseball_39">'S39'!$A$4</definedName>
    <definedName name="Baseball_4">'S4'!$A$4</definedName>
    <definedName name="Baseball_40">'S40'!$A$4</definedName>
    <definedName name="Baseball_41">'S41'!$A$4</definedName>
    <definedName name="Baseball_42">'S42'!$A$4</definedName>
    <definedName name="Baseball_43">'S43'!$A$4</definedName>
    <definedName name="Baseball_44">'S44'!$A$4</definedName>
    <definedName name="Baseball_45">'S45'!$A$4</definedName>
    <definedName name="Baseball_5">'S5'!$A$4</definedName>
    <definedName name="Baseball_6">'S6'!$A$4</definedName>
    <definedName name="Baseball_7">'S7'!$A$4</definedName>
    <definedName name="Baseball_8">'S8'!$A$4</definedName>
    <definedName name="Baseball_9">'S9'!$A$4</definedName>
    <definedName name="Basketball_1">'S1'!$A$5</definedName>
    <definedName name="Basketball_10">'S10'!$A$5</definedName>
    <definedName name="Basketball_11">'S11'!$A$5</definedName>
    <definedName name="Basketball_12">'S12'!$A$5</definedName>
    <definedName name="Basketball_13">'S13'!$A$5</definedName>
    <definedName name="Basketball_14">'S14'!$A$5</definedName>
    <definedName name="Basketball_15">'S15'!$A$5</definedName>
    <definedName name="Basketball_16">'S16'!$A$5</definedName>
    <definedName name="Basketball_17">'S17'!$A$5</definedName>
    <definedName name="Basketball_18">'S18'!$A$5</definedName>
    <definedName name="Basketball_19">'S19'!$A$5</definedName>
    <definedName name="Basketball_2">'S2'!$A$5</definedName>
    <definedName name="Basketball_20">'S20'!$A$5</definedName>
    <definedName name="Basketball_21">'S21'!$A$5</definedName>
    <definedName name="Basketball_22">'S22'!$A$5</definedName>
    <definedName name="Basketball_23">'S23'!$A$5</definedName>
    <definedName name="Basketball_24">'S24'!$A$5</definedName>
    <definedName name="Basketball_25">'S25'!$A$5</definedName>
    <definedName name="Basketball_26">'S26'!$A$5</definedName>
    <definedName name="Basketball_27">'S27'!$A$5</definedName>
    <definedName name="Basketball_28">'S28'!$A$5</definedName>
    <definedName name="Basketball_29">'S29'!$A$5</definedName>
    <definedName name="Basketball_3">'S3'!$A$5</definedName>
    <definedName name="Basketball_30">'S30'!$A$5</definedName>
    <definedName name="Basketball_31">'S31'!$A$5</definedName>
    <definedName name="Basketball_32">'S32'!$A$5</definedName>
    <definedName name="Basketball_33">'S33'!$A$5</definedName>
    <definedName name="Basketball_34">'S34'!$A$5</definedName>
    <definedName name="Basketball_35">'S35'!$A$5</definedName>
    <definedName name="Basketball_36">'S36'!$A$5</definedName>
    <definedName name="Basketball_37">'S37'!$A$5</definedName>
    <definedName name="Basketball_38">'S38'!$A$5</definedName>
    <definedName name="Basketball_39">'S39'!$A$5</definedName>
    <definedName name="Basketball_4">'S4'!$A$5</definedName>
    <definedName name="Basketball_40">'S40'!$A$5</definedName>
    <definedName name="Basketball_41">'S41'!$A$5</definedName>
    <definedName name="Basketball_42">'S42'!$A$5</definedName>
    <definedName name="Basketball_43">'S43'!$A$5</definedName>
    <definedName name="Basketball_44">'S44'!$A$5</definedName>
    <definedName name="Basketball_45">'S45'!$A$5</definedName>
    <definedName name="Basketball_5">'S5'!$A$5</definedName>
    <definedName name="Basketball_6">'S6'!$A$5</definedName>
    <definedName name="Basketball_7">'S7'!$A$5</definedName>
    <definedName name="Basketball_8">'S8'!$A$5</definedName>
    <definedName name="Basketball_9">'S9'!$A$5</definedName>
    <definedName name="Beach_Volleyball_1">'S1'!$A$6</definedName>
    <definedName name="Beach_Volleyball_10">'S10'!$A$6</definedName>
    <definedName name="Beach_Volleyball_11">'S11'!$A$6</definedName>
    <definedName name="Beach_Volleyball_12">'S12'!$A$6</definedName>
    <definedName name="Beach_Volleyball_13">'S13'!$A$6</definedName>
    <definedName name="Beach_Volleyball_14">'S14'!$A$6</definedName>
    <definedName name="Beach_Volleyball_15">'S15'!$A$6</definedName>
    <definedName name="Beach_Volleyball_16">'S16'!$A$6</definedName>
    <definedName name="Beach_Volleyball_17">'S17'!$A$6</definedName>
    <definedName name="Beach_Volleyball_18">'S18'!$A$6</definedName>
    <definedName name="Beach_Volleyball_19">'S19'!$A$6</definedName>
    <definedName name="Beach_Volleyball_2">'S2'!$A$6</definedName>
    <definedName name="Beach_Volleyball_20">'S20'!$A$6</definedName>
    <definedName name="Beach_Volleyball_21">'S21'!$A$6</definedName>
    <definedName name="Beach_Volleyball_22">'S22'!$A$6</definedName>
    <definedName name="Beach_Volleyball_23">'S23'!$A$6</definedName>
    <definedName name="Beach_Volleyball_24">'S24'!$A$6</definedName>
    <definedName name="Beach_Volleyball_25">'S25'!$A$6</definedName>
    <definedName name="Beach_Volleyball_26">'S26'!$A$6</definedName>
    <definedName name="Beach_Volleyball_27">'S27'!$A$6</definedName>
    <definedName name="Beach_Volleyball_28">'S28'!$A$6</definedName>
    <definedName name="Beach_Volleyball_29">'S29'!$A$6</definedName>
    <definedName name="Beach_Volleyball_3">'S3'!$A$6</definedName>
    <definedName name="Beach_Volleyball_30">'S30'!$A$6</definedName>
    <definedName name="Beach_Volleyball_31">'S31'!$A$6</definedName>
    <definedName name="Beach_Volleyball_32">'S32'!$A$6</definedName>
    <definedName name="Beach_Volleyball_33">'S33'!$A$6</definedName>
    <definedName name="Beach_Volleyball_34">'S34'!$A$6</definedName>
    <definedName name="Beach_Volleyball_35">'S35'!$A$6</definedName>
    <definedName name="Beach_Volleyball_36">'S36'!$A$6</definedName>
    <definedName name="Beach_Volleyball_37">'S37'!$A$6</definedName>
    <definedName name="Beach_Volleyball_38">'S38'!$A$6</definedName>
    <definedName name="Beach_Volleyball_39">'S39'!$A$6</definedName>
    <definedName name="Beach_Volleyball_4">'S4'!$A$6</definedName>
    <definedName name="Beach_Volleyball_40">'S40'!$A$6</definedName>
    <definedName name="Beach_Volleyball_41">'S41'!$A$6</definedName>
    <definedName name="Beach_Volleyball_42">'S42'!$A$6</definedName>
    <definedName name="Beach_Volleyball_43">'S43'!$A$6</definedName>
    <definedName name="Beach_Volleyball_44">'S44'!$A$6</definedName>
    <definedName name="Beach_Volleyball_45">'S45'!$A$6</definedName>
    <definedName name="Beach_Volleyball_5">'S5'!$A$6</definedName>
    <definedName name="Beach_Volleyball_6">'S6'!$A$6</definedName>
    <definedName name="Beach_Volleyball_7">'S7'!$A$6</definedName>
    <definedName name="Beach_Volleyball_8">'S8'!$A$6</definedName>
    <definedName name="Beach_Volleyball_9">'S9'!$A$6</definedName>
    <definedName name="Bowling_1">'S1'!$A$7</definedName>
    <definedName name="Bowling_10">'S10'!$A$7</definedName>
    <definedName name="Bowling_11">'S11'!$A$7</definedName>
    <definedName name="Bowling_12">'S12'!$A$7</definedName>
    <definedName name="Bowling_13">'S13'!$A$7</definedName>
    <definedName name="Bowling_14">'S14'!$A$7</definedName>
    <definedName name="Bowling_15">'S15'!$A$7</definedName>
    <definedName name="Bowling_16">'S16'!$A$7</definedName>
    <definedName name="Bowling_17">'S17'!$A$7</definedName>
    <definedName name="Bowling_18">'S18'!$A$7</definedName>
    <definedName name="Bowling_19">'S19'!$A$7</definedName>
    <definedName name="Bowling_2">'S2'!$A$7</definedName>
    <definedName name="Bowling_20">'S20'!$A$7</definedName>
    <definedName name="Bowling_21">'S21'!$A$7</definedName>
    <definedName name="Bowling_22">'S22'!$A$7</definedName>
    <definedName name="Bowling_23">'S23'!$A$7</definedName>
    <definedName name="Bowling_24">'S24'!$A$7</definedName>
    <definedName name="Bowling_25">'S25'!$A$7</definedName>
    <definedName name="Bowling_26">'S26'!$A$7</definedName>
    <definedName name="Bowling_27">'S27'!$A$7</definedName>
    <definedName name="Bowling_28">'S28'!$A$7</definedName>
    <definedName name="Bowling_29">'S29'!$A$7</definedName>
    <definedName name="Bowling_3">'S3'!$A$7</definedName>
    <definedName name="Bowling_30">'S30'!$A$7</definedName>
    <definedName name="Bowling_31">'S31'!$A$7</definedName>
    <definedName name="Bowling_32">'S32'!$A$7</definedName>
    <definedName name="Bowling_33">'S33'!$A$7</definedName>
    <definedName name="Bowling_34">'S34'!$A$7</definedName>
    <definedName name="Bowling_35">'S35'!$A$7</definedName>
    <definedName name="Bowling_36">'S36'!$A$7</definedName>
    <definedName name="Bowling_37">'S37'!$A$7</definedName>
    <definedName name="Bowling_38">'S38'!$A$7</definedName>
    <definedName name="Bowling_39">'S39'!$A$7</definedName>
    <definedName name="Bowling_4">'S4'!$A$7</definedName>
    <definedName name="Bowling_40">'S40'!$A$7</definedName>
    <definedName name="Bowling_41">'S41'!$A$7</definedName>
    <definedName name="Bowling_42">'S42'!$A$7</definedName>
    <definedName name="Bowling_43">'S43'!$A$7</definedName>
    <definedName name="Bowling_44">'S44'!$A$7</definedName>
    <definedName name="Bowling_45">'S45'!$A$7</definedName>
    <definedName name="Bowling_5">'S5'!$A$7</definedName>
    <definedName name="Bowling_6">'S6'!$A$7</definedName>
    <definedName name="Bowling_7">'S7'!$A$7</definedName>
    <definedName name="Bowling_8">'S8'!$A$7</definedName>
    <definedName name="Bowling_9">'S9'!$A$7</definedName>
    <definedName name="Competitive_Cheer_1">'S1'!$A$8</definedName>
    <definedName name="Competitive_Cheer_10">'S10'!$A$8</definedName>
    <definedName name="Competitive_Cheer_11">'S11'!$A$8</definedName>
    <definedName name="Competitive_Cheer_12">'S12'!$A$8</definedName>
    <definedName name="Competitive_Cheer_13">'S13'!$A$8</definedName>
    <definedName name="Competitive_Cheer_14">'S14'!$A$8</definedName>
    <definedName name="Competitive_Cheer_15">'S15'!$A$8</definedName>
    <definedName name="Competitive_Cheer_16">'S16'!$A$8</definedName>
    <definedName name="Competitive_Cheer_17">'S17'!$A$8</definedName>
    <definedName name="Competitive_Cheer_18">'S18'!$A$8</definedName>
    <definedName name="Competitive_Cheer_19">'S19'!$A$8</definedName>
    <definedName name="Competitive_Cheer_2">'S2'!$A$8</definedName>
    <definedName name="Competitive_Cheer_20">'S20'!$A$8</definedName>
    <definedName name="Competitive_Cheer_21">'S21'!$A$8</definedName>
    <definedName name="Competitive_Cheer_22">'S22'!$A$8</definedName>
    <definedName name="Competitive_Cheer_23">'S23'!$A$8</definedName>
    <definedName name="Competitive_Cheer_24">'S24'!$A$8</definedName>
    <definedName name="Competitive_Cheer_25">'S25'!$A$8</definedName>
    <definedName name="Competitive_Cheer_26">'S26'!$A$8</definedName>
    <definedName name="Competitive_Cheer_27">'S27'!$A$8</definedName>
    <definedName name="Competitive_Cheer_28">'S28'!$A$8</definedName>
    <definedName name="Competitive_Cheer_29">'S29'!$A$8</definedName>
    <definedName name="Competitive_Cheer_3">'S3'!$A$8</definedName>
    <definedName name="Competitive_Cheer_30">'S30'!$A$8</definedName>
    <definedName name="Competitive_Cheer_31">'S31'!$A$8</definedName>
    <definedName name="Competitive_Cheer_32">'S32'!$A$8</definedName>
    <definedName name="Competitive_Cheer_33">'S33'!$A$8</definedName>
    <definedName name="Competitive_Cheer_34">'S34'!$A$8</definedName>
    <definedName name="Competitive_Cheer_35">'S35'!$A$8</definedName>
    <definedName name="Competitive_Cheer_36">'S36'!$A$8</definedName>
    <definedName name="Competitive_Cheer_37">'S37'!$A$8</definedName>
    <definedName name="Competitive_Cheer_38">'S38'!$A$8</definedName>
    <definedName name="Competitive_Cheer_39">'S39'!$A$8</definedName>
    <definedName name="Competitive_Cheer_4">'S4'!$A$8</definedName>
    <definedName name="Competitive_Cheer_40">'S40'!$A$8</definedName>
    <definedName name="Competitive_Cheer_41">'S41'!$A$8</definedName>
    <definedName name="Competitive_Cheer_42">'S42'!$A$8</definedName>
    <definedName name="Competitive_Cheer_43">'S43'!$A$8</definedName>
    <definedName name="Competitive_Cheer_44">'S44'!$A$8</definedName>
    <definedName name="Competitive_Cheer_45">'S45'!$A$8</definedName>
    <definedName name="Competitive_Cheer_5">'S5'!$A$8</definedName>
    <definedName name="Competitive_Cheer_6">'S6'!$A$8</definedName>
    <definedName name="Competitive_Cheer_7">'S7'!$A$8</definedName>
    <definedName name="Competitive_Cheer_8">'S8'!$A$8</definedName>
    <definedName name="Competitive_Cheer_9">'S9'!$A$8</definedName>
    <definedName name="Cross_Country_1">'S1'!$A$9</definedName>
    <definedName name="Cross_Country_10">'S10'!$A$9</definedName>
    <definedName name="Cross_Country_11">'S11'!$A$9</definedName>
    <definedName name="Cross_Country_12">'S12'!$A$9</definedName>
    <definedName name="Cross_Country_13">'S13'!$A$9</definedName>
    <definedName name="Cross_Country_14">'S14'!$A$9</definedName>
    <definedName name="Cross_Country_15">'S15'!$A$9</definedName>
    <definedName name="Cross_Country_16">'S16'!$A$9</definedName>
    <definedName name="Cross_Country_17">'S17'!$A$9</definedName>
    <definedName name="Cross_Country_18">'S18'!$A$9</definedName>
    <definedName name="Cross_Country_19">'S19'!$A$9</definedName>
    <definedName name="Cross_Country_2">'S2'!$A$9</definedName>
    <definedName name="Cross_Country_20">'S20'!$A$9</definedName>
    <definedName name="Cross_Country_21">'S21'!$A$9</definedName>
    <definedName name="Cross_Country_22">'S22'!$A$9</definedName>
    <definedName name="Cross_Country_23">'S23'!$A$9</definedName>
    <definedName name="Cross_Country_24">'S24'!$A$9</definedName>
    <definedName name="Cross_Country_25">'S25'!$A$9</definedName>
    <definedName name="Cross_Country_26">'S26'!$A$9</definedName>
    <definedName name="Cross_Country_27">'S27'!$A$9</definedName>
    <definedName name="Cross_Country_28">'S28'!$A$9</definedName>
    <definedName name="Cross_Country_29">'S29'!$A$9</definedName>
    <definedName name="Cross_Country_3">'S3'!$A$9</definedName>
    <definedName name="Cross_Country_30">'S30'!$A$9</definedName>
    <definedName name="Cross_Country_31">'S31'!$A$9</definedName>
    <definedName name="Cross_Country_32">'S32'!$A$9</definedName>
    <definedName name="Cross_Country_33">'S33'!$A$9</definedName>
    <definedName name="Cross_Country_34">'S34'!$A$9</definedName>
    <definedName name="Cross_Country_35">'S35'!$A$9</definedName>
    <definedName name="Cross_Country_36">'S36'!$A$9</definedName>
    <definedName name="Cross_Country_37">'S37'!$A$9</definedName>
    <definedName name="Cross_Country_38">'S38'!$A$9</definedName>
    <definedName name="Cross_Country_39">'S39'!$A$9</definedName>
    <definedName name="Cross_Country_4">'S4'!$A$9</definedName>
    <definedName name="Cross_Country_40">'S40'!$A$9</definedName>
    <definedName name="Cross_Country_41">'S41'!$A$9</definedName>
    <definedName name="Cross_Country_42">'S42'!$A$9</definedName>
    <definedName name="Cross_Country_43">'S43'!$A$9</definedName>
    <definedName name="Cross_Country_44">'S44'!$A$9</definedName>
    <definedName name="Cross_Country_45">'S45'!$A$9</definedName>
    <definedName name="Cross_Country_5">'S5'!$A$9</definedName>
    <definedName name="Cross_Country_6">'S6'!$A$9</definedName>
    <definedName name="Cross_Country_7">'S7'!$A$9</definedName>
    <definedName name="Cross_Country_8">'S8'!$A$9</definedName>
    <definedName name="Cross_Country_9">'S9'!$A$9</definedName>
    <definedName name="Female_only_Sport?__If_males_play_this_sport__then_No._Otherwise__Yes._1">'S1'!$H$3</definedName>
    <definedName name="Female_only_Sport?__If_males_play_this_sport__then_No._Otherwise__Yes._10">'S10'!$H$3</definedName>
    <definedName name="Female_only_Sport?__If_males_play_this_sport__then_No._Otherwise__Yes._11">'S11'!$H$3</definedName>
    <definedName name="Female_only_Sport?__If_males_play_this_sport__then_No._Otherwise__Yes._12">'S12'!$H$3</definedName>
    <definedName name="Female_only_Sport?__If_males_play_this_sport__then_No._Otherwise__Yes._13">'S13'!$H$3</definedName>
    <definedName name="Female_only_Sport?__If_males_play_this_sport__then_No._Otherwise__Yes._14">'S14'!$H$3</definedName>
    <definedName name="Female_only_Sport?__If_males_play_this_sport__then_No._Otherwise__Yes._15">'S15'!$H$3</definedName>
    <definedName name="Female_only_Sport?__If_males_play_this_sport__then_No._Otherwise__Yes._16">'S16'!$H$3</definedName>
    <definedName name="Female_only_Sport?__If_males_play_this_sport__then_No._Otherwise__Yes._17">'S17'!$H$3</definedName>
    <definedName name="Female_only_Sport?__If_males_play_this_sport__then_No._Otherwise__Yes._18">'S18'!$H$3</definedName>
    <definedName name="Female_only_Sport?__If_males_play_this_sport__then_No._Otherwise__Yes._19">'S19'!$H$3</definedName>
    <definedName name="Female_only_Sport?__If_males_play_this_sport__then_No._Otherwise__Yes._2">'S2'!$H$3</definedName>
    <definedName name="Female_only_Sport?__If_males_play_this_sport__then_No._Otherwise__Yes._20">'S20'!$H$3</definedName>
    <definedName name="Female_only_Sport?__If_males_play_this_sport__then_No._Otherwise__Yes._21">'S21'!$H$3</definedName>
    <definedName name="Female_only_Sport?__If_males_play_this_sport__then_No._Otherwise__Yes._22">'S22'!$H$3</definedName>
    <definedName name="Female_only_Sport?__If_males_play_this_sport__then_No._Otherwise__Yes._23">'S23'!$H$3</definedName>
    <definedName name="Female_only_Sport?__If_males_play_this_sport__then_No._Otherwise__Yes._24">'S24'!$H$3</definedName>
    <definedName name="Female_only_Sport?__If_males_play_this_sport__then_No._Otherwise__Yes._25">'S25'!$H$3</definedName>
    <definedName name="Female_only_Sport?__If_males_play_this_sport__then_No._Otherwise__Yes._26">'S26'!$H$3</definedName>
    <definedName name="Female_only_Sport?__If_males_play_this_sport__then_No._Otherwise__Yes._27">'S27'!$H$3</definedName>
    <definedName name="Female_only_Sport?__If_males_play_this_sport__then_No._Otherwise__Yes._28">'S28'!$H$3</definedName>
    <definedName name="Female_only_Sport?__If_males_play_this_sport__then_No._Otherwise__Yes._29">'S29'!$H$3</definedName>
    <definedName name="Female_only_Sport?__If_males_play_this_sport__then_No._Otherwise__Yes._3">'S3'!$H$3</definedName>
    <definedName name="Female_only_Sport?__If_males_play_this_sport__then_No._Otherwise__Yes._30">'S30'!$H$3</definedName>
    <definedName name="Female_only_Sport?__If_males_play_this_sport__then_No._Otherwise__Yes._31">'S31'!$H$3</definedName>
    <definedName name="Female_only_Sport?__If_males_play_this_sport__then_No._Otherwise__Yes._32">'S32'!$H$3</definedName>
    <definedName name="Female_only_Sport?__If_males_play_this_sport__then_No._Otherwise__Yes._33">'S33'!$H$3</definedName>
    <definedName name="Female_only_Sport?__If_males_play_this_sport__then_No._Otherwise__Yes._34">'S34'!$H$3</definedName>
    <definedName name="Female_only_Sport?__If_males_play_this_sport__then_No._Otherwise__Yes._35">'S35'!$H$3</definedName>
    <definedName name="Female_only_Sport?__If_males_play_this_sport__then_No._Otherwise__Yes._37">'S37'!$H$3</definedName>
    <definedName name="Female_only_Sport?__If_males_play_this_sport__then_No._Otherwise__Yes._38">'S38'!$H$3</definedName>
    <definedName name="Female_only_Sport?__If_males_play_this_sport__then_No._Otherwise__Yes._39">'S39'!$H$3</definedName>
    <definedName name="Female_only_Sport?__If_males_play_this_sport__then_No._Otherwise__Yes._4">'S4'!$H$3</definedName>
    <definedName name="Female_only_Sport?__If_males_play_this_sport__then_No._Otherwise__Yes._40">'S40'!$H$3</definedName>
    <definedName name="Female_only_Sport?__If_males_play_this_sport__then_No._Otherwise__Yes._41">'S41'!$H$3</definedName>
    <definedName name="Female_only_Sport?__If_males_play_this_sport__then_No._Otherwise__Yes._42">'S42'!$H$3</definedName>
    <definedName name="Female_only_Sport?__If_males_play_this_sport__then_No._Otherwise__Yes._43">'S43'!$H$3</definedName>
    <definedName name="Female_only_Sport?__If_males_play_this_sport__then_No._Otherwise__Yes._44">'S44'!$H$3</definedName>
    <definedName name="Female_only_Sport?__If_males_play_this_sport__then_No._Otherwise__Yes._45">'S45'!$H$3</definedName>
    <definedName name="Female_only_Sport?__If_males_play_this_sport__then_No._Otherwise__Yes._5">'S5'!$H$3</definedName>
    <definedName name="Female_only_Sport?__If_males_play_this_sport__then_No._Otherwise__Yes._6">'S6'!$H$3</definedName>
    <definedName name="Female_only_Sport?__If_males_play_this_sport__then_No._Otherwise__Yes._7">'S7'!$H$3</definedName>
    <definedName name="Female_only_Sport?__If_males_play_this_sport__then_No._Otherwise__Yes._8">'S8'!$H$3</definedName>
    <definedName name="Female_only_Sport?__If_males_play_this_sport__then_No._Otherwise__Yes._9">'S9'!$H$3</definedName>
    <definedName name="Flag_Football_1">'S1'!$A$10</definedName>
    <definedName name="Flag_Football_10">'S10'!$A$10</definedName>
    <definedName name="Flag_Football_11">'S11'!$A$10</definedName>
    <definedName name="Flag_Football_12">'S12'!$A$10</definedName>
    <definedName name="Flag_Football_14">'S14'!$A$10</definedName>
    <definedName name="Flag_Football_15">'S15'!$A$10</definedName>
    <definedName name="Flag_Football_16">'S16'!$A$10</definedName>
    <definedName name="Flag_Football_17">'S17'!$A$10</definedName>
    <definedName name="Flag_Football_18">'S18'!$A$10</definedName>
    <definedName name="Flag_Football_19">'S19'!$A$10</definedName>
    <definedName name="Flag_Football_2">'S2'!$A$10</definedName>
    <definedName name="Flag_Football_20">'S20'!$A$10</definedName>
    <definedName name="Flag_Football_21">'S21'!$A$10</definedName>
    <definedName name="Flag_Football_22">'S22'!$A$10</definedName>
    <definedName name="Flag_Football_23">'S23'!$A$10</definedName>
    <definedName name="Flag_Football_24">'S24'!$A$10</definedName>
    <definedName name="Flag_Football_25">'S25'!$A$10</definedName>
    <definedName name="Flag_Football_26">'S26'!$A$10</definedName>
    <definedName name="Flag_Football_27">'S27'!$A$10</definedName>
    <definedName name="Flag_Football_28">'S28'!$A$10</definedName>
    <definedName name="Flag_Football_29">'S29'!$A$10</definedName>
    <definedName name="Flag_Football_3">'S3'!$A$10</definedName>
    <definedName name="Flag_Football_30">'S30'!$A$10</definedName>
    <definedName name="Flag_Football_31">'S31'!$A$10</definedName>
    <definedName name="Flag_Football_32">'S32'!$A$10</definedName>
    <definedName name="Flag_Football_33">'S33'!$A$10</definedName>
    <definedName name="Flag_Football_34">'S34'!$A$10</definedName>
    <definedName name="Flag_Football_35">'S35'!$A$10</definedName>
    <definedName name="Flag_Football_36">'S36'!$A$10</definedName>
    <definedName name="Flag_Football_37">'S37'!$A$10</definedName>
    <definedName name="Flag_Football_38">'S38'!$A$10</definedName>
    <definedName name="Flag_Football_39">'S39'!$A$10</definedName>
    <definedName name="Flag_Football_4">'S4'!$A$10</definedName>
    <definedName name="Flag_Football_40">'S40'!$A$10</definedName>
    <definedName name="Flag_Football_41">'S41'!$A$10</definedName>
    <definedName name="Flag_Football_42">'S42'!$A$10</definedName>
    <definedName name="Flag_Football_43">'S43'!$A$10</definedName>
    <definedName name="Flag_Football_44">'S44'!$A$10</definedName>
    <definedName name="Flag_Football_45">'S45'!$A$10</definedName>
    <definedName name="Flag_Football_5">'S5'!$A$10</definedName>
    <definedName name="Flag_Football_6">'S6'!$A$10</definedName>
    <definedName name="Flag_Football_7">'S7'!$A$10</definedName>
    <definedName name="Flag_Football_8">'S8'!$A$10</definedName>
    <definedName name="Flag_Football_9">'S9'!$A$10</definedName>
    <definedName name="Football_1">'S1'!$A$11</definedName>
    <definedName name="Football_10">'S10'!$A$11</definedName>
    <definedName name="Football_11">'S11'!$A$11</definedName>
    <definedName name="Football_12">'S12'!$A$11</definedName>
    <definedName name="Football_13">'S13'!$A$11</definedName>
    <definedName name="Football_14">'S14'!$A$11</definedName>
    <definedName name="Football_15">'S15'!$A$11</definedName>
    <definedName name="Football_16">'S16'!$A$11</definedName>
    <definedName name="Football_17">'S17'!$A$11</definedName>
    <definedName name="Football_18">'S18'!$A$11</definedName>
    <definedName name="Football_19">'S19'!$A$11</definedName>
    <definedName name="Football_2">'S2'!$A$11</definedName>
    <definedName name="Football_20">'S20'!$A$11</definedName>
    <definedName name="Football_21">'S21'!$A$11</definedName>
    <definedName name="Football_22">'S22'!$A$11</definedName>
    <definedName name="Football_23">'S23'!$A$11</definedName>
    <definedName name="Football_24">'S24'!$A$11</definedName>
    <definedName name="Football_25">'S25'!$A$11</definedName>
    <definedName name="Football_26">'S26'!$A$11</definedName>
    <definedName name="Football_27">'S27'!$A$11</definedName>
    <definedName name="Football_28">'S28'!$A$11</definedName>
    <definedName name="Football_29">'S29'!$A$11</definedName>
    <definedName name="Football_3">'S3'!$A$11</definedName>
    <definedName name="Football_30">'S30'!$A$11</definedName>
    <definedName name="Football_31">'S31'!$A$11</definedName>
    <definedName name="Football_32">'S32'!$A$11</definedName>
    <definedName name="Football_33">'S33'!$A$11</definedName>
    <definedName name="Football_34">'S34'!$A$11</definedName>
    <definedName name="Football_35">'S35'!$A$11</definedName>
    <definedName name="Football_36">'S36'!$A$11</definedName>
    <definedName name="Football_37">'S37'!$A$11</definedName>
    <definedName name="Football_38">'S38'!$A$11</definedName>
    <definedName name="Football_39">'S39'!$A$11</definedName>
    <definedName name="Football_4">'S4'!$A$11</definedName>
    <definedName name="Football_40">'S40'!$A$11</definedName>
    <definedName name="Football_41">'S41'!$A$11</definedName>
    <definedName name="Football_42">'S42'!$A$11</definedName>
    <definedName name="Football_43">'S43'!$A$11</definedName>
    <definedName name="Football_44">'S44'!$A$11</definedName>
    <definedName name="Football_45">'S45'!$A$11</definedName>
    <definedName name="Football_5">'S5'!$A$11</definedName>
    <definedName name="Football_6">'S6'!$A$11</definedName>
    <definedName name="Football_7">'S7'!$A$11</definedName>
    <definedName name="Football_8">'S8'!$A$11</definedName>
    <definedName name="Football_9">'S9'!$A$11</definedName>
    <definedName name="Golf_1">'S1'!$A$12</definedName>
    <definedName name="Golf_10">'S10'!$A$12</definedName>
    <definedName name="Golf_11">'S11'!$A$12</definedName>
    <definedName name="Golf_12">'S12'!$A$12</definedName>
    <definedName name="Golf_13">'S13'!$A$12</definedName>
    <definedName name="Golf_14">'S14'!$A$12</definedName>
    <definedName name="Golf_15">'S15'!$A$12</definedName>
    <definedName name="Golf_16">'S16'!$A$12</definedName>
    <definedName name="Golf_17">'S17'!$A$12</definedName>
    <definedName name="Golf_18">'S18'!$A$12</definedName>
    <definedName name="Golf_19">'S19'!$A$12</definedName>
    <definedName name="Golf_2">'S2'!$A$12</definedName>
    <definedName name="Golf_20">'S20'!$A$12</definedName>
    <definedName name="Golf_21">'S21'!$A$12</definedName>
    <definedName name="Golf_22">'S22'!$A$12</definedName>
    <definedName name="Golf_23">'S23'!$A$12</definedName>
    <definedName name="Golf_24">'S24'!$A$12</definedName>
    <definedName name="Golf_25">'S25'!$A$12</definedName>
    <definedName name="Golf_26">'S26'!$A$12</definedName>
    <definedName name="Golf_27">'S27'!$A$12</definedName>
    <definedName name="Golf_28">'S28'!$A$12</definedName>
    <definedName name="Golf_29">'S29'!$A$12</definedName>
    <definedName name="Golf_3">'S3'!$A$12</definedName>
    <definedName name="Golf_30">'S30'!$A$12</definedName>
    <definedName name="Golf_31">'S31'!$A$12</definedName>
    <definedName name="Golf_32">'S32'!$A$12</definedName>
    <definedName name="Golf_33">'S33'!$A$12</definedName>
    <definedName name="Golf_34">'S34'!$A$12</definedName>
    <definedName name="Golf_35">'S35'!$A$12</definedName>
    <definedName name="Golf_36">'S36'!$A$12</definedName>
    <definedName name="Golf_37">'S37'!$A$12</definedName>
    <definedName name="Golf_38">'S38'!$A$12</definedName>
    <definedName name="Golf_39">'S39'!$A$12</definedName>
    <definedName name="Golf_4">'S4'!$A$12</definedName>
    <definedName name="Golf_40">'S40'!$A$12</definedName>
    <definedName name="Golf_41">'S41'!$A$12</definedName>
    <definedName name="Golf_42">'S42'!$A$12</definedName>
    <definedName name="Golf_43">'S43'!$A$12</definedName>
    <definedName name="Golf_44">'S44'!$A$12</definedName>
    <definedName name="Golf_45">'S45'!$A$12</definedName>
    <definedName name="Golf_5">'S5'!$A$12</definedName>
    <definedName name="Golf_6">'S6'!$A$12</definedName>
    <definedName name="Golf_7">'S7'!$A$12</definedName>
    <definedName name="Golf_8">'S8'!$A$12</definedName>
    <definedName name="Golf_9">'S9'!$A$12</definedName>
    <definedName name="Gymnastics_1">'S1'!$A$13</definedName>
    <definedName name="Gymnastics_10">'S10'!$A$13</definedName>
    <definedName name="Gymnastics_11">'S11'!$A$13</definedName>
    <definedName name="Gymnastics_12">'S12'!$A$13</definedName>
    <definedName name="Gymnastics_13">'S13'!$A$13</definedName>
    <definedName name="Gymnastics_14">'S14'!$A$13</definedName>
    <definedName name="Gymnastics_15">'S15'!$A$13</definedName>
    <definedName name="Gymnastics_16">'S16'!$A$13</definedName>
    <definedName name="Gymnastics_17">'S17'!$A$13</definedName>
    <definedName name="Gymnastics_18">'S18'!$A$13</definedName>
    <definedName name="Gymnastics_19">'S19'!$A$13</definedName>
    <definedName name="Gymnastics_2">'S2'!$A$13</definedName>
    <definedName name="Gymnastics_20">'S20'!$A$13</definedName>
    <definedName name="Gymnastics_21">'S21'!$A$13</definedName>
    <definedName name="Gymnastics_22">'S22'!$A$13</definedName>
    <definedName name="Gymnastics_23">'S23'!$A$13</definedName>
    <definedName name="Gymnastics_24">'S24'!$A$13</definedName>
    <definedName name="Gymnastics_25">'S25'!$A$13</definedName>
    <definedName name="Gymnastics_26">'S26'!$A$13</definedName>
    <definedName name="Gymnastics_27">'S27'!$A$13</definedName>
    <definedName name="Gymnastics_28">'S28'!$A$13</definedName>
    <definedName name="Gymnastics_29">'S29'!$A$13</definedName>
    <definedName name="Gymnastics_3">'S3'!$A$13</definedName>
    <definedName name="Gymnastics_30">'S30'!$A$13</definedName>
    <definedName name="Gymnastics_31">'S31'!$A$13</definedName>
    <definedName name="Gymnastics_32">'S32'!$A$13</definedName>
    <definedName name="Gymnastics_33">'S33'!$A$13</definedName>
    <definedName name="Gymnastics_34">'S34'!$A$13</definedName>
    <definedName name="Gymnastics_35">'S35'!$A$13</definedName>
    <definedName name="Gymnastics_36">'S36'!$A$13</definedName>
    <definedName name="Gymnastics_37">'S37'!$A$13</definedName>
    <definedName name="Gymnastics_38">'S38'!$A$13</definedName>
    <definedName name="Gymnastics_39">'S39'!$A$13</definedName>
    <definedName name="Gymnastics_4">'S4'!$A$13</definedName>
    <definedName name="Gymnastics_40">'S40'!$A$13</definedName>
    <definedName name="Gymnastics_41">'S41'!$A$13</definedName>
    <definedName name="Gymnastics_42">'S42'!$A$13</definedName>
    <definedName name="Gymnastics_43">'S43'!$A$13</definedName>
    <definedName name="Gymnastics_44">'S44'!$A$13</definedName>
    <definedName name="Gymnastics_45">'S45'!$A$13</definedName>
    <definedName name="Gymnastics_5">'S5'!$A$13</definedName>
    <definedName name="Gymnastics_6">'S6'!$A$13</definedName>
    <definedName name="Gymnastics_7">'S7'!$A$13</definedName>
    <definedName name="Gymnastics_8">'S8'!$A$13</definedName>
    <definedName name="Gymnastics_9">'S9'!$A$13</definedName>
    <definedName name="Lacrosse_1">'S1'!$A$14</definedName>
    <definedName name="Lacrosse_10">'S10'!$A$14</definedName>
    <definedName name="Lacrosse_11">'S11'!$A$14</definedName>
    <definedName name="Lacrosse_12">'S12'!$A$14</definedName>
    <definedName name="Lacrosse_13">'S13'!$A$14</definedName>
    <definedName name="Lacrosse_14">'S14'!$A$14</definedName>
    <definedName name="Lacrosse_15">'S15'!$A$14</definedName>
    <definedName name="Lacrosse_16">'S16'!$A$14</definedName>
    <definedName name="Lacrosse_17">'S17'!$A$14</definedName>
    <definedName name="Lacrosse_18">'S18'!$A$14</definedName>
    <definedName name="Lacrosse_19">'S19'!$A$14</definedName>
    <definedName name="Lacrosse_2">'S2'!$A$14</definedName>
    <definedName name="Lacrosse_21">'S21'!$A$14</definedName>
    <definedName name="Lacrosse_22">'S22'!$A$14</definedName>
    <definedName name="Lacrosse_23">'S23'!$A$14</definedName>
    <definedName name="Lacrosse_24">'S24'!$A$14</definedName>
    <definedName name="Lacrosse_25">'S25'!$A$14</definedName>
    <definedName name="Lacrosse_26">'S26'!$A$14</definedName>
    <definedName name="Lacrosse_27">'S27'!$A$14</definedName>
    <definedName name="Lacrosse_28">'S28'!$A$14</definedName>
    <definedName name="Lacrosse_29">'S29'!$A$14</definedName>
    <definedName name="Lacrosse_3">'S3'!$A$14</definedName>
    <definedName name="Lacrosse_30">'S30'!$A$14</definedName>
    <definedName name="Lacrosse_31">'S31'!$A$14</definedName>
    <definedName name="Lacrosse_32">'S32'!$A$14</definedName>
    <definedName name="Lacrosse_33">'S33'!$A$14</definedName>
    <definedName name="Lacrosse_34">'S34'!$A$14</definedName>
    <definedName name="Lacrosse_35">'S35'!$A$14</definedName>
    <definedName name="Lacrosse_36">'S36'!$A$14</definedName>
    <definedName name="Lacrosse_37">'S37'!$A$14</definedName>
    <definedName name="Lacrosse_38">'S38'!$A$14</definedName>
    <definedName name="Lacrosse_39">'S39'!$A$14</definedName>
    <definedName name="Lacrosse_4">'S4'!$A$14</definedName>
    <definedName name="Lacrosse_40">'S40'!$A$14</definedName>
    <definedName name="Lacrosse_41">'S41'!$A$14</definedName>
    <definedName name="Lacrosse_42">'S42'!$A$14</definedName>
    <definedName name="Lacrosse_43">'S43'!$A$14</definedName>
    <definedName name="Lacrosse_44">'S44'!$A$14</definedName>
    <definedName name="Lacrosse_45">'S45'!$A$14</definedName>
    <definedName name="Lacrosse_5">'S5'!$A$14</definedName>
    <definedName name="Lacrosse_6">'S6'!$A$14</definedName>
    <definedName name="Lacrosse_7">'S7'!$A$14</definedName>
    <definedName name="Lacrosse_8">'S8'!$A$14</definedName>
    <definedName name="Lacrosse_9">'S9'!$A$14</definedName>
    <definedName name="Male_only_Sport?__If_females_play_this_sport___No._Otherwise__Yes._1">'S1'!$G$3</definedName>
    <definedName name="Male_only_Sport?__If_females_play_this_sport___No._Otherwise__Yes._10">'S10'!$G$3</definedName>
    <definedName name="Male_only_Sport?__If_females_play_this_sport___No._Otherwise__Yes._11">'S11'!$G$3</definedName>
    <definedName name="Male_only_Sport?__If_females_play_this_sport___No._Otherwise__Yes._12">'S12'!$G$3</definedName>
    <definedName name="Male_only_Sport?__If_females_play_this_sport___No._Otherwise__Yes._13">'S13'!$G$3</definedName>
    <definedName name="Male_only_Sport?__If_females_play_this_sport___No._Otherwise__Yes._14">'S14'!$G$3</definedName>
    <definedName name="Male_only_Sport?__If_females_play_this_sport___No._Otherwise__Yes._15">'S15'!$G$3</definedName>
    <definedName name="Male_only_Sport?__If_females_play_this_sport___No._Otherwise__Yes._16">'S16'!$G$3</definedName>
    <definedName name="Male_only_Sport?__If_females_play_this_sport___No._Otherwise__Yes._17">'S17'!$G$3</definedName>
    <definedName name="Male_only_Sport?__If_females_play_this_sport___No._Otherwise__Yes._18">'S18'!$G$3</definedName>
    <definedName name="Male_only_Sport?__If_females_play_this_sport___No._Otherwise__Yes._19">'S19'!$G$3</definedName>
    <definedName name="Male_only_Sport?__If_females_play_this_sport___No._Otherwise__Yes._2">'S2'!$G$3</definedName>
    <definedName name="Male_only_Sport?__If_females_play_this_sport___No._Otherwise__Yes._20">'S20'!$G$3</definedName>
    <definedName name="Male_only_Sport?__If_females_play_this_sport___No._Otherwise__Yes._21">'S21'!$G$3</definedName>
    <definedName name="Male_only_Sport?__If_females_play_this_sport___No._Otherwise__Yes._22">'S22'!$G$3</definedName>
    <definedName name="Male_only_Sport?__If_females_play_this_sport___No._Otherwise__Yes._23">'S23'!$G$3</definedName>
    <definedName name="Male_only_Sport?__If_females_play_this_sport___No._Otherwise__Yes._24">'S24'!$G$3</definedName>
    <definedName name="Male_only_Sport?__If_females_play_this_sport___No._Otherwise__Yes._25">'S25'!$G$3</definedName>
    <definedName name="Male_only_Sport?__If_females_play_this_sport___No._Otherwise__Yes._26">'S26'!$G$3</definedName>
    <definedName name="Male_only_Sport?__If_females_play_this_sport___No._Otherwise__Yes._27">'S27'!$G$3</definedName>
    <definedName name="Male_only_Sport?__If_females_play_this_sport___No._Otherwise__Yes._28">'S28'!$G$3</definedName>
    <definedName name="Male_only_Sport?__If_females_play_this_sport___No._Otherwise__Yes._29">'S29'!$G$3</definedName>
    <definedName name="Male_only_Sport?__If_females_play_this_sport___No._Otherwise__Yes._3">'S3'!$G$3</definedName>
    <definedName name="Male_only_Sport?__If_females_play_this_sport___No._Otherwise__Yes._30">'S30'!$G$3</definedName>
    <definedName name="Male_only_Sport?__If_females_play_this_sport___No._Otherwise__Yes._31">'S31'!$G$3</definedName>
    <definedName name="Male_only_Sport?__If_females_play_this_sport___No._Otherwise__Yes._32">'S32'!$G$3</definedName>
    <definedName name="Male_only_Sport?__If_females_play_this_sport___No._Otherwise__Yes._33">'S33'!$G$3</definedName>
    <definedName name="Male_only_Sport?__If_females_play_this_sport___No._Otherwise__Yes._34">'S34'!$G$3</definedName>
    <definedName name="Male_only_Sport?__If_females_play_this_sport___No._Otherwise__Yes._35">'S35'!$G$3</definedName>
    <definedName name="Male_only_Sport?__If_females_play_this_sport___No._Otherwise__Yes._37">'S37'!$G$3</definedName>
    <definedName name="Male_only_Sport?__If_females_play_this_sport___No._Otherwise__Yes._38">'S38'!$G$3</definedName>
    <definedName name="Male_only_Sport?__If_females_play_this_sport___No._Otherwise__Yes._39">'S39'!$G$3</definedName>
    <definedName name="Male_only_Sport?__If_females_play_this_sport___No._Otherwise__Yes._4">'S4'!$G$3</definedName>
    <definedName name="Male_only_Sport?__If_females_play_this_sport___No._Otherwise__Yes._40">'S40'!$G$3</definedName>
    <definedName name="Male_only_Sport?__If_females_play_this_sport___No._Otherwise__Yes._41">'S41'!$G$3</definedName>
    <definedName name="Male_only_Sport?__If_females_play_this_sport___No._Otherwise__Yes._42">'S42'!$G$3</definedName>
    <definedName name="Male_only_Sport?__If_females_play_this_sport___No._Otherwise__Yes._43">'S43'!$G$3</definedName>
    <definedName name="Male_only_Sport?__If_females_play_this_sport___No._Otherwise__Yes._44">'S44'!$G$3</definedName>
    <definedName name="Male_only_Sport?__If_females_play_this_sport___No._Otherwise__Yes._45">'S45'!$G$3</definedName>
    <definedName name="Male_only_Sport?__If_females_play_this_sport___No._Otherwise__Yes._5">'S5'!$G$3</definedName>
    <definedName name="Male_only_Sport?__If_females_play_this_sport___No._Otherwise__Yes._6">'S6'!$G$3</definedName>
    <definedName name="Male_only_Sport?__If_females_play_this_sport___No._Otherwise__Yes._7">'S7'!$G$3</definedName>
    <definedName name="Male_only_Sport?__If_females_play_this_sport___No._Otherwise__Yes._8">'S8'!$G$3</definedName>
    <definedName name="Male_only_Sport?__If_females_play_this_sport___No._Otherwise__Yes._9">'S9'!$G$3</definedName>
    <definedName name="of_Co_ed_Teams__Varsity_Junior_Varsity_Freshman_1">'S1'!$D$3</definedName>
    <definedName name="of_Co_ed_Teams__Varsity_Junior_Varsity_Freshman_10">'S10'!$D$3</definedName>
    <definedName name="of_Co_ed_Teams__Varsity_Junior_Varsity_Freshman_11">'S11'!$D$3</definedName>
    <definedName name="of_Co_ed_Teams__Varsity_Junior_Varsity_Freshman_12">'S12'!$D$3</definedName>
    <definedName name="of_Co_ed_Teams__Varsity_Junior_Varsity_Freshman_13">'S13'!$D$3</definedName>
    <definedName name="of_Co_ed_Teams__Varsity_Junior_Varsity_Freshman_14">'S14'!$D$3</definedName>
    <definedName name="of_Co_ed_Teams__Varsity_Junior_Varsity_Freshman_15">'S15'!$D$3</definedName>
    <definedName name="of_Co_ed_Teams__Varsity_Junior_Varsity_Freshman_16">'S16'!$D$3</definedName>
    <definedName name="of_Co_ed_Teams__Varsity_Junior_Varsity_Freshman_17">'S17'!$D$3</definedName>
    <definedName name="of_Co_ed_Teams__Varsity_Junior_Varsity_Freshman_18">'S18'!$D$3</definedName>
    <definedName name="of_Co_ed_Teams__Varsity_Junior_Varsity_Freshman_19">'S19'!$D$3</definedName>
    <definedName name="of_Co_ed_Teams__Varsity_Junior_Varsity_Freshman_2">'S2'!$D$3</definedName>
    <definedName name="of_Co_ed_Teams__Varsity_Junior_Varsity_Freshman_20">'S20'!$D$3</definedName>
    <definedName name="of_Co_ed_Teams__Varsity_Junior_Varsity_Freshman_21">'S21'!$D$3</definedName>
    <definedName name="of_Co_ed_Teams__Varsity_Junior_Varsity_Freshman_22">'S22'!$D$3</definedName>
    <definedName name="of_Co_ed_Teams__Varsity_Junior_Varsity_Freshman_23">'S23'!$D$3</definedName>
    <definedName name="of_Co_ed_Teams__Varsity_Junior_Varsity_Freshman_24">'S24'!$D$3</definedName>
    <definedName name="of_Co_ed_Teams__Varsity_Junior_Varsity_Freshman_25">'S25'!$D$3</definedName>
    <definedName name="of_Co_ed_Teams__Varsity_Junior_Varsity_Freshman_26">'S26'!$D$3</definedName>
    <definedName name="of_Co_ed_Teams__Varsity_Junior_Varsity_Freshman_27">'S27'!$D$3</definedName>
    <definedName name="of_Co_ed_Teams__Varsity_Junior_Varsity_Freshman_28">'S28'!$D$3</definedName>
    <definedName name="of_Co_ed_Teams__Varsity_Junior_Varsity_Freshman_29">'S29'!$D$3</definedName>
    <definedName name="of_Co_ed_Teams__Varsity_Junior_Varsity_Freshman_3">'S3'!$D$3</definedName>
    <definedName name="of_Co_ed_Teams__Varsity_Junior_Varsity_Freshman_30">'S30'!$D$3</definedName>
    <definedName name="of_Co_ed_Teams__Varsity_Junior_Varsity_Freshman_31">'S31'!$D$3</definedName>
    <definedName name="of_Co_ed_Teams__Varsity_Junior_Varsity_Freshman_32">'S32'!$D$3</definedName>
    <definedName name="of_Co_ed_Teams__Varsity_Junior_Varsity_Freshman_33">'S33'!$D$3</definedName>
    <definedName name="of_Co_ed_Teams__Varsity_Junior_Varsity_Freshman_34">'S34'!$D$3</definedName>
    <definedName name="of_Co_ed_Teams__Varsity_Junior_Varsity_Freshman_35">'S35'!$D$3</definedName>
    <definedName name="of_Co_ed_Teams__Varsity_Junior_Varsity_Freshman_37">'S37'!$D$3</definedName>
    <definedName name="of_Co_ed_Teams__Varsity_Junior_Varsity_Freshman_38">'S38'!$D$3</definedName>
    <definedName name="of_Co_ed_Teams__Varsity_Junior_Varsity_Freshman_39">'S39'!$D$3</definedName>
    <definedName name="of_Co_ed_Teams__Varsity_Junior_Varsity_Freshman_4">'S4'!$D$3</definedName>
    <definedName name="of_Co_ed_Teams__Varsity_Junior_Varsity_Freshman_40">'S40'!$D$3</definedName>
    <definedName name="of_Co_ed_Teams__Varsity_Junior_Varsity_Freshman_41">'S41'!$D$3</definedName>
    <definedName name="of_Co_ed_Teams__Varsity_Junior_Varsity_Freshman_42">'S42'!$D$3</definedName>
    <definedName name="of_Co_ed_Teams__Varsity_Junior_Varsity_Freshman_43">'S43'!$D$3</definedName>
    <definedName name="of_Co_ed_Teams__Varsity_Junior_Varsity_Freshman_44">'S44'!$D$3</definedName>
    <definedName name="of_Co_ed_Teams__Varsity_Junior_Varsity_Freshman_45">'S45'!$D$3</definedName>
    <definedName name="of_Co_ed_Teams__Varsity_Junior_Varsity_Freshman_5">'S5'!$D$3</definedName>
    <definedName name="of_Co_ed_Teams__Varsity_Junior_Varsity_Freshman_6">'S6'!$D$3</definedName>
    <definedName name="of_Co_ed_Teams__Varsity_Junior_Varsity_Freshman_7">'S7'!$D$3</definedName>
    <definedName name="of_Co_ed_Teams__Varsity_Junior_Varsity_Freshman_8">'S8'!$D$3</definedName>
    <definedName name="of_Co_ed_Teams__Varsity_Junior_Varsity_Freshman_9">'S9'!$D$3</definedName>
    <definedName name="of_Female_only_Teams__Varsity_Junior_Varsity_Freshman_1">'S1'!$C$3</definedName>
    <definedName name="of_Female_only_Teams__Varsity_Junior_Varsity_Freshman_10">'S10'!$C$3</definedName>
    <definedName name="of_Female_only_Teams__Varsity_Junior_Varsity_Freshman_11">'S11'!$C$3</definedName>
    <definedName name="of_Female_only_Teams__Varsity_Junior_Varsity_Freshman_12">'S12'!$C$3</definedName>
    <definedName name="of_Female_only_Teams__Varsity_Junior_Varsity_Freshman_13">'S13'!$C$3</definedName>
    <definedName name="of_Female_only_Teams__Varsity_Junior_Varsity_Freshman_14">'S14'!$C$3</definedName>
    <definedName name="of_Female_only_Teams__Varsity_Junior_Varsity_Freshman_15">'S15'!$C$3</definedName>
    <definedName name="of_Female_only_Teams__Varsity_Junior_Varsity_Freshman_16">'S16'!$C$3</definedName>
    <definedName name="of_Female_only_Teams__Varsity_Junior_Varsity_Freshman_17">'S17'!$C$3</definedName>
    <definedName name="of_Female_only_Teams__Varsity_Junior_Varsity_Freshman_18">'S18'!$C$3</definedName>
    <definedName name="of_Female_only_Teams__Varsity_Junior_Varsity_Freshman_19">'S19'!$C$3</definedName>
    <definedName name="of_Female_only_Teams__Varsity_Junior_Varsity_Freshman_2">'S2'!$C$3</definedName>
    <definedName name="of_Female_only_Teams__Varsity_Junior_Varsity_Freshman_20">'S20'!$C$3</definedName>
    <definedName name="of_Female_only_Teams__Varsity_Junior_Varsity_Freshman_21">'S21'!$C$3</definedName>
    <definedName name="of_Female_only_Teams__Varsity_Junior_Varsity_Freshman_22">'S22'!$C$3</definedName>
    <definedName name="of_Female_only_Teams__Varsity_Junior_Varsity_Freshman_23">'S23'!$C$3</definedName>
    <definedName name="of_Female_only_Teams__Varsity_Junior_Varsity_Freshman_24">'S24'!$C$3</definedName>
    <definedName name="of_Female_only_Teams__Varsity_Junior_Varsity_Freshman_25">'S25'!$C$3</definedName>
    <definedName name="of_Female_only_Teams__Varsity_Junior_Varsity_Freshman_26">'S26'!$C$3</definedName>
    <definedName name="of_Female_only_Teams__Varsity_Junior_Varsity_Freshman_27">'S27'!$C$3</definedName>
    <definedName name="of_Female_only_Teams__Varsity_Junior_Varsity_Freshman_28">'S28'!$C$3</definedName>
    <definedName name="of_Female_only_Teams__Varsity_Junior_Varsity_Freshman_29">'S29'!$C$3</definedName>
    <definedName name="of_Female_only_Teams__Varsity_Junior_Varsity_Freshman_3">'S3'!$C$3</definedName>
    <definedName name="of_Female_only_Teams__Varsity_Junior_Varsity_Freshman_30">'S30'!$C$3</definedName>
    <definedName name="of_Female_only_Teams__Varsity_Junior_Varsity_Freshman_31">'S31'!$C$3</definedName>
    <definedName name="of_Female_only_Teams__Varsity_Junior_Varsity_Freshman_32">'S32'!$C$3</definedName>
    <definedName name="of_Female_only_Teams__Varsity_Junior_Varsity_Freshman_33">'S33'!$C$3</definedName>
    <definedName name="of_Female_only_Teams__Varsity_Junior_Varsity_Freshman_34">'S34'!$C$3</definedName>
    <definedName name="of_Female_only_Teams__Varsity_Junior_Varsity_Freshman_35">'S35'!$C$3</definedName>
    <definedName name="of_Female_only_Teams__Varsity_Junior_Varsity_Freshman_36">'S36'!$C$3</definedName>
    <definedName name="of_Female_only_Teams__Varsity_Junior_Varsity_Freshman_37">'S37'!$C$3</definedName>
    <definedName name="of_Female_only_Teams__Varsity_Junior_Varsity_Freshman_38">'S38'!$C$3</definedName>
    <definedName name="of_Female_only_Teams__Varsity_Junior_Varsity_Freshman_39">'S39'!$C$3</definedName>
    <definedName name="of_Female_only_Teams__Varsity_Junior_Varsity_Freshman_4">'S4'!$C$3</definedName>
    <definedName name="of_Female_only_Teams__Varsity_Junior_Varsity_Freshman_40">'S40'!$C$3</definedName>
    <definedName name="of_Female_only_Teams__Varsity_Junior_Varsity_Freshman_41">'S41'!$C$3</definedName>
    <definedName name="of_Female_only_Teams__Varsity_Junior_Varsity_Freshman_42">'S42'!$C$3</definedName>
    <definedName name="of_Female_only_Teams__Varsity_Junior_Varsity_Freshman_43">'S43'!$C$3</definedName>
    <definedName name="of_Female_only_Teams__Varsity_Junior_Varsity_Freshman_44">'S44'!$C$3</definedName>
    <definedName name="of_Female_only_Teams__Varsity_Junior_Varsity_Freshman_45">'S45'!$C$3</definedName>
    <definedName name="of_Female_only_Teams__Varsity_Junior_Varsity_Freshman_5">'S5'!$C$3</definedName>
    <definedName name="of_Female_only_Teams__Varsity_Junior_Varsity_Freshman_6">'S6'!$C$3</definedName>
    <definedName name="of_Female_only_Teams__Varsity_Junior_Varsity_Freshman_7">'S7'!$C$3</definedName>
    <definedName name="of_Female_only_Teams__Varsity_Junior_Varsity_Freshman_8">'S8'!$C$3</definedName>
    <definedName name="of_Female_only_Teams__Varsity_Junior_Varsity_Freshman_9">'S9'!$C$3</definedName>
    <definedName name="of_Female_Participants__Duplicated_1">'S1'!$F$3</definedName>
    <definedName name="of_Female_Participants_10">'S10'!$F$3</definedName>
    <definedName name="of_Female_Participants_11">'S11'!$F$3</definedName>
    <definedName name="of_Female_Participants_12">'S12'!$F$3</definedName>
    <definedName name="of_Female_Participants_13">'S13'!$F$3</definedName>
    <definedName name="of_Female_Participants_14">'S14'!$F$3</definedName>
    <definedName name="of_Female_Participants_15">'S15'!$F$3</definedName>
    <definedName name="of_Female_Participants_16">'S16'!$F$3</definedName>
    <definedName name="of_Female_Participants_17">'S17'!$F$3</definedName>
    <definedName name="of_Female_Participants_18">'S18'!$F$3</definedName>
    <definedName name="of_Female_Participants_19">'S19'!$F$3</definedName>
    <definedName name="of_Female_Participants_2">'S2'!$F$3</definedName>
    <definedName name="of_Female_Participants_20">'S20'!$F$3</definedName>
    <definedName name="of_Female_Participants_21">'S21'!$F$3</definedName>
    <definedName name="of_Female_Participants_22">'S22'!$F$3</definedName>
    <definedName name="of_Female_Participants_23">'S23'!$F$3</definedName>
    <definedName name="of_Female_Participants_24">'S24'!$F$3</definedName>
    <definedName name="of_Female_Participants_25">'S25'!$F$3</definedName>
    <definedName name="of_Female_Participants_26">'S26'!$F$3</definedName>
    <definedName name="of_Female_Participants_27">'S27'!$F$3</definedName>
    <definedName name="of_Female_Participants_28">'S28'!$F$3</definedName>
    <definedName name="of_Female_Participants_29">'S29'!$F$3</definedName>
    <definedName name="of_Female_Participants_3">'S3'!$F$3</definedName>
    <definedName name="of_Female_Participants_30">'S30'!$F$3</definedName>
    <definedName name="of_Female_Participants_31">'S31'!$F$3</definedName>
    <definedName name="of_Female_Participants_32">'S32'!$F$3</definedName>
    <definedName name="of_Female_Participants_34">'S34'!$F$3</definedName>
    <definedName name="of_Female_Participants_35">'S35'!$F$3</definedName>
    <definedName name="of_Female_Participants_37">'S37'!$F$3</definedName>
    <definedName name="of_Female_Participants_38">'S38'!$F$3</definedName>
    <definedName name="of_Female_Participants_39">'S39'!$F$3</definedName>
    <definedName name="of_Female_Participants_4">'S4'!$F$3</definedName>
    <definedName name="of_Female_Participants_40">'S40'!$F$3</definedName>
    <definedName name="of_Female_Participants_41">'S41'!$F$3</definedName>
    <definedName name="of_Female_Participants_42">'S42'!$F$3</definedName>
    <definedName name="of_Female_Participants_43">'S43'!$F$3</definedName>
    <definedName name="of_Female_Participants_44">'S44'!$F$3</definedName>
    <definedName name="of_Female_Participants_45">'S45'!$F$3</definedName>
    <definedName name="of_Female_Participants_5">'S5'!$F$3</definedName>
    <definedName name="of_Female_Participants_6">'S6'!$F$3</definedName>
    <definedName name="of_Female_Participants_7">'S7'!$F$3</definedName>
    <definedName name="of_Female_Participants_8">'S8'!$F$3</definedName>
    <definedName name="of_Female_Participants_9">'S9'!$F$3</definedName>
    <definedName name="of_Male_only_Teams__Varsity_Junior_Varsity_Freshman_1">'S1'!$B$3</definedName>
    <definedName name="of_Male_only_Teams__Varsity_Junior_Varsity_Freshman_10">'S10'!$B$3</definedName>
    <definedName name="of_Male_only_Teams__Varsity_Junior_Varsity_Freshman_11">'S11'!$B$3</definedName>
    <definedName name="of_Male_only_Teams__Varsity_Junior_Varsity_Freshman_12">'S12'!$B$3</definedName>
    <definedName name="of_Male_only_Teams__Varsity_Junior_Varsity_Freshman_13">'S13'!$B$3</definedName>
    <definedName name="of_Male_only_Teams__Varsity_Junior_Varsity_Freshman_14">'S14'!$B$3</definedName>
    <definedName name="of_Male_only_Teams__Varsity_Junior_Varsity_Freshman_15">'S15'!$B$3</definedName>
    <definedName name="of_Male_only_Teams__Varsity_Junior_Varsity_Freshman_16">'S16'!$B$3</definedName>
    <definedName name="of_Male_only_Teams__Varsity_Junior_Varsity_Freshman_17">'S17'!$B$3</definedName>
    <definedName name="of_Male_only_Teams__Varsity_Junior_Varsity_Freshman_18">'S18'!$B$3</definedName>
    <definedName name="of_Male_only_Teams__Varsity_Junior_Varsity_Freshman_19">'S19'!$B$3</definedName>
    <definedName name="of_Male_only_Teams__Varsity_Junior_Varsity_Freshman_2">'S2'!$B$3</definedName>
    <definedName name="of_Male_only_Teams__Varsity_Junior_Varsity_Freshman_20">'S20'!$B$3</definedName>
    <definedName name="of_Male_only_Teams__Varsity_Junior_Varsity_Freshman_21">'S21'!$B$3</definedName>
    <definedName name="of_Male_only_Teams__Varsity_Junior_Varsity_Freshman_22">'S22'!$B$3</definedName>
    <definedName name="of_Male_only_Teams__Varsity_Junior_Varsity_Freshman_23">'S23'!$B$3</definedName>
    <definedName name="of_Male_only_Teams__Varsity_Junior_Varsity_Freshman_24">'S24'!$B$3</definedName>
    <definedName name="of_Male_only_Teams__Varsity_Junior_Varsity_Freshman_25">'S25'!$B$3</definedName>
    <definedName name="of_Male_only_Teams__Varsity_Junior_Varsity_Freshman_26">'S26'!$B$3</definedName>
    <definedName name="of_Male_only_Teams__Varsity_Junior_Varsity_Freshman_27">'S27'!$B$3</definedName>
    <definedName name="of_Male_only_Teams__Varsity_Junior_Varsity_Freshman_28">'S28'!$B$3</definedName>
    <definedName name="of_Male_only_Teams__Varsity_Junior_Varsity_Freshman_29">'S29'!$B$3</definedName>
    <definedName name="of_Male_only_Teams__Varsity_Junior_Varsity_Freshman_3">'S3'!$B$3</definedName>
    <definedName name="of_Male_only_Teams__Varsity_Junior_Varsity_Freshman_30">'S30'!$B$3</definedName>
    <definedName name="of_Male_only_Teams__Varsity_Junior_Varsity_Freshman_31">'S31'!$B$3</definedName>
    <definedName name="of_Male_only_Teams__Varsity_Junior_Varsity_Freshman_32">'S32'!$B$3</definedName>
    <definedName name="of_Male_only_Teams__Varsity_Junior_Varsity_Freshman_33">'S33'!$B$3</definedName>
    <definedName name="of_Male_only_Teams__Varsity_Junior_Varsity_Freshman_34">'S34'!$B$3</definedName>
    <definedName name="of_Male_only_Teams__Varsity_Junior_Varsity_Freshman_35">'S35'!$B$3</definedName>
    <definedName name="of_Male_only_Teams__Varsity_Junior_Varsity_Freshman_36">'S36'!$B$3</definedName>
    <definedName name="of_Male_only_Teams__Varsity_Junior_Varsity_Freshman_37">'S37'!$B$3</definedName>
    <definedName name="of_Male_only_Teams__Varsity_Junior_Varsity_Freshman_38">'S38'!$B$3</definedName>
    <definedName name="of_Male_only_Teams__Varsity_Junior_Varsity_Freshman_39">'S39'!$B$3</definedName>
    <definedName name="of_Male_only_Teams__Varsity_Junior_Varsity_Freshman_4">'S4'!$B$3</definedName>
    <definedName name="of_Male_only_Teams__Varsity_Junior_Varsity_Freshman_40">'S40'!$B$3</definedName>
    <definedName name="of_Male_only_Teams__Varsity_Junior_Varsity_Freshman_41">'S41'!$B$3</definedName>
    <definedName name="of_Male_only_Teams__Varsity_Junior_Varsity_Freshman_42">'S42'!$B$3</definedName>
    <definedName name="of_Male_only_Teams__Varsity_Junior_Varsity_Freshman_43">'S43'!$B$3</definedName>
    <definedName name="of_Male_only_Teams__Varsity_Junior_Varsity_Freshman_44">'S44'!$B$3</definedName>
    <definedName name="of_Male_only_Teams__Varsity_Junior_Varsity_Freshman_45">'S45'!$B$3</definedName>
    <definedName name="of_Male_only_Teams__Varsity_Junior_Varsity_Freshman_5">'S5'!$B$3</definedName>
    <definedName name="of_Male_only_Teams__Varsity_Junior_Varsity_Freshman_6">'S6'!$B$3</definedName>
    <definedName name="of_Male_only_Teams__Varsity_Junior_Varsity_Freshman_7">'S7'!$B$3</definedName>
    <definedName name="of_Male_only_Teams__Varsity_Junior_Varsity_Freshman_8">'S8'!$B$3</definedName>
    <definedName name="of_Male_only_Teams__Varsity_Junior_Varsity_Freshman_9">'S9'!$B$3</definedName>
    <definedName name="of_Male_Participants__Duplicated_1">'S1'!$E$3</definedName>
    <definedName name="of_Male_Participants_10">'S10'!$E$3</definedName>
    <definedName name="of_Male_Participants_11">'S11'!$E$3</definedName>
    <definedName name="of_Male_Participants_12">'S12'!$E$3</definedName>
    <definedName name="of_Male_Participants_13">'S13'!$E$3</definedName>
    <definedName name="of_Male_Participants_14">'S14'!$E$3</definedName>
    <definedName name="of_Male_Participants_15">'S15'!$E$3</definedName>
    <definedName name="of_Male_Participants_16">'S16'!$E$3</definedName>
    <definedName name="of_Male_Participants_17">'S17'!$E$3</definedName>
    <definedName name="of_Male_Participants_18">'S18'!$E$3</definedName>
    <definedName name="of_Male_Participants_19">'S19'!$E$3</definedName>
    <definedName name="of_Male_Participants_2">'S2'!$E$3</definedName>
    <definedName name="of_Male_Participants_20">'S20'!$E$3</definedName>
    <definedName name="of_Male_Participants_21">'S21'!$E$3</definedName>
    <definedName name="of_Male_Participants_22">'S22'!$E$3</definedName>
    <definedName name="of_Male_Participants_23">'S23'!$E$3</definedName>
    <definedName name="of_Male_Participants_24">'S24'!$E$3</definedName>
    <definedName name="of_Male_Participants_25">'S25'!$E$3</definedName>
    <definedName name="of_Male_Participants_26">'S26'!$E$3</definedName>
    <definedName name="of_Male_Participants_27">'S27'!$E$3</definedName>
    <definedName name="of_Male_Participants_28">'S28'!$E$3</definedName>
    <definedName name="of_Male_Participants_29">'S29'!$E$3</definedName>
    <definedName name="of_Male_Participants_3">'S3'!$E$3</definedName>
    <definedName name="of_Male_Participants_30">'S30'!$E$3</definedName>
    <definedName name="of_Male_Participants_31">'S31'!$E$3</definedName>
    <definedName name="of_Male_Participants_32">'S32'!$E$3</definedName>
    <definedName name="of_Male_Participants_33">'S33'!$E$3</definedName>
    <definedName name="of_Male_Participants_34">'S34'!$E$3</definedName>
    <definedName name="of_Male_Participants_35">'S35'!$E$3</definedName>
    <definedName name="of_Male_Participants_37">'S37'!$E$3</definedName>
    <definedName name="of_Male_Participants_38">'S38'!$E$3</definedName>
    <definedName name="of_Male_Participants_39">'S39'!$E$3</definedName>
    <definedName name="of_Male_Participants_4">'S4'!$E$3</definedName>
    <definedName name="of_Male_Participants_40">'S40'!$E$3</definedName>
    <definedName name="of_Male_Participants_41">'S41'!$E$3</definedName>
    <definedName name="of_Male_Participants_42">'S42'!$E$3</definedName>
    <definedName name="of_Male_Participants_43">'S43'!$E$3</definedName>
    <definedName name="of_Male_Participants_44">'S44'!$E$3</definedName>
    <definedName name="of_Male_Participants_45">'S45'!$E$3</definedName>
    <definedName name="of_Male_Participants_5">'S5'!$E$3</definedName>
    <definedName name="of_Male_Participants_6">'S6'!$E$3</definedName>
    <definedName name="of_Male_Participants_7">'S7'!$E$3</definedName>
    <definedName name="of_Male_Participants_8">'S8'!$E$3</definedName>
    <definedName name="of_Male_Participants_9">'S9'!$E$3</definedName>
    <definedName name="School_Name_1">'S1'!$A$2</definedName>
    <definedName name="School_Name_10">'S10'!$A$2</definedName>
    <definedName name="School_Name_11">'S11'!$A$2</definedName>
    <definedName name="School_Name_12">'S12'!$A$2</definedName>
    <definedName name="School_Name_13">'S13'!$A$2</definedName>
    <definedName name="School_Name_14">'S14'!$A$2</definedName>
    <definedName name="School_Name_15">'S15'!$A$2</definedName>
    <definedName name="School_Name_16">'S16'!$A$2</definedName>
    <definedName name="School_Name_17">'S17'!$A$2</definedName>
    <definedName name="School_Name_18">'S18'!$A$2</definedName>
    <definedName name="School_Name_19">'S19'!$A$2</definedName>
    <definedName name="School_Name_2">'S2'!$A$2</definedName>
    <definedName name="School_Name_20">'S20'!$A$2</definedName>
    <definedName name="School_Name_21">'S21'!$A$2</definedName>
    <definedName name="School_Name_22">'S22'!$A$2</definedName>
    <definedName name="School_Name_23">'S23'!$A$2</definedName>
    <definedName name="School_Name_24">'S24'!$A$2</definedName>
    <definedName name="School_Name_25">'S25'!$A$2</definedName>
    <definedName name="School_Name_26">'S26'!$A$2</definedName>
    <definedName name="School_Name_27">'S27'!$A$2</definedName>
    <definedName name="School_Name_28">'S28'!$A$2</definedName>
    <definedName name="School_Name_29">'S29'!$A$2</definedName>
    <definedName name="School_Name_3">'S3'!$A$2</definedName>
    <definedName name="School_Name_30">'S30'!$A$2</definedName>
    <definedName name="School_Name_31">'S31'!$A$2</definedName>
    <definedName name="School_Name_32">'S32'!$A$2</definedName>
    <definedName name="School_Name_33">'S33'!$A$2</definedName>
    <definedName name="School_Name_34">'S34'!$A$2</definedName>
    <definedName name="School_Name_35">'S35'!$A$2</definedName>
    <definedName name="School_Name_36">'S36'!$A$2</definedName>
    <definedName name="School_Name_37">'S37'!$A$2</definedName>
    <definedName name="School_Name_38">'S38'!$A$2</definedName>
    <definedName name="School_Name_39">'S39'!$A$2</definedName>
    <definedName name="School_Name_4">'S4'!$A$2</definedName>
    <definedName name="School_Name_40">'S40'!$A$2</definedName>
    <definedName name="School_Name_41">'S41'!$A$2</definedName>
    <definedName name="School_Name_42">'S42'!$A$2</definedName>
    <definedName name="School_Name_43">'S43'!$A$2</definedName>
    <definedName name="School_Name_44">'S44'!$A$2</definedName>
    <definedName name="School_Name_45">'S45'!$A$2</definedName>
    <definedName name="School_Name_5">'S5'!$A$2</definedName>
    <definedName name="School_Name_6">'S6'!$A$2</definedName>
    <definedName name="School_Name_7">'S7'!$A$2</definedName>
    <definedName name="School_Name_8">'S8'!$A$2</definedName>
    <definedName name="School_Name_9">'S9'!$A$2</definedName>
    <definedName name="School_Number_1">'S1'!$A$1</definedName>
    <definedName name="School_Number_10">'S10'!$A$1</definedName>
    <definedName name="School_Number_11">'S11'!$A$1</definedName>
    <definedName name="School_Number_12">'S12'!$A$1</definedName>
    <definedName name="School_Number_13">'S13'!$A$1</definedName>
    <definedName name="School_Number_14">'S14'!$A$1</definedName>
    <definedName name="School_Number_15">'S15'!$A$1</definedName>
    <definedName name="School_Number_16">'S16'!$A$1</definedName>
    <definedName name="School_Number_17">'S17'!$A$1</definedName>
    <definedName name="School_Number_18">'S18'!$A$1</definedName>
    <definedName name="School_Number_19">'S19'!$A$1</definedName>
    <definedName name="School_Number_2">'S2'!$A$1</definedName>
    <definedName name="School_Number_20">'S20'!$A$1</definedName>
    <definedName name="School_Number_21">'S21'!$A$1</definedName>
    <definedName name="School_Number_22">'S22'!$A$1</definedName>
    <definedName name="School_Number_23">'S23'!$A$1</definedName>
    <definedName name="School_Number_24">'S24'!$A$1</definedName>
    <definedName name="School_Number_25">'S25'!$A$1</definedName>
    <definedName name="School_Number_26">'S26'!$A$1</definedName>
    <definedName name="School_Number_27">'S27'!$A$1</definedName>
    <definedName name="School_Number_28">'S28'!$A$1</definedName>
    <definedName name="School_Number_29">'S29'!$A$1</definedName>
    <definedName name="School_Number_3">'S3'!$A$1</definedName>
    <definedName name="School_Number_30">'S30'!$A$1</definedName>
    <definedName name="School_Number_31">'S31'!$A$1</definedName>
    <definedName name="School_Number_32">'S32'!$A$1</definedName>
    <definedName name="School_Number_33">'S33'!$A$1</definedName>
    <definedName name="School_Number_34">'S34'!$A$1</definedName>
    <definedName name="School_Number_35">'S35'!$A$1</definedName>
    <definedName name="School_Number_36">'S36'!$A$1</definedName>
    <definedName name="School_Number_37">'S37'!$A$1</definedName>
    <definedName name="School_Number_38">'S38'!$A$1</definedName>
    <definedName name="School_Number_39">'S39'!$A$1</definedName>
    <definedName name="School_Number_4">'S4'!$A$1</definedName>
    <definedName name="School_Number_40">'S40'!$A$1</definedName>
    <definedName name="School_Number_41">'S41'!$A$1</definedName>
    <definedName name="School_Number_42">'S42'!$A$1</definedName>
    <definedName name="School_Number_43">'S43'!$A$1</definedName>
    <definedName name="School_Number_44">'S44'!$A$1</definedName>
    <definedName name="School_Number_45">'S45'!$A$1</definedName>
    <definedName name="School_Number_5">'S5'!$A$1</definedName>
    <definedName name="School_Number_6">'S6'!$A$1</definedName>
    <definedName name="School_Number_7">'S7'!$A$1</definedName>
    <definedName name="School_Number_8">'S8'!$A$1</definedName>
    <definedName name="School_Number_9">'S9'!$A$1</definedName>
    <definedName name="Single_Sex_Athletics_1">'S1'!$A$25</definedName>
    <definedName name="Single_Sex_Athletics_10">'S10'!$A$25</definedName>
    <definedName name="Single_Sex_Athletics_11">'S11'!$A$25</definedName>
    <definedName name="Single_Sex_Athletics_12">'S12'!$A$25</definedName>
    <definedName name="Single_Sex_Athletics_13">'S13'!$A$25</definedName>
    <definedName name="Single_Sex_Athletics_14">'S14'!$A$25</definedName>
    <definedName name="Single_Sex_Athletics_15">'S15'!$A$25</definedName>
    <definedName name="Single_Sex_Athletics_16">'S16'!$A$25</definedName>
    <definedName name="Single_Sex_Athletics_17">'S17'!$A$25</definedName>
    <definedName name="Single_Sex_Athletics_18">'S18'!$A$25</definedName>
    <definedName name="Single_Sex_Athletics_19">'S19'!$A$25</definedName>
    <definedName name="Single_Sex_Athletics_2">'S2'!$A$25</definedName>
    <definedName name="Single_Sex_Athletics_20">'S20'!$A$25</definedName>
    <definedName name="Single_Sex_Athletics_21">'S21'!$A$25</definedName>
    <definedName name="Single_Sex_Athletics_22">'S22'!$A$25</definedName>
    <definedName name="Single_Sex_Athletics_23">'S23'!$A$25</definedName>
    <definedName name="Single_Sex_Athletics_24">'S24'!$A$25</definedName>
    <definedName name="Single_Sex_Athletics_25">'S25'!$A$25</definedName>
    <definedName name="Single_Sex_Athletics_26">'S26'!$A$25</definedName>
    <definedName name="Single_Sex_Athletics_27">'S27'!$A$25</definedName>
    <definedName name="Single_Sex_Athletics_28">'S28'!$A$25</definedName>
    <definedName name="Single_Sex_Athletics_29">'S29'!$A$25</definedName>
    <definedName name="Single_Sex_Athletics_3">'S3'!$A$25</definedName>
    <definedName name="Single_Sex_Athletics_30">'S30'!$A$25</definedName>
    <definedName name="Single_Sex_Athletics_31">'S31'!$A$25</definedName>
    <definedName name="Single_Sex_Athletics_32">'S32'!$A$25</definedName>
    <definedName name="Single_Sex_Athletics_33">'S33'!$A$25</definedName>
    <definedName name="Single_Sex_Athletics_34">'S34'!$A$25</definedName>
    <definedName name="Single_Sex_Athletics_35">'S35'!$A$25</definedName>
    <definedName name="Single_Sex_Athletics_36">'S36'!$A$25</definedName>
    <definedName name="Single_Sex_Athletics_37">'S37'!$A$25</definedName>
    <definedName name="Single_Sex_Athletics_38">'S38'!$A$25</definedName>
    <definedName name="Single_Sex_Athletics_39">'S39'!$A$25</definedName>
    <definedName name="Single_Sex_Athletics_4">'S4'!$A$25</definedName>
    <definedName name="Single_Sex_Athletics_40">'S40'!$A$25</definedName>
    <definedName name="Single_Sex_Athletics_41">'S41'!$A$25</definedName>
    <definedName name="Single_Sex_Athletics_42">'S42'!$A$25</definedName>
    <definedName name="Single_Sex_Athletics_43">'S43'!$A$25</definedName>
    <definedName name="Single_Sex_Athletics_44">'S44'!$A$25</definedName>
    <definedName name="Single_Sex_Athletics_45">'S45'!$A$25</definedName>
    <definedName name="Single_Sex_Athletics_5">'S5'!$A$25</definedName>
    <definedName name="Single_Sex_Athletics_6">'S6'!$A$25</definedName>
    <definedName name="Single_Sex_Athletics_7">'S7'!$A$25</definedName>
    <definedName name="Single_Sex_Athletics_8">'S8'!$A$25</definedName>
    <definedName name="Single_Sex_Athletics_9">'S9'!$A$25</definedName>
    <definedName name="Soccer_1">'S1'!$A$15</definedName>
    <definedName name="Soccer_10">'S10'!$A$15</definedName>
    <definedName name="Soccer_11">'S11'!$A$15</definedName>
    <definedName name="Soccer_12">'S12'!$A$15</definedName>
    <definedName name="Soccer_13">'S13'!$A$15</definedName>
    <definedName name="Soccer_14">'S14'!$A$15</definedName>
    <definedName name="Soccer_15">'S15'!$A$15</definedName>
    <definedName name="Soccer_16">'S16'!$A$15</definedName>
    <definedName name="Soccer_17">'S17'!$A$15</definedName>
    <definedName name="Soccer_18">'S18'!$A$15</definedName>
    <definedName name="Soccer_19">'S19'!$A$15</definedName>
    <definedName name="Soccer_2">'S2'!$A$15</definedName>
    <definedName name="Soccer_20">'S20'!$A$15</definedName>
    <definedName name="Soccer_21">'S21'!$A$15</definedName>
    <definedName name="Soccer_22">'S22'!$A$15</definedName>
    <definedName name="Soccer_23">'S23'!$A$15</definedName>
    <definedName name="Soccer_24">'S24'!$A$15</definedName>
    <definedName name="Soccer_25">'S25'!$A$15</definedName>
    <definedName name="Soccer_26">'S26'!$A$15</definedName>
    <definedName name="Soccer_27">'S27'!$A$15</definedName>
    <definedName name="Soccer_28">'S28'!$A$15</definedName>
    <definedName name="Soccer_29">'S29'!$A$15</definedName>
    <definedName name="Soccer_3">'S3'!$A$15</definedName>
    <definedName name="Soccer_30">'S30'!$A$15</definedName>
    <definedName name="Soccer_31">'S31'!$A$15</definedName>
    <definedName name="Soccer_32">'S32'!$A$15</definedName>
    <definedName name="Soccer_33">'S33'!$A$15</definedName>
    <definedName name="Soccer_34">'S34'!$A$15</definedName>
    <definedName name="Soccer_35">'S35'!$A$15</definedName>
    <definedName name="Soccer_36">'S36'!$A$15</definedName>
    <definedName name="Soccer_37">'S37'!$A$15</definedName>
    <definedName name="Soccer_38">'S38'!$A$15</definedName>
    <definedName name="Soccer_39">'S39'!$A$15</definedName>
    <definedName name="Soccer_4">'S4'!$A$15</definedName>
    <definedName name="Soccer_40">'S40'!$A$15</definedName>
    <definedName name="Soccer_41">'S41'!$A$15</definedName>
    <definedName name="Soccer_42">'S42'!$A$15</definedName>
    <definedName name="Soccer_43">'S43'!$A$15</definedName>
    <definedName name="Soccer_44">'S44'!$A$15</definedName>
    <definedName name="Soccer_45">'S45'!$A$15</definedName>
    <definedName name="Soccer_5">'S5'!$A$15</definedName>
    <definedName name="Soccer_6">'S6'!$A$15</definedName>
    <definedName name="Soccer_7">'S7'!$A$15</definedName>
    <definedName name="Soccer_8">'S8'!$A$15</definedName>
    <definedName name="Soccer_9">'S9'!$A$15</definedName>
    <definedName name="Softball_1">'S1'!$A$16</definedName>
    <definedName name="Softball_10">'S10'!$A$16</definedName>
    <definedName name="Softball_11">'S11'!$A$16</definedName>
    <definedName name="Softball_12">'S12'!$A$16</definedName>
    <definedName name="Softball_13">'S13'!$A$16</definedName>
    <definedName name="Softball_14">'S14'!$A$16</definedName>
    <definedName name="Softball_15">'S15'!$A$16</definedName>
    <definedName name="Softball_16">'S16'!$A$16</definedName>
    <definedName name="Softball_17">'S17'!$A$16</definedName>
    <definedName name="Softball_18">'S18'!$A$16</definedName>
    <definedName name="Softball_19">'S19'!$A$16</definedName>
    <definedName name="Softball_2">'S2'!$A$16</definedName>
    <definedName name="Softball_20">'S20'!$A$16</definedName>
    <definedName name="Softball_21">'S21'!$A$16</definedName>
    <definedName name="Softball_22">'S22'!$A$16</definedName>
    <definedName name="Softball_23">'S23'!$A$16</definedName>
    <definedName name="Softball_24">'S24'!$A$16</definedName>
    <definedName name="Softball_25">'S25'!$A$16</definedName>
    <definedName name="Softball_26">'S26'!$A$16</definedName>
    <definedName name="Softball_27">'S27'!$A$16</definedName>
    <definedName name="Softball_29">'S29'!$A$16</definedName>
    <definedName name="Softball_3">'S3'!$A$16</definedName>
    <definedName name="Softball_30">'S30'!$A$16</definedName>
    <definedName name="Softball_31">'S31'!$A$16</definedName>
    <definedName name="Softball_32">'S32'!$A$16</definedName>
    <definedName name="Softball_33">'S33'!$A$16</definedName>
    <definedName name="Softball_34">'S34'!$A$16</definedName>
    <definedName name="Softball_35">'S35'!$A$16</definedName>
    <definedName name="Softball_36">'S36'!$A$16</definedName>
    <definedName name="Softball_37">'S37'!$A$16</definedName>
    <definedName name="Softball_38">'S38'!$A$16</definedName>
    <definedName name="Softball_39">'S39'!$A$16</definedName>
    <definedName name="Softball_4">'S4'!$A$16</definedName>
    <definedName name="Softball_40">'S40'!$A$16</definedName>
    <definedName name="Softball_42">'S42'!$A$16</definedName>
    <definedName name="Softball_43">'S43'!$A$16</definedName>
    <definedName name="Softball_44">'S44'!$A$16</definedName>
    <definedName name="Softball_45">'S45'!$A$16</definedName>
    <definedName name="Softball_5">'S5'!$A$16</definedName>
    <definedName name="Softball_6">'S6'!$A$16</definedName>
    <definedName name="Softball_7">'S7'!$A$16</definedName>
    <definedName name="Softball_8">'S8'!$A$16</definedName>
    <definedName name="Softball_9">'S9'!$A$16</definedName>
    <definedName name="Swimming_Diving_1">'S1'!$A$17</definedName>
    <definedName name="Swimming_Diving_10">'S10'!$A$17</definedName>
    <definedName name="Swimming_Diving_11">'S11'!$A$17</definedName>
    <definedName name="Swimming_Diving_12">'S12'!$A$17</definedName>
    <definedName name="Swimming_Diving_13">'S13'!$A$17</definedName>
    <definedName name="Swimming_Diving_14">'S14'!$A$17</definedName>
    <definedName name="Swimming_Diving_15">'S15'!$A$17</definedName>
    <definedName name="Swimming_Diving_16">'S16'!$A$17</definedName>
    <definedName name="Swimming_Diving_17">'S17'!$A$17</definedName>
    <definedName name="Swimming_Diving_18">'S18'!$A$17</definedName>
    <definedName name="Swimming_Diving_19">'S19'!$A$17</definedName>
    <definedName name="Swimming_Diving_2">'S2'!$A$17</definedName>
    <definedName name="Swimming_Diving_20">'S20'!$A$17</definedName>
    <definedName name="Swimming_Diving_21">'S21'!$A$17</definedName>
    <definedName name="Swimming_Diving_22">'S22'!$A$17</definedName>
    <definedName name="Swimming_Diving_23">'S23'!$A$17</definedName>
    <definedName name="Swimming_Diving_24">'S24'!$A$17</definedName>
    <definedName name="Swimming_Diving_25">'S25'!$A$17</definedName>
    <definedName name="Swimming_Diving_26">'S26'!$A$17</definedName>
    <definedName name="Swimming_Diving_27">'S27'!$A$17</definedName>
    <definedName name="Swimming_Diving_28">'S28'!$A$17</definedName>
    <definedName name="Swimming_Diving_29">'S29'!$A$17</definedName>
    <definedName name="Swimming_Diving_3">'S3'!$A$17</definedName>
    <definedName name="Swimming_Diving_30">'S30'!$A$17</definedName>
    <definedName name="Swimming_Diving_31">'S31'!$A$17</definedName>
    <definedName name="Swimming_Diving_32">'S32'!$A$17</definedName>
    <definedName name="Swimming_Diving_33">'S33'!$A$17</definedName>
    <definedName name="Swimming_Diving_34">'S34'!$A$17</definedName>
    <definedName name="Swimming_Diving_35">'S35'!$A$17</definedName>
    <definedName name="Swimming_Diving_36">'S36'!$A$17</definedName>
    <definedName name="Swimming_Diving_37">'S37'!$A$17</definedName>
    <definedName name="Swimming_Diving_38">'S38'!$A$17</definedName>
    <definedName name="Swimming_Diving_39">'S39'!$A$17</definedName>
    <definedName name="Swimming_Diving_4">'S4'!$A$17</definedName>
    <definedName name="Swimming_Diving_40">'S40'!$A$17</definedName>
    <definedName name="Swimming_Diving_41">'S41'!$A$17</definedName>
    <definedName name="Swimming_Diving_42">'S42'!$A$17</definedName>
    <definedName name="Swimming_Diving_43">'S43'!$A$17</definedName>
    <definedName name="Swimming_Diving_44">'S44'!$A$17</definedName>
    <definedName name="Swimming_Diving_45">'S45'!$A$17</definedName>
    <definedName name="Swimming_Diving_5">'S5'!$A$17</definedName>
    <definedName name="Swimming_Diving_6">'S6'!$A$17</definedName>
    <definedName name="Swimming_Diving_7">'S7'!$A$17</definedName>
    <definedName name="Swimming_Diving_8">'S8'!$A$17</definedName>
    <definedName name="Swimming_Diving_9">'S9'!$A$17</definedName>
    <definedName name="Tennis_1">'S1'!$A$18</definedName>
    <definedName name="Tennis_10">'S10'!$A$18</definedName>
    <definedName name="Tennis_11">'S11'!$A$18</definedName>
    <definedName name="Tennis_12">'S12'!$A$18</definedName>
    <definedName name="Tennis_13">'S13'!$A$18</definedName>
    <definedName name="Tennis_14">'S14'!$A$18</definedName>
    <definedName name="Tennis_15">'S15'!$A$18</definedName>
    <definedName name="Tennis_16">'S16'!$A$18</definedName>
    <definedName name="Tennis_17">'S17'!$A$18</definedName>
    <definedName name="Tennis_18">'S18'!$A$18</definedName>
    <definedName name="Tennis_19">'S19'!$A$18</definedName>
    <definedName name="Tennis_2">'S2'!$A$18</definedName>
    <definedName name="Tennis_20">'S20'!$A$18</definedName>
    <definedName name="Tennis_21">'S21'!$A$18</definedName>
    <definedName name="Tennis_22">'S22'!$A$18</definedName>
    <definedName name="Tennis_23">'S23'!$A$18</definedName>
    <definedName name="Tennis_24">'S24'!$A$18</definedName>
    <definedName name="Tennis_25">'S25'!$A$18</definedName>
    <definedName name="Tennis_26">'S26'!$A$18</definedName>
    <definedName name="Tennis_27">'S27'!$A$18</definedName>
    <definedName name="Tennis_28">'S28'!$A$18</definedName>
    <definedName name="Tennis_29">'S29'!$A$18</definedName>
    <definedName name="Tennis_3">'S3'!$A$18</definedName>
    <definedName name="Tennis_30">'S30'!$A$18</definedName>
    <definedName name="Tennis_31">'S31'!$A$18</definedName>
    <definedName name="Tennis_32">'S32'!$A$18</definedName>
    <definedName name="Tennis_33">'S33'!$A$18</definedName>
    <definedName name="Tennis_34">'S34'!$A$18</definedName>
    <definedName name="Tennis_35">'S35'!$A$18</definedName>
    <definedName name="Tennis_36">'S36'!$A$18</definedName>
    <definedName name="Tennis_37">'S37'!$A$18</definedName>
    <definedName name="Tennis_38">'S38'!$A$18</definedName>
    <definedName name="Tennis_39">'S39'!$A$18</definedName>
    <definedName name="Tennis_4">'S4'!$A$18</definedName>
    <definedName name="Tennis_40">'S40'!$A$18</definedName>
    <definedName name="Tennis_41">'S41'!$A$18</definedName>
    <definedName name="Tennis_42">'S42'!$A$18</definedName>
    <definedName name="Tennis_43">'S43'!$A$18</definedName>
    <definedName name="Tennis_44">'S44'!$A$18</definedName>
    <definedName name="Tennis_45">'S45'!$A$18</definedName>
    <definedName name="Tennis_5">'S5'!$A$18</definedName>
    <definedName name="Tennis_6">'S6'!$A$18</definedName>
    <definedName name="Tennis_7">'S7'!$A$18</definedName>
    <definedName name="Tennis_8">'S8'!$A$18</definedName>
    <definedName name="Tennis_9">'S9'!$A$18</definedName>
    <definedName name="Total__Male_Participants_1">'S1'!$A$28</definedName>
    <definedName name="Total__Male_Participants_10">'S10'!$A$28</definedName>
    <definedName name="Total__Male_Participants_11">'S11'!$A$28</definedName>
    <definedName name="Total__Male_Participants_12">'S12'!$A$28</definedName>
    <definedName name="Total__Male_Participants_13">'S13'!$A$28</definedName>
    <definedName name="Total__Male_Participants_15">'S15'!$A$28</definedName>
    <definedName name="Total__Male_Participants_16">'S16'!$A$28</definedName>
    <definedName name="Total__Male_Participants_17">'S17'!$A$28</definedName>
    <definedName name="Total__Male_Participants_18">'S18'!$A$28</definedName>
    <definedName name="Total__Male_Participants_19">'S19'!$A$28</definedName>
    <definedName name="Total__Male_Participants_2">'S2'!$A$28</definedName>
    <definedName name="Total__Male_Participants_21">'S21'!$A$28</definedName>
    <definedName name="Total__Male_Participants_22">'S22'!$A$28</definedName>
    <definedName name="Total__Male_Participants_23">'S23'!$A$28</definedName>
    <definedName name="Total__Male_Participants_24">'S24'!$A$28</definedName>
    <definedName name="Total__Male_Participants_25">'S25'!$A$28</definedName>
    <definedName name="Total__Male_Participants_26">'S26'!$A$28</definedName>
    <definedName name="Total__Male_Participants_27">'S27'!$A$28</definedName>
    <definedName name="Total__Male_Participants_29">'S29'!$A$28</definedName>
    <definedName name="Total__Male_Participants_3">'S3'!$A$28</definedName>
    <definedName name="Total__Male_Participants_30">'S30'!$A$28</definedName>
    <definedName name="Total__Male_Participants_31">'S31'!$A$28</definedName>
    <definedName name="Total__Male_Participants_32">'S32'!$A$28</definedName>
    <definedName name="Total__Male_Participants_33">'S33'!$A$28</definedName>
    <definedName name="Total__Male_Participants_34">'S34'!$A$28</definedName>
    <definedName name="Total__Male_Participants_35">'S35'!$A$28</definedName>
    <definedName name="Total__Male_Participants_36">'S36'!$A$28</definedName>
    <definedName name="Total__Male_Participants_37">'S37'!$A$28</definedName>
    <definedName name="Total__Male_Participants_38">'S38'!$A$28</definedName>
    <definedName name="Total__Male_Participants_39">'S39'!$A$28</definedName>
    <definedName name="Total__Male_Participants_4">'S4'!$A$28</definedName>
    <definedName name="Total__Male_Participants_40">'S40'!$A$28</definedName>
    <definedName name="Total__Male_Participants_41">'S41'!$A$28</definedName>
    <definedName name="Total__Male_Participants_43">'S43'!$A$28</definedName>
    <definedName name="Total__Male_Participants_44">'S44'!$A$28</definedName>
    <definedName name="Total__Male_Participants_45">'S45'!$A$28</definedName>
    <definedName name="Total__Male_Participants_5">'S5'!$A$28</definedName>
    <definedName name="Total__Male_Participants_6">'S6'!$A$28</definedName>
    <definedName name="Total__Male_Participants_7">'S7'!$A$28</definedName>
    <definedName name="Total__Male_Participants_8">'S8'!$A$28</definedName>
    <definedName name="Total__Male_Participants_9">'S9'!$A$28</definedName>
    <definedName name="Total_All_Student_Sports_1">'S1'!$A$32</definedName>
    <definedName name="Total_All_Student_Sports_10">'S10'!$A$32</definedName>
    <definedName name="Total_All_Student_Sports_11">'S11'!$A$32</definedName>
    <definedName name="Total_All_Student_Sports_12">'S12'!$A$32</definedName>
    <definedName name="Total_All_Student_Sports_13">'S13'!$A$32</definedName>
    <definedName name="Total_All_Student_Sports_14">'S14'!$A$32</definedName>
    <definedName name="Total_All_Student_Sports_15">'S15'!$A$32</definedName>
    <definedName name="Total_All_Student_Sports_16">'S16'!$A$32</definedName>
    <definedName name="Total_All_Student_Sports_17">'S17'!$A$32</definedName>
    <definedName name="Total_All_Student_Sports_18">'S18'!$A$32</definedName>
    <definedName name="Total_All_Student_Sports_19">'S19'!$A$32</definedName>
    <definedName name="Total_All_Student_Sports_2">'S2'!$A$32</definedName>
    <definedName name="Total_All_Student_Sports_20">'S20'!$A$32</definedName>
    <definedName name="Total_All_Student_Sports_21">'S21'!$A$32</definedName>
    <definedName name="Total_All_Student_Sports_22">'S22'!$A$32</definedName>
    <definedName name="Total_All_Student_Sports_23">'S23'!$A$32</definedName>
    <definedName name="Total_All_Student_Sports_24">'S24'!$A$32</definedName>
    <definedName name="Total_All_Student_Sports_25">'S25'!$A$32</definedName>
    <definedName name="Total_All_Student_Sports_26">'S26'!$A$32</definedName>
    <definedName name="Total_All_Student_Sports_27">'S27'!$A$32</definedName>
    <definedName name="Total_All_Student_Sports_29">'S29'!$A$32</definedName>
    <definedName name="Total_All_Student_Sports_3">'S3'!$A$32</definedName>
    <definedName name="Total_All_Student_Sports_30">'S30'!$A$32</definedName>
    <definedName name="Total_All_Student_Sports_31">'S31'!$A$32</definedName>
    <definedName name="Total_All_Student_Sports_32">'S32'!$A$32</definedName>
    <definedName name="Total_All_Student_Sports_33">'S33'!$A$32</definedName>
    <definedName name="Total_All_Student_Sports_34">'S34'!$A$32</definedName>
    <definedName name="Total_All_Student_Sports_35">'S35'!$A$32</definedName>
    <definedName name="Total_All_Student_Sports_36">'S36'!$A$32</definedName>
    <definedName name="Total_All_Student_Sports_37">'S37'!$A$32</definedName>
    <definedName name="Total_All_Student_Sports_38">'S38'!$A$32</definedName>
    <definedName name="Total_All_Student_Sports_39">'S39'!$A$32</definedName>
    <definedName name="Total_All_Student_Sports_4">'S4'!$A$32</definedName>
    <definedName name="Total_All_Student_Sports_40">'S40'!$A$32</definedName>
    <definedName name="Total_All_Student_Sports_41">'S41'!$A$32</definedName>
    <definedName name="Total_All_Student_Sports_42">'S42'!$A$32</definedName>
    <definedName name="Total_All_Student_Sports_43">'S43'!$A$32</definedName>
    <definedName name="Total_All_Student_Sports_44">'S44'!$A$32</definedName>
    <definedName name="Total_All_Student_Sports_45">'S45'!$A$32</definedName>
    <definedName name="Total_All_Student_Sports_5">'S5'!$A$32</definedName>
    <definedName name="Total_All_Student_Sports_6">'S6'!$A$32</definedName>
    <definedName name="Total_All_Student_Sports_7">'S7'!$A$32</definedName>
    <definedName name="Total_All_Student_Sports_8">'S8'!$A$32</definedName>
    <definedName name="Total_All_Student_Sports_9">'S9'!$A$32</definedName>
    <definedName name="Total_All_Student_Teams_1">'S1'!$A$33</definedName>
    <definedName name="Total_All_Student_Teams_10">'S10'!$A$33</definedName>
    <definedName name="Total_All_Student_Teams_11">'S11'!$A$33</definedName>
    <definedName name="Total_All_Student_Teams_12">'S12'!$A$33</definedName>
    <definedName name="Total_All_Student_Teams_13">'S13'!$A$33</definedName>
    <definedName name="Total_All_Student_Teams_14">'S14'!$A$33</definedName>
    <definedName name="Total_All_Student_Teams_15">'S15'!$A$33</definedName>
    <definedName name="Total_All_Student_Teams_16">'S16'!$A$33</definedName>
    <definedName name="Total_All_Student_Teams_17">'S17'!$A$33</definedName>
    <definedName name="Total_All_Student_Teams_18">'S18'!$A$33</definedName>
    <definedName name="Total_All_Student_Teams_19">'S19'!$A$33</definedName>
    <definedName name="Total_All_Student_Teams_2">'S2'!$A$33</definedName>
    <definedName name="Total_All_Student_Teams_20">'S20'!$A$33</definedName>
    <definedName name="Total_All_Student_Teams_21">'S21'!$A$33</definedName>
    <definedName name="Total_All_Student_Teams_22">'S22'!$A$33</definedName>
    <definedName name="Total_All_Student_Teams_23">'S23'!$A$33</definedName>
    <definedName name="Total_All_Student_Teams_24">'S24'!$A$33</definedName>
    <definedName name="Total_All_Student_Teams_25">'S25'!$A$33</definedName>
    <definedName name="Total_All_Student_Teams_26">'S26'!$A$33</definedName>
    <definedName name="Total_All_Student_Teams_27">'S27'!$A$33</definedName>
    <definedName name="Total_All_Student_Teams_28">'S28'!$A$33</definedName>
    <definedName name="Total_All_Student_Teams_29">'S29'!$A$33</definedName>
    <definedName name="Total_All_Student_Teams_3">'S3'!$A$33</definedName>
    <definedName name="Total_All_Student_Teams_30">'S30'!$A$33</definedName>
    <definedName name="Total_All_Student_Teams_31">'S31'!$A$33</definedName>
    <definedName name="Total_All_Student_Teams_32">'S32'!$A$33</definedName>
    <definedName name="Total_All_Student_Teams_33">'S33'!$A$33</definedName>
    <definedName name="Total_All_Student_Teams_34">'S34'!$A$33</definedName>
    <definedName name="Total_All_Student_Teams_35">'S35'!$A$33</definedName>
    <definedName name="Total_All_Student_Teams_36">'S36'!$A$33</definedName>
    <definedName name="Total_All_Student_Teams_37">'S37'!$A$33</definedName>
    <definedName name="Total_All_Student_Teams_38">'S38'!$A$33</definedName>
    <definedName name="Total_All_Student_Teams_39">'S39'!$A$33</definedName>
    <definedName name="Total_All_Student_Teams_4">'S4'!$A$33</definedName>
    <definedName name="Total_All_Student_Teams_40">'S40'!$A$33</definedName>
    <definedName name="Total_All_Student_Teams_41">'S41'!$A$33</definedName>
    <definedName name="Total_All_Student_Teams_42">'S42'!$A$33</definedName>
    <definedName name="Total_All_Student_Teams_43">'S43'!$A$33</definedName>
    <definedName name="Total_All_Student_Teams_44">'S44'!$A$33</definedName>
    <definedName name="Total_All_Student_Teams_45">'S45'!$A$33</definedName>
    <definedName name="Total_All_Student_Teams_5">'S5'!$A$33</definedName>
    <definedName name="Total_All_Student_Teams_6">'S6'!$A$33</definedName>
    <definedName name="Total_All_Student_Teams_7">'S7'!$A$33</definedName>
    <definedName name="Total_All_Student_Teams_8">'S8'!$A$33</definedName>
    <definedName name="Total_All_Student_Teams_9">'S9'!$A$33</definedName>
    <definedName name="Total_Female_Participants_1">'S1'!$A$31</definedName>
    <definedName name="Total_Female_Participants_10">'S10'!$A$31</definedName>
    <definedName name="Total_Female_Participants_11">'S11'!$A$31</definedName>
    <definedName name="Total_Female_Participants_12">'S12'!$A$31</definedName>
    <definedName name="Total_Female_Participants_13">'S13'!$A$31</definedName>
    <definedName name="Total_Female_Participants_14">'S14'!$A$31</definedName>
    <definedName name="Total_Female_Participants_15">'S15'!$A$31</definedName>
    <definedName name="Total_Female_Participants_16">'S16'!$A$31</definedName>
    <definedName name="Total_Female_Participants_17">'S17'!$A$31</definedName>
    <definedName name="Total_Female_Participants_18">'S18'!$A$31</definedName>
    <definedName name="Total_Female_Participants_19">'S19'!$A$31</definedName>
    <definedName name="Total_Female_Participants_2">'S2'!$A$31</definedName>
    <definedName name="Total_Female_Participants_20">'S20'!$A$31</definedName>
    <definedName name="Total_Female_Participants_21">'S21'!$A$31</definedName>
    <definedName name="Total_Female_Participants_22">'S22'!$A$31</definedName>
    <definedName name="Total_Female_Participants_23">'S23'!$A$31</definedName>
    <definedName name="Total_Female_Participants_24">'S24'!$A$31</definedName>
    <definedName name="Total_Female_Participants_25">'S25'!$A$31</definedName>
    <definedName name="Total_Female_Participants_26">'S26'!$A$31</definedName>
    <definedName name="Total_Female_Participants_27">'S27'!$A$31</definedName>
    <definedName name="Total_Female_Participants_28">'S28'!$A$31</definedName>
    <definedName name="Total_Female_Participants_29">'S29'!$A$31</definedName>
    <definedName name="Total_Female_Participants_3">'S3'!$A$31</definedName>
    <definedName name="Total_Female_Participants_31">'S31'!$A$31</definedName>
    <definedName name="Total_Female_Participants_32">'S32'!$A$31</definedName>
    <definedName name="Total_Female_Participants_34">'S34'!$A$31</definedName>
    <definedName name="Total_Female_Participants_35">'S35'!$A$31</definedName>
    <definedName name="Total_Female_Participants_36">'S36'!$A$31</definedName>
    <definedName name="Total_Female_Participants_37">'S37'!$A$31</definedName>
    <definedName name="Total_Female_Participants_38">'S38'!$A$31</definedName>
    <definedName name="Total_Female_Participants_39">'S39'!$A$31</definedName>
    <definedName name="Total_Female_Participants_4">'S4'!$A$31</definedName>
    <definedName name="Total_Female_Participants_40">'S40'!$A$31</definedName>
    <definedName name="Total_Female_Participants_41">'S41'!$A$31</definedName>
    <definedName name="Total_Female_Participants_42">'S42'!$A$31</definedName>
    <definedName name="Total_Female_Participants_43">'S43'!$A$31</definedName>
    <definedName name="Total_Female_Participants_44">'S44'!$A$31</definedName>
    <definedName name="Total_Female_Participants_45">'S45'!$A$31</definedName>
    <definedName name="Total_Female_Participants_5">'S5'!$A$31</definedName>
    <definedName name="Total_Female_Participants_6">'S6'!$A$31</definedName>
    <definedName name="Total_Female_Participants_7">'S7'!$A$31</definedName>
    <definedName name="Total_Female_Participants_8">'S8'!$A$31</definedName>
    <definedName name="Total_Female_Participants_9">'S9'!$A$31</definedName>
    <definedName name="Total_Female_Sports_1">'S1'!$A$29</definedName>
    <definedName name="Total_Female_Sports_10">'S10'!$A$29</definedName>
    <definedName name="Total_Female_Sports_11">'S11'!$A$29</definedName>
    <definedName name="Total_Female_Sports_12">'S12'!$A$29</definedName>
    <definedName name="Total_Female_Sports_14">'S14'!$A$29</definedName>
    <definedName name="Total_Female_Sports_15">'S15'!$A$29</definedName>
    <definedName name="Total_Female_Sports_16">'S16'!$A$29</definedName>
    <definedName name="Total_Female_Sports_17">'S17'!$A$29</definedName>
    <definedName name="Total_Female_Sports_18">'S18'!$A$29</definedName>
    <definedName name="Total_Female_Sports_19">'S19'!$A$29</definedName>
    <definedName name="Total_Female_Sports_2">'S2'!$A$29</definedName>
    <definedName name="Total_Female_Sports_20">'S20'!$A$29</definedName>
    <definedName name="Total_Female_Sports_21">'S21'!$A$29</definedName>
    <definedName name="Total_Female_Sports_22">'S22'!$A$29</definedName>
    <definedName name="Total_Female_Sports_23">'S23'!$A$29</definedName>
    <definedName name="Total_Female_Sports_24">'S24'!$A$29</definedName>
    <definedName name="Total_Female_Sports_25">'S25'!$A$29</definedName>
    <definedName name="Total_Female_Sports_26">'S26'!$A$29</definedName>
    <definedName name="Total_Female_Sports_27">'S27'!$A$29</definedName>
    <definedName name="Total_Female_Sports_28">'S28'!$A$29</definedName>
    <definedName name="Total_Female_Sports_29">'S29'!$A$29</definedName>
    <definedName name="Total_Female_Sports_3">'S3'!$A$29</definedName>
    <definedName name="Total_Female_Sports_30">'S30'!$A$29</definedName>
    <definedName name="Total_Female_Sports_31">'S31'!$A$29</definedName>
    <definedName name="Total_Female_Sports_32">'S32'!$A$29</definedName>
    <definedName name="Total_Female_Sports_33">'S33'!$A$29</definedName>
    <definedName name="Total_Female_Sports_34">'S34'!$A$29</definedName>
    <definedName name="Total_Female_Sports_35">'S35'!$A$29</definedName>
    <definedName name="Total_Female_Sports_36">'S36'!$A$29</definedName>
    <definedName name="Total_Female_Sports_37">'S37'!$A$29</definedName>
    <definedName name="Total_Female_Sports_38">'S38'!$A$29</definedName>
    <definedName name="Total_Female_Sports_39">'S39'!$A$29</definedName>
    <definedName name="Total_Female_Sports_4">'S4'!$A$29</definedName>
    <definedName name="Total_Female_Sports_40">'S40'!$A$29</definedName>
    <definedName name="Total_Female_Sports_41">'S41'!$A$29</definedName>
    <definedName name="Total_Female_Sports_42">'S42'!$A$29</definedName>
    <definedName name="Total_Female_Sports_43">'S43'!$A$29</definedName>
    <definedName name="Total_Female_Sports_45">'S45'!$A$29</definedName>
    <definedName name="Total_Female_Sports_5">'S5'!$A$29</definedName>
    <definedName name="Total_Female_Sports_6">'S6'!$A$29</definedName>
    <definedName name="Total_Female_Sports_7">'S7'!$A$29</definedName>
    <definedName name="Total_Female_Sports_8">'S8'!$A$29</definedName>
    <definedName name="Total_Female_Sports_9">'S9'!$A$29</definedName>
    <definedName name="Total_Female_Teams_1">'S1'!$A$30</definedName>
    <definedName name="Total_Female_Teams_10">'S10'!$A$30</definedName>
    <definedName name="Total_Female_Teams_11">'S11'!$A$30</definedName>
    <definedName name="Total_Female_Teams_12">'S12'!$A$30</definedName>
    <definedName name="Total_Female_Teams_13">'S13'!$A$30</definedName>
    <definedName name="Total_Female_Teams_14">'S14'!$A$30</definedName>
    <definedName name="Total_Female_Teams_15">'S15'!$A$30</definedName>
    <definedName name="Total_Female_Teams_16">'S16'!$A$30</definedName>
    <definedName name="Total_Female_Teams_17">'S17'!$A$30</definedName>
    <definedName name="Total_Female_Teams_18">'S18'!$A$30</definedName>
    <definedName name="Total_Female_Teams_19">'S19'!$A$30</definedName>
    <definedName name="Total_Female_Teams_2">'S2'!$A$30</definedName>
    <definedName name="Total_Female_Teams_20">'S20'!$A$30</definedName>
    <definedName name="Total_Female_Teams_21">'S21'!$A$30</definedName>
    <definedName name="Total_Female_Teams_22">'S22'!$A$30</definedName>
    <definedName name="Total_Female_Teams_23">'S23'!$A$30</definedName>
    <definedName name="Total_Female_Teams_24">'S24'!$A$30</definedName>
    <definedName name="Total_Female_Teams_25">'S25'!$A$30</definedName>
    <definedName name="Total_Female_Teams_26">'S26'!$A$30</definedName>
    <definedName name="Total_Female_Teams_27">'S27'!$A$30</definedName>
    <definedName name="Total_Female_Teams_28">'S28'!$A$30</definedName>
    <definedName name="Total_Female_Teams_29">'S29'!$A$30</definedName>
    <definedName name="Total_Female_Teams_3">'S3'!$A$30</definedName>
    <definedName name="Total_Female_Teams_30">'S30'!$A$30</definedName>
    <definedName name="Total_Female_Teams_31">'S31'!$A$30</definedName>
    <definedName name="Total_Female_Teams_32">'S32'!$A$30</definedName>
    <definedName name="Total_Female_Teams_33">'S33'!$A$30</definedName>
    <definedName name="Total_Female_Teams_34">'S34'!$A$30</definedName>
    <definedName name="Total_Female_Teams_35">'S35'!$A$30</definedName>
    <definedName name="Total_Female_Teams_36">'S36'!$A$30</definedName>
    <definedName name="Total_Female_Teams_37">'S37'!$A$30</definedName>
    <definedName name="Total_Female_Teams_38">'S38'!$A$30</definedName>
    <definedName name="Total_Female_Teams_39">'S39'!$A$30</definedName>
    <definedName name="Total_Female_Teams_4">'S4'!$A$30</definedName>
    <definedName name="Total_Female_Teams_40">'S40'!$A$30</definedName>
    <definedName name="Total_Female_Teams_41">'S41'!$A$30</definedName>
    <definedName name="Total_Female_Teams_42">'S42'!$A$30</definedName>
    <definedName name="Total_Female_Teams_43">'S43'!$A$30</definedName>
    <definedName name="Total_Female_Teams_44">'S44'!$A$30</definedName>
    <definedName name="Total_Female_Teams_45">'S45'!$A$30</definedName>
    <definedName name="Total_Female_Teams_5">'S5'!$A$30</definedName>
    <definedName name="Total_Female_Teams_6">'S6'!$A$30</definedName>
    <definedName name="Total_Female_Teams_7">'S7'!$A$30</definedName>
    <definedName name="Total_Female_Teams_8">'S8'!$A$30</definedName>
    <definedName name="Total_Female_Teams_9">'S9'!$A$30</definedName>
    <definedName name="Total_Male_Sports_1">'S1'!$A$26</definedName>
    <definedName name="Total_Male_Sports_10">'S10'!$A$26</definedName>
    <definedName name="Total_Male_Sports_11">'S11'!$A$26</definedName>
    <definedName name="Total_Male_Sports_12">'S12'!$A$26</definedName>
    <definedName name="Total_Male_Sports_13">'S13'!$A$26</definedName>
    <definedName name="Total_Male_Sports_14">'S14'!$A$26</definedName>
    <definedName name="Total_Male_Sports_15">'S15'!$A$26</definedName>
    <definedName name="Total_Male_Sports_16">'S16'!$A$26</definedName>
    <definedName name="Total_Male_Sports_17">'S17'!$A$26</definedName>
    <definedName name="Total_Male_Sports_18">'S18'!$A$26</definedName>
    <definedName name="Total_Male_Sports_19">'S19'!$A$26</definedName>
    <definedName name="Total_Male_Sports_2">'S2'!$A$26</definedName>
    <definedName name="Total_Male_Sports_20">'S20'!$A$26</definedName>
    <definedName name="Total_Male_Sports_21">'S21'!$A$26</definedName>
    <definedName name="Total_Male_Sports_22">'S22'!$A$26</definedName>
    <definedName name="Total_Male_Sports_23">'S23'!$A$26</definedName>
    <definedName name="Total_Male_Sports_24">'S24'!$A$26</definedName>
    <definedName name="Total_Male_Sports_25">'S25'!$A$26</definedName>
    <definedName name="Total_Male_Sports_26">'S26'!$A$26</definedName>
    <definedName name="Total_Male_Sports_27">'S27'!$A$26</definedName>
    <definedName name="Total_Male_Sports_28">'S28'!$A$26</definedName>
    <definedName name="Total_Male_Sports_29">'S29'!$A$26</definedName>
    <definedName name="Total_Male_Sports_3">'S3'!$A$26</definedName>
    <definedName name="Total_Male_Sports_30">'S30'!$A$26</definedName>
    <definedName name="Total_Male_Sports_31">'S31'!$A$26</definedName>
    <definedName name="Total_Male_Sports_32">'S32'!$A$26</definedName>
    <definedName name="Total_Male_Sports_33">'S33'!$A$26</definedName>
    <definedName name="Total_Male_Sports_34">'S34'!$A$26</definedName>
    <definedName name="Total_Male_Sports_35">'S35'!$A$26</definedName>
    <definedName name="Total_Male_Sports_37">'S37'!$A$26</definedName>
    <definedName name="Total_Male_Sports_38">'S38'!$A$26</definedName>
    <definedName name="Total_Male_Sports_39">'S39'!$A$26</definedName>
    <definedName name="Total_Male_Sports_4">'S4'!$A$26</definedName>
    <definedName name="Total_Male_Sports_40">'S40'!$A$26</definedName>
    <definedName name="Total_Male_Sports_41">'S41'!$A$26</definedName>
    <definedName name="Total_Male_Sports_42">'S42'!$A$26</definedName>
    <definedName name="Total_Male_Sports_43">'S43'!$A$26</definedName>
    <definedName name="Total_Male_Sports_44">'S44'!$A$26</definedName>
    <definedName name="Total_Male_Sports_45">'S45'!$A$26</definedName>
    <definedName name="Total_Male_Sports_5">'S5'!$A$26</definedName>
    <definedName name="Total_Male_Sports_6">'S6'!$A$26</definedName>
    <definedName name="Total_Male_Sports_7">'S7'!$A$26</definedName>
    <definedName name="Total_Male_Sports_8">'S8'!$A$26</definedName>
    <definedName name="Total_Male_Sports_9">'S9'!$A$26</definedName>
    <definedName name="Total_Male_Teams_1">'S1'!$A$27</definedName>
    <definedName name="Total_Male_Teams_10">'S10'!$A$27</definedName>
    <definedName name="Total_Male_Teams_11">'S11'!$A$27</definedName>
    <definedName name="Total_Male_Teams_12">'S12'!$A$27</definedName>
    <definedName name="Total_Male_Teams_13">'S13'!$A$27</definedName>
    <definedName name="Total_Male_Teams_14">'S14'!$A$27</definedName>
    <definedName name="Total_Male_Teams_15">'S15'!$A$27</definedName>
    <definedName name="Total_Male_Teams_16">'S16'!$A$27</definedName>
    <definedName name="Total_Male_Teams_17">'S17'!$A$27</definedName>
    <definedName name="Total_Male_Teams_18">'S18'!$A$27</definedName>
    <definedName name="Total_Male_Teams_19">'S19'!$A$27</definedName>
    <definedName name="Total_Male_Teams_2">'S2'!$A$27</definedName>
    <definedName name="Total_Male_Teams_20">'S20'!$A$27</definedName>
    <definedName name="Total_Male_Teams_21">'S21'!$A$27</definedName>
    <definedName name="Total_Male_Teams_22">'S22'!$A$27</definedName>
    <definedName name="Total_Male_Teams_23">'S23'!$A$27</definedName>
    <definedName name="Total_Male_Teams_24">'S24'!$A$27</definedName>
    <definedName name="Total_Male_Teams_25">'S25'!$A$27</definedName>
    <definedName name="Total_Male_Teams_26">'S26'!$A$27</definedName>
    <definedName name="Total_Male_Teams_27">'S27'!$A$27</definedName>
    <definedName name="Total_Male_Teams_28">'S28'!$A$27</definedName>
    <definedName name="Total_Male_Teams_3">'S3'!$A$27</definedName>
    <definedName name="Total_Male_Teams_30">'S30'!$A$27</definedName>
    <definedName name="Total_Male_Teams_31">'S31'!$A$27</definedName>
    <definedName name="Total_Male_Teams_32">'S32'!$A$27</definedName>
    <definedName name="Total_Male_Teams_33">'S33'!$A$27</definedName>
    <definedName name="Total_Male_Teams_34">'S34'!$A$27</definedName>
    <definedName name="Total_Male_Teams_35">'S35'!$A$27</definedName>
    <definedName name="Total_Male_Teams_36">'S36'!$A$27</definedName>
    <definedName name="Total_Male_Teams_37">'S37'!$A$27</definedName>
    <definedName name="Total_Male_Teams_38">'S38'!$A$27</definedName>
    <definedName name="Total_Male_Teams_39">'S39'!$A$27</definedName>
    <definedName name="Total_Male_Teams_4">'S4'!$A$27</definedName>
    <definedName name="Total_Male_Teams_40">'S40'!$A$27</definedName>
    <definedName name="Total_Male_Teams_41">'S41'!$A$27</definedName>
    <definedName name="Total_Male_Teams_42">'S42'!$A$27</definedName>
    <definedName name="Total_Male_Teams_43">'S43'!$A$27</definedName>
    <definedName name="Total_Male_Teams_44">'S44'!$A$27</definedName>
    <definedName name="Total_Male_Teams_45">'S45'!$A$27</definedName>
    <definedName name="Total_Male_Teams_5">'S5'!$A$27</definedName>
    <definedName name="Total_Male_Teams_6">'S6'!$A$27</definedName>
    <definedName name="Total_Male_Teams_7">'S7'!$A$27</definedName>
    <definedName name="Total_Male_Teams_8">'S8'!$A$27</definedName>
    <definedName name="Total_Male_Teams_9">'S9'!$A$27</definedName>
    <definedName name="Totals_1">'S1'!$A$24</definedName>
    <definedName name="Totals_10">'S10'!$A$24</definedName>
    <definedName name="Totals_11">'S11'!$A$24</definedName>
    <definedName name="Totals_12">'S12'!$A$24</definedName>
    <definedName name="Totals_13">'S13'!$A$24</definedName>
    <definedName name="Totals_14">'S14'!$A$24</definedName>
    <definedName name="Totals_15">'S15'!$A$24</definedName>
    <definedName name="Totals_16">'S16'!$A$24</definedName>
    <definedName name="Totals_17">'S17'!$A$24</definedName>
    <definedName name="Totals_18">'S18'!$A$24</definedName>
    <definedName name="Totals_19">'S19'!$A$24</definedName>
    <definedName name="Totals_2">'S2'!$A$24</definedName>
    <definedName name="Totals_20">'S20'!$A$24</definedName>
    <definedName name="Totals_21">'S21'!$A$24</definedName>
    <definedName name="Totals_22">'S22'!$A$24</definedName>
    <definedName name="Totals_23">'S23'!$A$24</definedName>
    <definedName name="Totals_24">'S24'!$A$24</definedName>
    <definedName name="Totals_25">'S25'!$A$24</definedName>
    <definedName name="Totals_26">'S26'!$A$24</definedName>
    <definedName name="Totals_27">'S27'!$A$24</definedName>
    <definedName name="Totals_28">'S28'!$A$24</definedName>
    <definedName name="Totals_29">'S29'!$A$24</definedName>
    <definedName name="Totals_3">'S3'!$A$24</definedName>
    <definedName name="Totals_30">'S30'!$A$24</definedName>
    <definedName name="Totals_31">'S31'!$A$24</definedName>
    <definedName name="Totals_32">'S32'!$A$24</definedName>
    <definedName name="Totals_33">'S33'!$A$24</definedName>
    <definedName name="Totals_34">'S34'!$A$24</definedName>
    <definedName name="Totals_35">'S35'!$A$24</definedName>
    <definedName name="Totals_36">'S36'!$A$24</definedName>
    <definedName name="Totals_37">'S37'!$A$24</definedName>
    <definedName name="Totals_38">'S38'!$A$24</definedName>
    <definedName name="Totals_39">'S39'!$A$24</definedName>
    <definedName name="Totals_4">'S4'!$A$24</definedName>
    <definedName name="Totals_40">'S40'!$A$24</definedName>
    <definedName name="Totals_41">'S41'!$A$24</definedName>
    <definedName name="Totals_42">'S42'!$A$24</definedName>
    <definedName name="Totals_43">'S43'!$A$24</definedName>
    <definedName name="Totals_44">'S44'!$A$24</definedName>
    <definedName name="Totals_45">'S45'!$A$24</definedName>
    <definedName name="Totals_5">'S5'!$A$24</definedName>
    <definedName name="Totals_6">'S6'!$A$24</definedName>
    <definedName name="Totals_7">'S7'!$A$24</definedName>
    <definedName name="Totals_8">'S8'!$A$24</definedName>
    <definedName name="Totals_9">'S9'!$A$24</definedName>
    <definedName name="Track_and_Field_1">'S1'!$A$19</definedName>
    <definedName name="Track_and_Field_10">'S10'!$A$19</definedName>
    <definedName name="Track_and_Field_11">'S11'!$A$19</definedName>
    <definedName name="Track_and_Field_12">'S12'!$A$19</definedName>
    <definedName name="Track_and_Field_13">'S13'!$A$19</definedName>
    <definedName name="Track_and_Field_14">'S14'!$A$19</definedName>
    <definedName name="Track_and_Field_15">'S15'!$A$19</definedName>
    <definedName name="Track_and_Field_16">'S16'!$A$19</definedName>
    <definedName name="Track_and_Field_18">'S18'!$A$19</definedName>
    <definedName name="Track_and_Field_19">'S19'!$A$19</definedName>
    <definedName name="Track_and_Field_2">'S2'!$A$19</definedName>
    <definedName name="Track_and_Field_20">'S20'!$A$19</definedName>
    <definedName name="Track_and_Field_21">'S21'!$A$19</definedName>
    <definedName name="Track_and_Field_22">'S22'!$A$19</definedName>
    <definedName name="Track_and_Field_23">'S23'!$A$19</definedName>
    <definedName name="Track_and_Field_24">'S24'!$A$19</definedName>
    <definedName name="Track_and_Field_25">'S25'!$A$19</definedName>
    <definedName name="Track_and_Field_26">'S26'!$A$19</definedName>
    <definedName name="Track_and_Field_27">'S27'!$A$19</definedName>
    <definedName name="Track_and_Field_28">'S28'!$A$19</definedName>
    <definedName name="Track_and_Field_29">'S29'!$A$19</definedName>
    <definedName name="Track_and_Field_3">'S3'!$A$19</definedName>
    <definedName name="Track_and_Field_30">'S30'!$A$19</definedName>
    <definedName name="Track_and_Field_31">'S31'!$A$19</definedName>
    <definedName name="Track_and_Field_32">'S32'!$A$19</definedName>
    <definedName name="Track_and_Field_33">'S33'!$A$19</definedName>
    <definedName name="Track_and_Field_34">'S34'!$A$19</definedName>
    <definedName name="Track_and_Field_35">'S35'!$A$19</definedName>
    <definedName name="Track_and_Field_36">'S36'!$A$19</definedName>
    <definedName name="Track_and_Field_37">'S37'!$A$19</definedName>
    <definedName name="Track_and_Field_38">'S38'!$A$19</definedName>
    <definedName name="Track_and_Field_39">'S39'!$A$19</definedName>
    <definedName name="Track_and_Field_4">'S4'!$A$19</definedName>
    <definedName name="Track_and_Field_40">'S40'!$A$19</definedName>
    <definedName name="Track_and_Field_41">'S41'!$A$19</definedName>
    <definedName name="Track_and_Field_42">'S42'!$A$19</definedName>
    <definedName name="Track_and_Field_43">'S43'!$A$19</definedName>
    <definedName name="Track_and_Field_44">'S44'!$A$19</definedName>
    <definedName name="Track_and_Field_45">'S45'!$A$19</definedName>
    <definedName name="Track_and_Field_5">'S5'!$A$19</definedName>
    <definedName name="Track_and_Field_6">'S6'!$A$19</definedName>
    <definedName name="Track_and_Field_7">'S7'!$A$19</definedName>
    <definedName name="Track_and_Field_8">'S8'!$A$19</definedName>
    <definedName name="Track_and_Field_9">'S9'!$A$19</definedName>
    <definedName name="Volleyball_1">'S1'!$A$20</definedName>
    <definedName name="Volleyball_10">'S10'!$A$20</definedName>
    <definedName name="Volleyball_11">'S11'!$A$20</definedName>
    <definedName name="Volleyball_12">'S12'!$A$20</definedName>
    <definedName name="Volleyball_13">'S13'!$A$20</definedName>
    <definedName name="Volleyball_14">'S14'!$A$20</definedName>
    <definedName name="Volleyball_15">'S15'!$A$20</definedName>
    <definedName name="Volleyball_16">'S16'!$A$20</definedName>
    <definedName name="Volleyball_17">'S17'!$A$20</definedName>
    <definedName name="Volleyball_18">'S18'!$A$20</definedName>
    <definedName name="Volleyball_19">'S19'!$A$20</definedName>
    <definedName name="Volleyball_2">'S2'!$A$20</definedName>
    <definedName name="Volleyball_20">'S20'!$A$20</definedName>
    <definedName name="Volleyball_21">'S21'!$A$20</definedName>
    <definedName name="Volleyball_22">'S22'!$A$20</definedName>
    <definedName name="Volleyball_23">'S23'!$A$20</definedName>
    <definedName name="Volleyball_24">'S24'!$A$20</definedName>
    <definedName name="Volleyball_25">'S25'!$A$20</definedName>
    <definedName name="Volleyball_26">'S26'!$A$20</definedName>
    <definedName name="Volleyball_27">'S27'!$A$20</definedName>
    <definedName name="Volleyball_28">'S28'!$A$20</definedName>
    <definedName name="Volleyball_29">'S29'!$A$20</definedName>
    <definedName name="Volleyball_3">'S3'!$A$20</definedName>
    <definedName name="Volleyball_30">'S30'!$A$20</definedName>
    <definedName name="Volleyball_31">'S31'!$A$20</definedName>
    <definedName name="Volleyball_32">'S32'!$A$20</definedName>
    <definedName name="Volleyball_33">'S33'!$A$20</definedName>
    <definedName name="Volleyball_34">'S34'!$A$20</definedName>
    <definedName name="Volleyball_35">'S35'!$A$20</definedName>
    <definedName name="Volleyball_36">'S36'!$A$20</definedName>
    <definedName name="Volleyball_37">'S37'!$A$20</definedName>
    <definedName name="Volleyball_38">'S38'!$A$20</definedName>
    <definedName name="Volleyball_39">'S39'!$A$20</definedName>
    <definedName name="Volleyball_4">'S4'!$A$20</definedName>
    <definedName name="Volleyball_40">'S40'!$A$20</definedName>
    <definedName name="Volleyball_41">'S41'!$A$20</definedName>
    <definedName name="Volleyball_42">'S42'!$A$20</definedName>
    <definedName name="Volleyball_43">'S43'!$A$20</definedName>
    <definedName name="Volleyball_44">'S44'!$A$20</definedName>
    <definedName name="Volleyball_45">'S45'!$A$20</definedName>
    <definedName name="Volleyball_5">'S5'!$A$20</definedName>
    <definedName name="Volleyball_6">'S6'!$A$20</definedName>
    <definedName name="Volleyball_7">'S7'!$A$20</definedName>
    <definedName name="Volleyball_8">'S8'!$A$20</definedName>
    <definedName name="Volleyball_9">'S9'!$A$20</definedName>
    <definedName name="Water_Polo_1">'S1'!$A$21</definedName>
    <definedName name="Water_Polo_10">'S10'!$A$21</definedName>
    <definedName name="Water_Polo_11">'S11'!$A$21</definedName>
    <definedName name="Water_Polo_12">'S12'!$A$21</definedName>
    <definedName name="Water_Polo_13">'S13'!$A$21</definedName>
    <definedName name="Water_Polo_14">'S14'!$A$21</definedName>
    <definedName name="Water_Polo_15">'S15'!$A$21</definedName>
    <definedName name="Water_Polo_16">'S16'!$A$21</definedName>
    <definedName name="Water_Polo_17">'S17'!$A$21</definedName>
    <definedName name="Water_Polo_18">'S18'!$A$21</definedName>
    <definedName name="Water_Polo_19">'S19'!$A$21</definedName>
    <definedName name="Water_Polo_2">'S2'!$A$21</definedName>
    <definedName name="Water_Polo_20">'S20'!$A$21</definedName>
    <definedName name="Water_Polo_21">'S21'!$A$21</definedName>
    <definedName name="Water_Polo_22">'S22'!$A$21</definedName>
    <definedName name="Water_Polo_23">'S23'!$A$21</definedName>
    <definedName name="Water_Polo_24">'S24'!$A$21</definedName>
    <definedName name="Water_Polo_25">'S25'!$A$21</definedName>
    <definedName name="Water_Polo_26">'S26'!$A$21</definedName>
    <definedName name="Water_Polo_27">'S27'!$A$21</definedName>
    <definedName name="Water_Polo_28">'S28'!$A$21</definedName>
    <definedName name="Water_Polo_29">'S29'!$A$21</definedName>
    <definedName name="Water_Polo_3">'S3'!$A$21</definedName>
    <definedName name="Water_Polo_30">'S30'!$A$21</definedName>
    <definedName name="Water_Polo_32">'S32'!$A$21</definedName>
    <definedName name="Water_Polo_33">'S33'!$A$21</definedName>
    <definedName name="Water_Polo_34">'S34'!$A$21</definedName>
    <definedName name="Water_Polo_35">'S35'!$A$21</definedName>
    <definedName name="Water_Polo_36">'S36'!$A$21</definedName>
    <definedName name="Water_Polo_37">'S37'!$A$21</definedName>
    <definedName name="Water_Polo_38">'S38'!$A$21</definedName>
    <definedName name="Water_Polo_39">'S39'!$A$21</definedName>
    <definedName name="Water_Polo_4">'S4'!$A$21</definedName>
    <definedName name="Water_Polo_40">'S40'!$A$21</definedName>
    <definedName name="Water_Polo_41">'S41'!$A$21</definedName>
    <definedName name="Water_Polo_42">'S42'!$A$21</definedName>
    <definedName name="Water_Polo_43">'S43'!$A$21</definedName>
    <definedName name="Water_Polo_44">'S44'!$A$21</definedName>
    <definedName name="Water_Polo_45">'S45'!$A$21</definedName>
    <definedName name="Water_Polo_5">'S5'!$A$21</definedName>
    <definedName name="Water_Polo_6">'S6'!$A$21</definedName>
    <definedName name="Water_Polo_7">'S7'!$A$21</definedName>
    <definedName name="Water_Polo_8">'S8'!$A$21</definedName>
    <definedName name="Water_Polo_9">'S9'!$A$21</definedName>
    <definedName name="Weightlifting_1">'S1'!$A$22</definedName>
    <definedName name="Weightlifting_10">'S10'!$A$22</definedName>
    <definedName name="Weightlifting_11">'S11'!$A$22</definedName>
    <definedName name="Weightlifting_12">'S12'!$A$22</definedName>
    <definedName name="Weightlifting_13">'S13'!$A$22</definedName>
    <definedName name="Weightlifting_14">'S14'!$A$22</definedName>
    <definedName name="Weightlifting_15">'S15'!$A$22</definedName>
    <definedName name="Weightlifting_16">'S16'!$A$22</definedName>
    <definedName name="Weightlifting_17">'S17'!$A$22</definedName>
    <definedName name="Weightlifting_18">'S18'!$A$22</definedName>
    <definedName name="Weightlifting_19">'S19'!$A$22</definedName>
    <definedName name="Weightlifting_2">'S2'!$A$22</definedName>
    <definedName name="Weightlifting_20">'S20'!$A$22</definedName>
    <definedName name="Weightlifting_21">'S21'!$A$22</definedName>
    <definedName name="Weightlifting_22">'S22'!$A$22</definedName>
    <definedName name="Weightlifting_23">'S23'!$A$22</definedName>
    <definedName name="Weightlifting_24">'S24'!$A$22</definedName>
    <definedName name="Weightlifting_25">'S25'!$A$22</definedName>
    <definedName name="Weightlifting_26">'S26'!$A$22</definedName>
    <definedName name="Weightlifting_27">'S27'!$A$22</definedName>
    <definedName name="Weightlifting_28">'S28'!$A$22</definedName>
    <definedName name="Weightlifting_29">'S29'!$A$22</definedName>
    <definedName name="Weightlifting_3">'S3'!$A$22</definedName>
    <definedName name="Weightlifting_30">'S30'!$A$22</definedName>
    <definedName name="Weightlifting_31">'S31'!$A$22</definedName>
    <definedName name="Weightlifting_32">'S32'!$A$22</definedName>
    <definedName name="Weightlifting_33">'S33'!$A$22</definedName>
    <definedName name="Weightlifting_34">'S34'!$A$22</definedName>
    <definedName name="Weightlifting_35">'S35'!$A$22</definedName>
    <definedName name="Weightlifting_36">'S36'!$A$22</definedName>
    <definedName name="Weightlifting_37">'S37'!$A$22</definedName>
    <definedName name="Weightlifting_38">'S38'!$A$22</definedName>
    <definedName name="Weightlifting_39">'S39'!$A$22</definedName>
    <definedName name="Weightlifting_4">'S4'!$A$22</definedName>
    <definedName name="Weightlifting_40">'S40'!$A$22</definedName>
    <definedName name="Weightlifting_41">'S41'!$A$22</definedName>
    <definedName name="Weightlifting_42">'S42'!$A$22</definedName>
    <definedName name="Weightlifting_43">'S43'!$A$22</definedName>
    <definedName name="Weightlifting_44">'S44'!$A$22</definedName>
    <definedName name="Weightlifting_45">'S45'!$A$22</definedName>
    <definedName name="Weightlifting_5">'S5'!$A$22</definedName>
    <definedName name="Weightlifting_6">'S6'!$A$22</definedName>
    <definedName name="Weightlifting_7">'S7'!$A$22</definedName>
    <definedName name="Weightlifting_8">'S8'!$A$22</definedName>
    <definedName name="Weightlifting_9">'S9'!$A$22</definedName>
    <definedName name="Wrestling_1">'S1'!$A$23</definedName>
    <definedName name="Wrestling_10">'S10'!$A$23</definedName>
    <definedName name="Wrestling_11">'S11'!$A$23</definedName>
    <definedName name="Wrestling_12">'S12'!$A$23</definedName>
    <definedName name="Wrestling_13">'S13'!$A$23</definedName>
    <definedName name="Wrestling_14">'S14'!$A$23</definedName>
    <definedName name="Wrestling_15">'S15'!$A$23</definedName>
    <definedName name="Wrestling_16">'S16'!$A$23</definedName>
    <definedName name="Wrestling_17">'S17'!$A$23</definedName>
    <definedName name="Wrestling_18">'S18'!$A$23</definedName>
    <definedName name="Wrestling_19">'S19'!$A$23</definedName>
    <definedName name="Wrestling_2">'S2'!$A$23</definedName>
    <definedName name="Wrestling_20">'S20'!$A$23</definedName>
    <definedName name="Wrestling_21">'S21'!$A$23</definedName>
    <definedName name="Wrestling_22">'S22'!$A$23</definedName>
    <definedName name="Wrestling_23">'S23'!$A$23</definedName>
    <definedName name="Wrestling_24">'S24'!$A$23</definedName>
    <definedName name="Wrestling_25">'S25'!$A$23</definedName>
    <definedName name="Wrestling_26">'S26'!$A$23</definedName>
    <definedName name="Wrestling_27">'S27'!$A$23</definedName>
    <definedName name="Wrestling_28">'S28'!$A$23</definedName>
    <definedName name="Wrestling_29">'S29'!$A$23</definedName>
    <definedName name="Wrestling_3">'S3'!$A$23</definedName>
    <definedName name="Wrestling_30">'S30'!$A$23</definedName>
    <definedName name="Wrestling_31">'S31'!$A$23</definedName>
    <definedName name="Wrestling_32">'S32'!$A$23</definedName>
    <definedName name="Wrestling_33">'S33'!$A$23</definedName>
    <definedName name="Wrestling_34">'S34'!$A$23</definedName>
    <definedName name="Wrestling_35">'S35'!$A$23</definedName>
    <definedName name="Wrestling_36">'S36'!$A$23</definedName>
    <definedName name="Wrestling_37">'S37'!$A$23</definedName>
    <definedName name="Wrestling_38">'S38'!$A$23</definedName>
    <definedName name="Wrestling_39">'S39'!$A$23</definedName>
    <definedName name="Wrestling_4">'S4'!$A$23</definedName>
    <definedName name="Wrestling_40">'S40'!$A$23</definedName>
    <definedName name="Wrestling_41">'S41'!$A$23</definedName>
    <definedName name="Wrestling_42">'S42'!$A$23</definedName>
    <definedName name="Wrestling_43">'S43'!$A$23</definedName>
    <definedName name="Wrestling_44">'S44'!$A$23</definedName>
    <definedName name="Wrestling_45">'S45'!$A$23</definedName>
    <definedName name="Wrestling_5">'S5'!$A$23</definedName>
    <definedName name="Wrestling_6">'S6'!$A$23</definedName>
    <definedName name="Wrestling_7">'S7'!$A$23</definedName>
    <definedName name="Wrestling_8">'S8'!$A$23</definedName>
    <definedName name="Wrestling_9">'S9'!$A$23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22" l="1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2" i="22"/>
  <c r="M11" i="22"/>
  <c r="M10" i="22"/>
  <c r="M9" i="22"/>
  <c r="M8" i="22"/>
  <c r="M7" i="22"/>
  <c r="M6" i="22"/>
  <c r="L48" i="22"/>
  <c r="L47" i="22"/>
  <c r="L46" i="22"/>
  <c r="L45" i="22"/>
  <c r="L44" i="22"/>
  <c r="L43" i="22"/>
  <c r="L42" i="22"/>
  <c r="L41" i="22"/>
  <c r="L40" i="22"/>
  <c r="L39" i="22"/>
  <c r="L38" i="22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L8" i="22"/>
  <c r="L7" i="22"/>
  <c r="L6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K6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6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I6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H5" i="23"/>
  <c r="H6" i="23"/>
  <c r="H7" i="23"/>
  <c r="H8" i="23"/>
  <c r="H9" i="23"/>
  <c r="H10" i="23"/>
  <c r="H11" i="23"/>
  <c r="H12" i="23"/>
  <c r="I12" i="23" s="1"/>
  <c r="H13" i="23"/>
  <c r="I13" i="23" s="1"/>
  <c r="H14" i="23"/>
  <c r="I14" i="23" s="1"/>
  <c r="H15" i="23"/>
  <c r="H16" i="23"/>
  <c r="H17" i="23"/>
  <c r="H18" i="23"/>
  <c r="H19" i="23"/>
  <c r="H20" i="23"/>
  <c r="H21" i="23"/>
  <c r="I21" i="23" s="1"/>
  <c r="H22" i="23"/>
  <c r="I22" i="23" s="1"/>
  <c r="H23" i="23"/>
  <c r="I23" i="23" s="1"/>
  <c r="G5" i="23"/>
  <c r="G6" i="23"/>
  <c r="G7" i="23"/>
  <c r="G8" i="23"/>
  <c r="G9" i="23"/>
  <c r="I9" i="23" s="1"/>
  <c r="G10" i="23"/>
  <c r="G11" i="23"/>
  <c r="G12" i="23"/>
  <c r="G13" i="23"/>
  <c r="G14" i="23"/>
  <c r="G15" i="23"/>
  <c r="G16" i="23"/>
  <c r="G17" i="23"/>
  <c r="I17" i="23" s="1"/>
  <c r="G18" i="23"/>
  <c r="G19" i="23"/>
  <c r="G20" i="23"/>
  <c r="G21" i="23"/>
  <c r="G22" i="23"/>
  <c r="G23" i="23"/>
  <c r="H4" i="23"/>
  <c r="G4" i="23"/>
  <c r="F24" i="160"/>
  <c r="C31" i="160" s="1"/>
  <c r="K4" i="22" s="1"/>
  <c r="E24" i="160"/>
  <c r="C28" i="160" s="1"/>
  <c r="H4" i="22" s="1"/>
  <c r="D24" i="160"/>
  <c r="C33" i="160" s="1"/>
  <c r="M4" i="22" s="1"/>
  <c r="C24" i="160"/>
  <c r="C30" i="160" s="1"/>
  <c r="J4" i="22" s="1"/>
  <c r="B24" i="160"/>
  <c r="C27" i="160" s="1"/>
  <c r="G4" i="22" s="1"/>
  <c r="H23" i="160"/>
  <c r="I23" i="160" s="1"/>
  <c r="G23" i="160"/>
  <c r="H22" i="160"/>
  <c r="G22" i="160"/>
  <c r="I22" i="160" s="1"/>
  <c r="I21" i="160"/>
  <c r="H21" i="160"/>
  <c r="G21" i="160"/>
  <c r="I20" i="160"/>
  <c r="H20" i="160"/>
  <c r="G20" i="160"/>
  <c r="H19" i="160"/>
  <c r="G19" i="160"/>
  <c r="I19" i="160" s="1"/>
  <c r="H18" i="160"/>
  <c r="G18" i="160"/>
  <c r="I18" i="160" s="1"/>
  <c r="H17" i="160"/>
  <c r="G17" i="160"/>
  <c r="I17" i="160" s="1"/>
  <c r="H16" i="160"/>
  <c r="I16" i="160" s="1"/>
  <c r="G16" i="160"/>
  <c r="H15" i="160"/>
  <c r="I15" i="160" s="1"/>
  <c r="G15" i="160"/>
  <c r="H14" i="160"/>
  <c r="G14" i="160"/>
  <c r="I14" i="160" s="1"/>
  <c r="I13" i="160"/>
  <c r="H13" i="160"/>
  <c r="G13" i="160"/>
  <c r="I12" i="160"/>
  <c r="H12" i="160"/>
  <c r="G12" i="160"/>
  <c r="H11" i="160"/>
  <c r="G11" i="160"/>
  <c r="I11" i="160" s="1"/>
  <c r="H10" i="160"/>
  <c r="G10" i="160"/>
  <c r="I10" i="160" s="1"/>
  <c r="H9" i="160"/>
  <c r="G9" i="160"/>
  <c r="I9" i="160" s="1"/>
  <c r="H8" i="160"/>
  <c r="I8" i="160" s="1"/>
  <c r="H7" i="160"/>
  <c r="G7" i="160"/>
  <c r="I7" i="160" s="1"/>
  <c r="H6" i="160"/>
  <c r="G6" i="160"/>
  <c r="I6" i="160" s="1"/>
  <c r="H5" i="160"/>
  <c r="I5" i="160" s="1"/>
  <c r="G5" i="160"/>
  <c r="G24" i="160"/>
  <c r="G4" i="122"/>
  <c r="F24" i="159"/>
  <c r="C31" i="159" s="1"/>
  <c r="E24" i="159"/>
  <c r="C28" i="159" s="1"/>
  <c r="D24" i="159"/>
  <c r="C33" i="159" s="1"/>
  <c r="C24" i="159"/>
  <c r="C30" i="159" s="1"/>
  <c r="B24" i="159"/>
  <c r="C27" i="159" s="1"/>
  <c r="H23" i="159"/>
  <c r="G23" i="159"/>
  <c r="I23" i="159" s="1"/>
  <c r="I22" i="159"/>
  <c r="H22" i="159"/>
  <c r="G22" i="159"/>
  <c r="I21" i="159"/>
  <c r="H21" i="159"/>
  <c r="G21" i="159"/>
  <c r="H20" i="159"/>
  <c r="G20" i="159"/>
  <c r="I20" i="159" s="1"/>
  <c r="H19" i="159"/>
  <c r="G19" i="159"/>
  <c r="I19" i="159" s="1"/>
  <c r="H18" i="159"/>
  <c r="G18" i="159"/>
  <c r="I18" i="159" s="1"/>
  <c r="H17" i="159"/>
  <c r="I17" i="159" s="1"/>
  <c r="G17" i="159"/>
  <c r="H16" i="159"/>
  <c r="G16" i="159"/>
  <c r="I16" i="159" s="1"/>
  <c r="H15" i="159"/>
  <c r="G15" i="159"/>
  <c r="I15" i="159" s="1"/>
  <c r="I14" i="159"/>
  <c r="H14" i="159"/>
  <c r="G14" i="159"/>
  <c r="I13" i="159"/>
  <c r="H13" i="159"/>
  <c r="G13" i="159"/>
  <c r="H12" i="159"/>
  <c r="G12" i="159"/>
  <c r="G24" i="159" s="1"/>
  <c r="H11" i="159"/>
  <c r="G11" i="159"/>
  <c r="I11" i="159" s="1"/>
  <c r="H10" i="159"/>
  <c r="G10" i="159"/>
  <c r="I10" i="159" s="1"/>
  <c r="H9" i="159"/>
  <c r="I9" i="159" s="1"/>
  <c r="G9" i="159"/>
  <c r="H8" i="159"/>
  <c r="I8" i="159" s="1"/>
  <c r="H7" i="159"/>
  <c r="G7" i="159"/>
  <c r="I7" i="159" s="1"/>
  <c r="H6" i="159"/>
  <c r="I6" i="159" s="1"/>
  <c r="G6" i="159"/>
  <c r="H5" i="159"/>
  <c r="G5" i="159"/>
  <c r="I5" i="159" s="1"/>
  <c r="H4" i="159"/>
  <c r="H24" i="159" s="1"/>
  <c r="C29" i="159" s="1"/>
  <c r="G4" i="159"/>
  <c r="I4" i="159" s="1"/>
  <c r="F24" i="158"/>
  <c r="C31" i="158" s="1"/>
  <c r="E24" i="158"/>
  <c r="C28" i="158" s="1"/>
  <c r="D24" i="158"/>
  <c r="C33" i="158" s="1"/>
  <c r="C24" i="158"/>
  <c r="C30" i="158" s="1"/>
  <c r="B24" i="158"/>
  <c r="C27" i="158" s="1"/>
  <c r="H23" i="158"/>
  <c r="G23" i="158"/>
  <c r="I23" i="158" s="1"/>
  <c r="H22" i="158"/>
  <c r="G22" i="158"/>
  <c r="I22" i="158" s="1"/>
  <c r="H21" i="158"/>
  <c r="I21" i="158" s="1"/>
  <c r="G21" i="158"/>
  <c r="H20" i="158"/>
  <c r="I20" i="158" s="1"/>
  <c r="G20" i="158"/>
  <c r="H19" i="158"/>
  <c r="G19" i="158"/>
  <c r="I19" i="158" s="1"/>
  <c r="I18" i="158"/>
  <c r="H18" i="158"/>
  <c r="G18" i="158"/>
  <c r="I17" i="158"/>
  <c r="H17" i="158"/>
  <c r="G17" i="158"/>
  <c r="H16" i="158"/>
  <c r="G16" i="158"/>
  <c r="I16" i="158" s="1"/>
  <c r="H15" i="158"/>
  <c r="G15" i="158"/>
  <c r="I15" i="158" s="1"/>
  <c r="H14" i="158"/>
  <c r="G14" i="158"/>
  <c r="I14" i="158" s="1"/>
  <c r="H13" i="158"/>
  <c r="I13" i="158" s="1"/>
  <c r="G13" i="158"/>
  <c r="H12" i="158"/>
  <c r="I12" i="158" s="1"/>
  <c r="G12" i="158"/>
  <c r="H11" i="158"/>
  <c r="G11" i="158"/>
  <c r="I11" i="158" s="1"/>
  <c r="I10" i="158"/>
  <c r="H10" i="158"/>
  <c r="G10" i="158"/>
  <c r="I9" i="158"/>
  <c r="H9" i="158"/>
  <c r="G9" i="158"/>
  <c r="H8" i="158"/>
  <c r="I8" i="158" s="1"/>
  <c r="H7" i="158"/>
  <c r="G7" i="158"/>
  <c r="H6" i="158"/>
  <c r="G6" i="158"/>
  <c r="I6" i="158" s="1"/>
  <c r="H5" i="158"/>
  <c r="G5" i="158"/>
  <c r="H4" i="158"/>
  <c r="G4" i="158"/>
  <c r="F24" i="157"/>
  <c r="C31" i="157" s="1"/>
  <c r="E24" i="157"/>
  <c r="C28" i="157" s="1"/>
  <c r="D24" i="157"/>
  <c r="C33" i="157" s="1"/>
  <c r="C24" i="157"/>
  <c r="C30" i="157" s="1"/>
  <c r="B24" i="157"/>
  <c r="C27" i="157" s="1"/>
  <c r="H23" i="157"/>
  <c r="G23" i="157"/>
  <c r="I23" i="157" s="1"/>
  <c r="I22" i="157"/>
  <c r="H22" i="157"/>
  <c r="G22" i="157"/>
  <c r="I21" i="157"/>
  <c r="H21" i="157"/>
  <c r="G21" i="157"/>
  <c r="H20" i="157"/>
  <c r="G20" i="157"/>
  <c r="I20" i="157" s="1"/>
  <c r="H19" i="157"/>
  <c r="G19" i="157"/>
  <c r="I19" i="157" s="1"/>
  <c r="H18" i="157"/>
  <c r="G18" i="157"/>
  <c r="I18" i="157" s="1"/>
  <c r="H17" i="157"/>
  <c r="I17" i="157" s="1"/>
  <c r="G17" i="157"/>
  <c r="H16" i="157"/>
  <c r="I16" i="157" s="1"/>
  <c r="G16" i="157"/>
  <c r="H15" i="157"/>
  <c r="G15" i="157"/>
  <c r="I15" i="157" s="1"/>
  <c r="I14" i="157"/>
  <c r="H14" i="157"/>
  <c r="G14" i="157"/>
  <c r="I13" i="157"/>
  <c r="H13" i="157"/>
  <c r="G13" i="157"/>
  <c r="H12" i="157"/>
  <c r="G12" i="157"/>
  <c r="I12" i="157" s="1"/>
  <c r="H11" i="157"/>
  <c r="G11" i="157"/>
  <c r="I11" i="157" s="1"/>
  <c r="H10" i="157"/>
  <c r="G10" i="157"/>
  <c r="I10" i="157" s="1"/>
  <c r="H9" i="157"/>
  <c r="I9" i="157" s="1"/>
  <c r="G9" i="157"/>
  <c r="H8" i="157"/>
  <c r="I8" i="157" s="1"/>
  <c r="H7" i="157"/>
  <c r="G7" i="157"/>
  <c r="I7" i="157" s="1"/>
  <c r="H6" i="157"/>
  <c r="I6" i="157" s="1"/>
  <c r="G6" i="157"/>
  <c r="H5" i="157"/>
  <c r="I5" i="157" s="1"/>
  <c r="G5" i="157"/>
  <c r="H4" i="157"/>
  <c r="H24" i="157" s="1"/>
  <c r="C29" i="157" s="1"/>
  <c r="G4" i="157"/>
  <c r="I4" i="157" s="1"/>
  <c r="F24" i="156"/>
  <c r="C31" i="156" s="1"/>
  <c r="E24" i="156"/>
  <c r="C28" i="156" s="1"/>
  <c r="D24" i="156"/>
  <c r="C33" i="156" s="1"/>
  <c r="C24" i="156"/>
  <c r="C30" i="156" s="1"/>
  <c r="B24" i="156"/>
  <c r="C27" i="156" s="1"/>
  <c r="H23" i="156"/>
  <c r="G23" i="156"/>
  <c r="I23" i="156" s="1"/>
  <c r="H22" i="156"/>
  <c r="I22" i="156" s="1"/>
  <c r="G22" i="156"/>
  <c r="I21" i="156"/>
  <c r="H21" i="156"/>
  <c r="G21" i="156"/>
  <c r="H20" i="156"/>
  <c r="G20" i="156"/>
  <c r="I20" i="156" s="1"/>
  <c r="H19" i="156"/>
  <c r="G19" i="156"/>
  <c r="I19" i="156" s="1"/>
  <c r="H18" i="156"/>
  <c r="G18" i="156"/>
  <c r="I18" i="156" s="1"/>
  <c r="H17" i="156"/>
  <c r="G17" i="156"/>
  <c r="I17" i="156" s="1"/>
  <c r="H16" i="156"/>
  <c r="G16" i="156"/>
  <c r="I16" i="156" s="1"/>
  <c r="H15" i="156"/>
  <c r="G15" i="156"/>
  <c r="I15" i="156" s="1"/>
  <c r="H14" i="156"/>
  <c r="I14" i="156" s="1"/>
  <c r="G14" i="156"/>
  <c r="I13" i="156"/>
  <c r="H13" i="156"/>
  <c r="G13" i="156"/>
  <c r="H12" i="156"/>
  <c r="G12" i="156"/>
  <c r="I12" i="156" s="1"/>
  <c r="H11" i="156"/>
  <c r="G11" i="156"/>
  <c r="I11" i="156" s="1"/>
  <c r="H10" i="156"/>
  <c r="I10" i="156" s="1"/>
  <c r="G10" i="156"/>
  <c r="H9" i="156"/>
  <c r="G9" i="156"/>
  <c r="I9" i="156" s="1"/>
  <c r="H8" i="156"/>
  <c r="I8" i="156" s="1"/>
  <c r="H7" i="156"/>
  <c r="G7" i="156"/>
  <c r="I7" i="156" s="1"/>
  <c r="H6" i="156"/>
  <c r="G6" i="156"/>
  <c r="I6" i="156" s="1"/>
  <c r="H5" i="156"/>
  <c r="G5" i="156"/>
  <c r="I5" i="156" s="1"/>
  <c r="I4" i="156"/>
  <c r="H4" i="156"/>
  <c r="H24" i="156" s="1"/>
  <c r="C29" i="156" s="1"/>
  <c r="G4" i="156"/>
  <c r="G24" i="156" s="1"/>
  <c r="G24" i="155"/>
  <c r="C26" i="155" s="1"/>
  <c r="F24" i="155"/>
  <c r="C31" i="155" s="1"/>
  <c r="E24" i="155"/>
  <c r="C28" i="155" s="1"/>
  <c r="D24" i="155"/>
  <c r="C33" i="155" s="1"/>
  <c r="C24" i="155"/>
  <c r="C30" i="155" s="1"/>
  <c r="B24" i="155"/>
  <c r="C27" i="155" s="1"/>
  <c r="H23" i="155"/>
  <c r="G23" i="155"/>
  <c r="I23" i="155" s="1"/>
  <c r="H22" i="155"/>
  <c r="G22" i="155"/>
  <c r="I22" i="155" s="1"/>
  <c r="H21" i="155"/>
  <c r="G21" i="155"/>
  <c r="I21" i="155" s="1"/>
  <c r="H20" i="155"/>
  <c r="G20" i="155"/>
  <c r="I20" i="155" s="1"/>
  <c r="I19" i="155"/>
  <c r="H19" i="155"/>
  <c r="G19" i="155"/>
  <c r="H18" i="155"/>
  <c r="I18" i="155" s="1"/>
  <c r="G18" i="155"/>
  <c r="I17" i="155"/>
  <c r="H17" i="155"/>
  <c r="G17" i="155"/>
  <c r="H16" i="155"/>
  <c r="G16" i="155"/>
  <c r="I16" i="155" s="1"/>
  <c r="H15" i="155"/>
  <c r="G15" i="155"/>
  <c r="I15" i="155" s="1"/>
  <c r="H14" i="155"/>
  <c r="I14" i="155" s="1"/>
  <c r="G14" i="155"/>
  <c r="H13" i="155"/>
  <c r="G13" i="155"/>
  <c r="I13" i="155" s="1"/>
  <c r="H12" i="155"/>
  <c r="G12" i="155"/>
  <c r="I12" i="155" s="1"/>
  <c r="I11" i="155"/>
  <c r="H11" i="155"/>
  <c r="G11" i="155"/>
  <c r="H10" i="155"/>
  <c r="I10" i="155" s="1"/>
  <c r="G10" i="155"/>
  <c r="I9" i="155"/>
  <c r="H9" i="155"/>
  <c r="G9" i="155"/>
  <c r="H8" i="155"/>
  <c r="I8" i="155" s="1"/>
  <c r="H7" i="155"/>
  <c r="I7" i="155" s="1"/>
  <c r="G7" i="155"/>
  <c r="I6" i="155"/>
  <c r="H6" i="155"/>
  <c r="G6" i="155"/>
  <c r="H5" i="155"/>
  <c r="G5" i="155"/>
  <c r="I5" i="155" s="1"/>
  <c r="H4" i="155"/>
  <c r="H24" i="155" s="1"/>
  <c r="C29" i="155" s="1"/>
  <c r="G4" i="155"/>
  <c r="I4" i="155" s="1"/>
  <c r="F24" i="154"/>
  <c r="C31" i="154" s="1"/>
  <c r="E24" i="154"/>
  <c r="C28" i="154" s="1"/>
  <c r="D24" i="154"/>
  <c r="C33" i="154" s="1"/>
  <c r="C24" i="154"/>
  <c r="C30" i="154" s="1"/>
  <c r="B24" i="154"/>
  <c r="C27" i="154" s="1"/>
  <c r="I23" i="154"/>
  <c r="H23" i="154"/>
  <c r="G23" i="154"/>
  <c r="H22" i="154"/>
  <c r="I22" i="154" s="1"/>
  <c r="G22" i="154"/>
  <c r="I21" i="154"/>
  <c r="H21" i="154"/>
  <c r="G21" i="154"/>
  <c r="H20" i="154"/>
  <c r="G20" i="154"/>
  <c r="I20" i="154" s="1"/>
  <c r="H19" i="154"/>
  <c r="G19" i="154"/>
  <c r="I19" i="154" s="1"/>
  <c r="H18" i="154"/>
  <c r="I18" i="154" s="1"/>
  <c r="G18" i="154"/>
  <c r="H17" i="154"/>
  <c r="G17" i="154"/>
  <c r="I17" i="154" s="1"/>
  <c r="H16" i="154"/>
  <c r="G16" i="154"/>
  <c r="I16" i="154" s="1"/>
  <c r="I15" i="154"/>
  <c r="H15" i="154"/>
  <c r="G15" i="154"/>
  <c r="H14" i="154"/>
  <c r="I14" i="154" s="1"/>
  <c r="G14" i="154"/>
  <c r="I13" i="154"/>
  <c r="H13" i="154"/>
  <c r="G13" i="154"/>
  <c r="H12" i="154"/>
  <c r="G12" i="154"/>
  <c r="I12" i="154" s="1"/>
  <c r="H11" i="154"/>
  <c r="G11" i="154"/>
  <c r="I11" i="154" s="1"/>
  <c r="H10" i="154"/>
  <c r="I10" i="154" s="1"/>
  <c r="G10" i="154"/>
  <c r="H9" i="154"/>
  <c r="G9" i="154"/>
  <c r="I9" i="154" s="1"/>
  <c r="H8" i="154"/>
  <c r="I8" i="154" s="1"/>
  <c r="H7" i="154"/>
  <c r="I7" i="154" s="1"/>
  <c r="G7" i="154"/>
  <c r="H6" i="154"/>
  <c r="G6" i="154"/>
  <c r="I6" i="154" s="1"/>
  <c r="H5" i="154"/>
  <c r="G5" i="154"/>
  <c r="I5" i="154" s="1"/>
  <c r="I4" i="154"/>
  <c r="H4" i="154"/>
  <c r="H24" i="154" s="1"/>
  <c r="C29" i="154" s="1"/>
  <c r="G4" i="154"/>
  <c r="G24" i="154" s="1"/>
  <c r="C30" i="153"/>
  <c r="F24" i="153"/>
  <c r="C31" i="153" s="1"/>
  <c r="E24" i="153"/>
  <c r="C28" i="153" s="1"/>
  <c r="D24" i="153"/>
  <c r="C33" i="153" s="1"/>
  <c r="C24" i="153"/>
  <c r="B24" i="153"/>
  <c r="C27" i="153" s="1"/>
  <c r="H23" i="153"/>
  <c r="G23" i="153"/>
  <c r="I23" i="153" s="1"/>
  <c r="H22" i="153"/>
  <c r="I22" i="153" s="1"/>
  <c r="G22" i="153"/>
  <c r="H21" i="153"/>
  <c r="G21" i="153"/>
  <c r="I21" i="153" s="1"/>
  <c r="H20" i="153"/>
  <c r="G20" i="153"/>
  <c r="I20" i="153" s="1"/>
  <c r="I19" i="153"/>
  <c r="H19" i="153"/>
  <c r="G19" i="153"/>
  <c r="H18" i="153"/>
  <c r="I18" i="153" s="1"/>
  <c r="G18" i="153"/>
  <c r="I17" i="153"/>
  <c r="H17" i="153"/>
  <c r="G17" i="153"/>
  <c r="H16" i="153"/>
  <c r="G16" i="153"/>
  <c r="I16" i="153" s="1"/>
  <c r="H15" i="153"/>
  <c r="G15" i="153"/>
  <c r="I15" i="153" s="1"/>
  <c r="H14" i="153"/>
  <c r="I14" i="153" s="1"/>
  <c r="G14" i="153"/>
  <c r="H13" i="153"/>
  <c r="G13" i="153"/>
  <c r="I13" i="153" s="1"/>
  <c r="H12" i="153"/>
  <c r="G12" i="153"/>
  <c r="I12" i="153" s="1"/>
  <c r="I11" i="153"/>
  <c r="H11" i="153"/>
  <c r="G11" i="153"/>
  <c r="H10" i="153"/>
  <c r="I10" i="153" s="1"/>
  <c r="G10" i="153"/>
  <c r="I9" i="153"/>
  <c r="H9" i="153"/>
  <c r="G9" i="153"/>
  <c r="H8" i="153"/>
  <c r="I8" i="153" s="1"/>
  <c r="H7" i="153"/>
  <c r="I7" i="153" s="1"/>
  <c r="G7" i="153"/>
  <c r="I6" i="153"/>
  <c r="H6" i="153"/>
  <c r="G6" i="153"/>
  <c r="H5" i="153"/>
  <c r="G5" i="153"/>
  <c r="I5" i="153" s="1"/>
  <c r="H4" i="153"/>
  <c r="H24" i="153" s="1"/>
  <c r="C29" i="153" s="1"/>
  <c r="G4" i="153"/>
  <c r="I4" i="153" s="1"/>
  <c r="F24" i="152"/>
  <c r="C31" i="152" s="1"/>
  <c r="E24" i="152"/>
  <c r="C28" i="152" s="1"/>
  <c r="D24" i="152"/>
  <c r="C33" i="152" s="1"/>
  <c r="C24" i="152"/>
  <c r="C30" i="152" s="1"/>
  <c r="B24" i="152"/>
  <c r="C27" i="152" s="1"/>
  <c r="I23" i="152"/>
  <c r="H23" i="152"/>
  <c r="G23" i="152"/>
  <c r="H22" i="152"/>
  <c r="I22" i="152" s="1"/>
  <c r="G22" i="152"/>
  <c r="I21" i="152"/>
  <c r="H21" i="152"/>
  <c r="G21" i="152"/>
  <c r="H20" i="152"/>
  <c r="G20" i="152"/>
  <c r="I20" i="152" s="1"/>
  <c r="H19" i="152"/>
  <c r="G19" i="152"/>
  <c r="I19" i="152" s="1"/>
  <c r="H18" i="152"/>
  <c r="G18" i="152"/>
  <c r="I18" i="152" s="1"/>
  <c r="H17" i="152"/>
  <c r="G17" i="152"/>
  <c r="I17" i="152" s="1"/>
  <c r="H16" i="152"/>
  <c r="G16" i="152"/>
  <c r="I16" i="152" s="1"/>
  <c r="I15" i="152"/>
  <c r="H15" i="152"/>
  <c r="G15" i="152"/>
  <c r="H14" i="152"/>
  <c r="I14" i="152" s="1"/>
  <c r="G14" i="152"/>
  <c r="I13" i="152"/>
  <c r="H13" i="152"/>
  <c r="G13" i="152"/>
  <c r="H12" i="152"/>
  <c r="G12" i="152"/>
  <c r="I12" i="152" s="1"/>
  <c r="H11" i="152"/>
  <c r="G11" i="152"/>
  <c r="I11" i="152" s="1"/>
  <c r="H10" i="152"/>
  <c r="I10" i="152" s="1"/>
  <c r="G10" i="152"/>
  <c r="H9" i="152"/>
  <c r="G9" i="152"/>
  <c r="I9" i="152" s="1"/>
  <c r="H8" i="152"/>
  <c r="I8" i="152" s="1"/>
  <c r="H7" i="152"/>
  <c r="G7" i="152"/>
  <c r="I7" i="152" s="1"/>
  <c r="H6" i="152"/>
  <c r="G6" i="152"/>
  <c r="I6" i="152" s="1"/>
  <c r="H5" i="152"/>
  <c r="G5" i="152"/>
  <c r="I5" i="152" s="1"/>
  <c r="I4" i="152"/>
  <c r="I24" i="152" s="1"/>
  <c r="C32" i="152" s="1"/>
  <c r="H4" i="152"/>
  <c r="H24" i="152" s="1"/>
  <c r="C29" i="152" s="1"/>
  <c r="G4" i="152"/>
  <c r="G24" i="152" s="1"/>
  <c r="C33" i="151"/>
  <c r="C30" i="151"/>
  <c r="G24" i="151"/>
  <c r="C26" i="151" s="1"/>
  <c r="F24" i="151"/>
  <c r="C31" i="151" s="1"/>
  <c r="E24" i="151"/>
  <c r="C28" i="151" s="1"/>
  <c r="D24" i="151"/>
  <c r="C24" i="151"/>
  <c r="B24" i="151"/>
  <c r="C27" i="151" s="1"/>
  <c r="H23" i="151"/>
  <c r="G23" i="151"/>
  <c r="I23" i="151" s="1"/>
  <c r="H22" i="151"/>
  <c r="G22" i="151"/>
  <c r="I22" i="151" s="1"/>
  <c r="H21" i="151"/>
  <c r="G21" i="151"/>
  <c r="I21" i="151" s="1"/>
  <c r="H20" i="151"/>
  <c r="I20" i="151" s="1"/>
  <c r="G20" i="151"/>
  <c r="I19" i="151"/>
  <c r="H19" i="151"/>
  <c r="G19" i="151"/>
  <c r="H18" i="151"/>
  <c r="I18" i="151" s="1"/>
  <c r="G18" i="151"/>
  <c r="I17" i="151"/>
  <c r="H17" i="151"/>
  <c r="G17" i="151"/>
  <c r="H16" i="151"/>
  <c r="G16" i="151"/>
  <c r="I16" i="151" s="1"/>
  <c r="H15" i="151"/>
  <c r="G15" i="151"/>
  <c r="I15" i="151" s="1"/>
  <c r="H14" i="151"/>
  <c r="G14" i="151"/>
  <c r="I14" i="151" s="1"/>
  <c r="H13" i="151"/>
  <c r="G13" i="151"/>
  <c r="I13" i="151" s="1"/>
  <c r="H12" i="151"/>
  <c r="I12" i="151" s="1"/>
  <c r="G12" i="151"/>
  <c r="H11" i="151"/>
  <c r="I11" i="151" s="1"/>
  <c r="G11" i="151"/>
  <c r="H10" i="151"/>
  <c r="I10" i="151" s="1"/>
  <c r="G10" i="151"/>
  <c r="I9" i="151"/>
  <c r="H9" i="151"/>
  <c r="G9" i="151"/>
  <c r="I8" i="151"/>
  <c r="H8" i="151"/>
  <c r="H7" i="151"/>
  <c r="I7" i="151" s="1"/>
  <c r="G7" i="151"/>
  <c r="I6" i="151"/>
  <c r="H6" i="151"/>
  <c r="G6" i="151"/>
  <c r="H5" i="151"/>
  <c r="G5" i="151"/>
  <c r="I5" i="151" s="1"/>
  <c r="H4" i="151"/>
  <c r="H24" i="151" s="1"/>
  <c r="C29" i="151" s="1"/>
  <c r="G4" i="151"/>
  <c r="I4" i="151" s="1"/>
  <c r="C27" i="150"/>
  <c r="F24" i="150"/>
  <c r="C31" i="150" s="1"/>
  <c r="E24" i="150"/>
  <c r="C28" i="150" s="1"/>
  <c r="D24" i="150"/>
  <c r="C33" i="150" s="1"/>
  <c r="C24" i="150"/>
  <c r="C30" i="150" s="1"/>
  <c r="B24" i="150"/>
  <c r="H23" i="150"/>
  <c r="I23" i="150" s="1"/>
  <c r="G23" i="150"/>
  <c r="H22" i="150"/>
  <c r="I22" i="150" s="1"/>
  <c r="G22" i="150"/>
  <c r="I21" i="150"/>
  <c r="H21" i="150"/>
  <c r="G21" i="150"/>
  <c r="H20" i="150"/>
  <c r="G20" i="150"/>
  <c r="I20" i="150" s="1"/>
  <c r="H19" i="150"/>
  <c r="G19" i="150"/>
  <c r="I19" i="150" s="1"/>
  <c r="H18" i="150"/>
  <c r="G18" i="150"/>
  <c r="I18" i="150" s="1"/>
  <c r="H17" i="150"/>
  <c r="G17" i="150"/>
  <c r="I17" i="150" s="1"/>
  <c r="H16" i="150"/>
  <c r="G16" i="150"/>
  <c r="I16" i="150" s="1"/>
  <c r="H15" i="150"/>
  <c r="I15" i="150" s="1"/>
  <c r="G15" i="150"/>
  <c r="H14" i="150"/>
  <c r="I14" i="150" s="1"/>
  <c r="G14" i="150"/>
  <c r="I13" i="150"/>
  <c r="H13" i="150"/>
  <c r="G13" i="150"/>
  <c r="H12" i="150"/>
  <c r="G12" i="150"/>
  <c r="I12" i="150" s="1"/>
  <c r="H11" i="150"/>
  <c r="G11" i="150"/>
  <c r="I11" i="150" s="1"/>
  <c r="H10" i="150"/>
  <c r="G10" i="150"/>
  <c r="I10" i="150" s="1"/>
  <c r="H9" i="150"/>
  <c r="G9" i="150"/>
  <c r="I9" i="150" s="1"/>
  <c r="H8" i="150"/>
  <c r="I8" i="150" s="1"/>
  <c r="H7" i="150"/>
  <c r="G7" i="150"/>
  <c r="I7" i="150" s="1"/>
  <c r="H6" i="150"/>
  <c r="G6" i="150"/>
  <c r="I6" i="150" s="1"/>
  <c r="H5" i="150"/>
  <c r="G5" i="150"/>
  <c r="I5" i="150" s="1"/>
  <c r="H4" i="150"/>
  <c r="I4" i="150" s="1"/>
  <c r="G4" i="150"/>
  <c r="G24" i="150" s="1"/>
  <c r="G24" i="149"/>
  <c r="C26" i="149" s="1"/>
  <c r="F24" i="149"/>
  <c r="C31" i="149" s="1"/>
  <c r="E24" i="149"/>
  <c r="C28" i="149" s="1"/>
  <c r="D24" i="149"/>
  <c r="C33" i="149" s="1"/>
  <c r="C24" i="149"/>
  <c r="C30" i="149" s="1"/>
  <c r="B24" i="149"/>
  <c r="C27" i="149" s="1"/>
  <c r="H23" i="149"/>
  <c r="G23" i="149"/>
  <c r="I23" i="149" s="1"/>
  <c r="H22" i="149"/>
  <c r="G22" i="149"/>
  <c r="I22" i="149" s="1"/>
  <c r="H21" i="149"/>
  <c r="G21" i="149"/>
  <c r="I21" i="149" s="1"/>
  <c r="H20" i="149"/>
  <c r="G20" i="149"/>
  <c r="I20" i="149" s="1"/>
  <c r="H19" i="149"/>
  <c r="I19" i="149" s="1"/>
  <c r="G19" i="149"/>
  <c r="H18" i="149"/>
  <c r="I18" i="149" s="1"/>
  <c r="G18" i="149"/>
  <c r="I17" i="149"/>
  <c r="H17" i="149"/>
  <c r="G17" i="149"/>
  <c r="H16" i="149"/>
  <c r="G16" i="149"/>
  <c r="I16" i="149" s="1"/>
  <c r="H15" i="149"/>
  <c r="G15" i="149"/>
  <c r="I15" i="149" s="1"/>
  <c r="H14" i="149"/>
  <c r="G14" i="149"/>
  <c r="I14" i="149" s="1"/>
  <c r="H13" i="149"/>
  <c r="G13" i="149"/>
  <c r="I13" i="149" s="1"/>
  <c r="H12" i="149"/>
  <c r="G12" i="149"/>
  <c r="I12" i="149" s="1"/>
  <c r="H11" i="149"/>
  <c r="I11" i="149" s="1"/>
  <c r="G11" i="149"/>
  <c r="H10" i="149"/>
  <c r="I10" i="149" s="1"/>
  <c r="G10" i="149"/>
  <c r="I9" i="149"/>
  <c r="H9" i="149"/>
  <c r="G9" i="149"/>
  <c r="I8" i="149"/>
  <c r="H8" i="149"/>
  <c r="H7" i="149"/>
  <c r="I7" i="149" s="1"/>
  <c r="G7" i="149"/>
  <c r="I6" i="149"/>
  <c r="H6" i="149"/>
  <c r="G6" i="149"/>
  <c r="H5" i="149"/>
  <c r="G5" i="149"/>
  <c r="I5" i="149" s="1"/>
  <c r="H4" i="149"/>
  <c r="H24" i="149" s="1"/>
  <c r="C29" i="149" s="1"/>
  <c r="G4" i="149"/>
  <c r="I4" i="149" s="1"/>
  <c r="I24" i="149" s="1"/>
  <c r="C32" i="149" s="1"/>
  <c r="F24" i="148"/>
  <c r="C31" i="148" s="1"/>
  <c r="E24" i="148"/>
  <c r="C28" i="148" s="1"/>
  <c r="D24" i="148"/>
  <c r="C33" i="148" s="1"/>
  <c r="C24" i="148"/>
  <c r="C30" i="148" s="1"/>
  <c r="B24" i="148"/>
  <c r="C27" i="148" s="1"/>
  <c r="H23" i="148"/>
  <c r="I23" i="148" s="1"/>
  <c r="G23" i="148"/>
  <c r="H22" i="148"/>
  <c r="I22" i="148" s="1"/>
  <c r="G22" i="148"/>
  <c r="I21" i="148"/>
  <c r="H21" i="148"/>
  <c r="G21" i="148"/>
  <c r="H20" i="148"/>
  <c r="G20" i="148"/>
  <c r="I20" i="148" s="1"/>
  <c r="H19" i="148"/>
  <c r="G19" i="148"/>
  <c r="I19" i="148" s="1"/>
  <c r="H18" i="148"/>
  <c r="G18" i="148"/>
  <c r="I18" i="148" s="1"/>
  <c r="H17" i="148"/>
  <c r="G17" i="148"/>
  <c r="I17" i="148" s="1"/>
  <c r="H16" i="148"/>
  <c r="G16" i="148"/>
  <c r="I16" i="148" s="1"/>
  <c r="H15" i="148"/>
  <c r="I15" i="148" s="1"/>
  <c r="G15" i="148"/>
  <c r="H14" i="148"/>
  <c r="I14" i="148" s="1"/>
  <c r="G14" i="148"/>
  <c r="I13" i="148"/>
  <c r="H13" i="148"/>
  <c r="G13" i="148"/>
  <c r="H12" i="148"/>
  <c r="G12" i="148"/>
  <c r="I12" i="148" s="1"/>
  <c r="H11" i="148"/>
  <c r="G11" i="148"/>
  <c r="I11" i="148" s="1"/>
  <c r="H10" i="148"/>
  <c r="G10" i="148"/>
  <c r="I10" i="148" s="1"/>
  <c r="H9" i="148"/>
  <c r="G9" i="148"/>
  <c r="I9" i="148" s="1"/>
  <c r="H8" i="148"/>
  <c r="I8" i="148" s="1"/>
  <c r="H7" i="148"/>
  <c r="G7" i="148"/>
  <c r="I7" i="148" s="1"/>
  <c r="H6" i="148"/>
  <c r="G6" i="148"/>
  <c r="I6" i="148" s="1"/>
  <c r="H5" i="148"/>
  <c r="I5" i="148" s="1"/>
  <c r="G5" i="148"/>
  <c r="H4" i="148"/>
  <c r="I4" i="148" s="1"/>
  <c r="G4" i="148"/>
  <c r="G24" i="148" s="1"/>
  <c r="C31" i="147"/>
  <c r="C30" i="147"/>
  <c r="F24" i="147"/>
  <c r="E24" i="147"/>
  <c r="C28" i="147" s="1"/>
  <c r="D24" i="147"/>
  <c r="C33" i="147" s="1"/>
  <c r="C24" i="147"/>
  <c r="B24" i="147"/>
  <c r="C27" i="147" s="1"/>
  <c r="I23" i="147"/>
  <c r="H23" i="147"/>
  <c r="G23" i="147"/>
  <c r="H22" i="147"/>
  <c r="G22" i="147"/>
  <c r="I22" i="147" s="1"/>
  <c r="H21" i="147"/>
  <c r="G21" i="147"/>
  <c r="I21" i="147" s="1"/>
  <c r="H20" i="147"/>
  <c r="I20" i="147" s="1"/>
  <c r="G20" i="147"/>
  <c r="H19" i="147"/>
  <c r="I19" i="147" s="1"/>
  <c r="G19" i="147"/>
  <c r="H18" i="147"/>
  <c r="I18" i="147" s="1"/>
  <c r="G18" i="147"/>
  <c r="H17" i="147"/>
  <c r="G17" i="147"/>
  <c r="I17" i="147" s="1"/>
  <c r="I16" i="147"/>
  <c r="H16" i="147"/>
  <c r="G16" i="147"/>
  <c r="I15" i="147"/>
  <c r="H15" i="147"/>
  <c r="G15" i="147"/>
  <c r="H14" i="147"/>
  <c r="G14" i="147"/>
  <c r="I14" i="147" s="1"/>
  <c r="H13" i="147"/>
  <c r="G13" i="147"/>
  <c r="I13" i="147" s="1"/>
  <c r="H12" i="147"/>
  <c r="I12" i="147" s="1"/>
  <c r="G12" i="147"/>
  <c r="H11" i="147"/>
  <c r="I11" i="147" s="1"/>
  <c r="G11" i="147"/>
  <c r="H10" i="147"/>
  <c r="I10" i="147" s="1"/>
  <c r="G10" i="147"/>
  <c r="H9" i="147"/>
  <c r="G9" i="147"/>
  <c r="I9" i="147" s="1"/>
  <c r="I8" i="147"/>
  <c r="H8" i="147"/>
  <c r="H7" i="147"/>
  <c r="I7" i="147" s="1"/>
  <c r="G7" i="147"/>
  <c r="H6" i="147"/>
  <c r="G6" i="147"/>
  <c r="I6" i="147" s="1"/>
  <c r="I5" i="147"/>
  <c r="H5" i="147"/>
  <c r="G5" i="147"/>
  <c r="I4" i="147"/>
  <c r="H4" i="147"/>
  <c r="H24" i="147" s="1"/>
  <c r="C29" i="147" s="1"/>
  <c r="G4" i="147"/>
  <c r="G24" i="147" s="1"/>
  <c r="C31" i="146"/>
  <c r="C27" i="146"/>
  <c r="F24" i="146"/>
  <c r="E24" i="146"/>
  <c r="C28" i="146" s="1"/>
  <c r="D24" i="146"/>
  <c r="C33" i="146" s="1"/>
  <c r="C24" i="146"/>
  <c r="C30" i="146" s="1"/>
  <c r="B24" i="146"/>
  <c r="H23" i="146"/>
  <c r="I23" i="146" s="1"/>
  <c r="G23" i="146"/>
  <c r="H22" i="146"/>
  <c r="I22" i="146" s="1"/>
  <c r="G22" i="146"/>
  <c r="H21" i="146"/>
  <c r="G21" i="146"/>
  <c r="I21" i="146" s="1"/>
  <c r="I20" i="146"/>
  <c r="H20" i="146"/>
  <c r="G20" i="146"/>
  <c r="I19" i="146"/>
  <c r="H19" i="146"/>
  <c r="G19" i="146"/>
  <c r="H18" i="146"/>
  <c r="G18" i="146"/>
  <c r="I18" i="146" s="1"/>
  <c r="H17" i="146"/>
  <c r="G17" i="146"/>
  <c r="I17" i="146" s="1"/>
  <c r="H16" i="146"/>
  <c r="I16" i="146" s="1"/>
  <c r="G16" i="146"/>
  <c r="H15" i="146"/>
  <c r="I15" i="146" s="1"/>
  <c r="G15" i="146"/>
  <c r="H14" i="146"/>
  <c r="I14" i="146" s="1"/>
  <c r="G14" i="146"/>
  <c r="H13" i="146"/>
  <c r="G13" i="146"/>
  <c r="I13" i="146" s="1"/>
  <c r="I12" i="146"/>
  <c r="H12" i="146"/>
  <c r="G12" i="146"/>
  <c r="I11" i="146"/>
  <c r="H11" i="146"/>
  <c r="G11" i="146"/>
  <c r="H10" i="146"/>
  <c r="G10" i="146"/>
  <c r="I10" i="146" s="1"/>
  <c r="H9" i="146"/>
  <c r="G9" i="146"/>
  <c r="I9" i="146" s="1"/>
  <c r="H8" i="146"/>
  <c r="I8" i="146" s="1"/>
  <c r="H7" i="146"/>
  <c r="G7" i="146"/>
  <c r="I7" i="146" s="1"/>
  <c r="H6" i="146"/>
  <c r="G6" i="146"/>
  <c r="I6" i="146" s="1"/>
  <c r="H5" i="146"/>
  <c r="I5" i="146" s="1"/>
  <c r="G5" i="146"/>
  <c r="H4" i="146"/>
  <c r="I4" i="146" s="1"/>
  <c r="G4" i="146"/>
  <c r="G24" i="146" s="1"/>
  <c r="C31" i="145"/>
  <c r="C30" i="145"/>
  <c r="F24" i="145"/>
  <c r="E24" i="145"/>
  <c r="C28" i="145" s="1"/>
  <c r="D24" i="145"/>
  <c r="C33" i="145" s="1"/>
  <c r="C24" i="145"/>
  <c r="B24" i="145"/>
  <c r="C27" i="145" s="1"/>
  <c r="I23" i="145"/>
  <c r="H23" i="145"/>
  <c r="G23" i="145"/>
  <c r="H22" i="145"/>
  <c r="G22" i="145"/>
  <c r="I22" i="145" s="1"/>
  <c r="H21" i="145"/>
  <c r="G21" i="145"/>
  <c r="I21" i="145" s="1"/>
  <c r="H20" i="145"/>
  <c r="I20" i="145" s="1"/>
  <c r="G20" i="145"/>
  <c r="H19" i="145"/>
  <c r="I19" i="145" s="1"/>
  <c r="G19" i="145"/>
  <c r="H18" i="145"/>
  <c r="I18" i="145" s="1"/>
  <c r="G18" i="145"/>
  <c r="H17" i="145"/>
  <c r="G17" i="145"/>
  <c r="I17" i="145" s="1"/>
  <c r="I16" i="145"/>
  <c r="H16" i="145"/>
  <c r="G16" i="145"/>
  <c r="I15" i="145"/>
  <c r="H15" i="145"/>
  <c r="G15" i="145"/>
  <c r="H14" i="145"/>
  <c r="G14" i="145"/>
  <c r="I14" i="145" s="1"/>
  <c r="H13" i="145"/>
  <c r="G13" i="145"/>
  <c r="I13" i="145" s="1"/>
  <c r="H12" i="145"/>
  <c r="I12" i="145" s="1"/>
  <c r="G12" i="145"/>
  <c r="H11" i="145"/>
  <c r="I11" i="145" s="1"/>
  <c r="G11" i="145"/>
  <c r="H10" i="145"/>
  <c r="I10" i="145" s="1"/>
  <c r="G10" i="145"/>
  <c r="H9" i="145"/>
  <c r="G9" i="145"/>
  <c r="I9" i="145" s="1"/>
  <c r="I8" i="145"/>
  <c r="H8" i="145"/>
  <c r="H7" i="145"/>
  <c r="I7" i="145" s="1"/>
  <c r="G7" i="145"/>
  <c r="H6" i="145"/>
  <c r="G6" i="145"/>
  <c r="I6" i="145" s="1"/>
  <c r="I5" i="145"/>
  <c r="H5" i="145"/>
  <c r="G5" i="145"/>
  <c r="I4" i="145"/>
  <c r="H4" i="145"/>
  <c r="H24" i="145" s="1"/>
  <c r="C29" i="145" s="1"/>
  <c r="G4" i="145"/>
  <c r="G24" i="145" s="1"/>
  <c r="C31" i="144"/>
  <c r="C27" i="144"/>
  <c r="F24" i="144"/>
  <c r="E24" i="144"/>
  <c r="C28" i="144" s="1"/>
  <c r="D24" i="144"/>
  <c r="C33" i="144" s="1"/>
  <c r="C24" i="144"/>
  <c r="C30" i="144" s="1"/>
  <c r="B24" i="144"/>
  <c r="H23" i="144"/>
  <c r="I23" i="144" s="1"/>
  <c r="G23" i="144"/>
  <c r="H22" i="144"/>
  <c r="I22" i="144" s="1"/>
  <c r="G22" i="144"/>
  <c r="H21" i="144"/>
  <c r="G21" i="144"/>
  <c r="I21" i="144" s="1"/>
  <c r="I20" i="144"/>
  <c r="H20" i="144"/>
  <c r="G20" i="144"/>
  <c r="I19" i="144"/>
  <c r="H19" i="144"/>
  <c r="G19" i="144"/>
  <c r="H18" i="144"/>
  <c r="G18" i="144"/>
  <c r="I18" i="144" s="1"/>
  <c r="H17" i="144"/>
  <c r="G17" i="144"/>
  <c r="I17" i="144" s="1"/>
  <c r="H16" i="144"/>
  <c r="I16" i="144" s="1"/>
  <c r="G16" i="144"/>
  <c r="H15" i="144"/>
  <c r="I15" i="144" s="1"/>
  <c r="G15" i="144"/>
  <c r="H14" i="144"/>
  <c r="I14" i="144" s="1"/>
  <c r="G14" i="144"/>
  <c r="H13" i="144"/>
  <c r="G13" i="144"/>
  <c r="I13" i="144" s="1"/>
  <c r="I12" i="144"/>
  <c r="H12" i="144"/>
  <c r="G12" i="144"/>
  <c r="I11" i="144"/>
  <c r="H11" i="144"/>
  <c r="G11" i="144"/>
  <c r="H10" i="144"/>
  <c r="G10" i="144"/>
  <c r="I10" i="144" s="1"/>
  <c r="H9" i="144"/>
  <c r="G9" i="144"/>
  <c r="I9" i="144" s="1"/>
  <c r="H8" i="144"/>
  <c r="I8" i="144" s="1"/>
  <c r="H7" i="144"/>
  <c r="G7" i="144"/>
  <c r="I7" i="144" s="1"/>
  <c r="H6" i="144"/>
  <c r="G6" i="144"/>
  <c r="I6" i="144" s="1"/>
  <c r="H5" i="144"/>
  <c r="I5" i="144" s="1"/>
  <c r="G5" i="144"/>
  <c r="H4" i="144"/>
  <c r="I4" i="144" s="1"/>
  <c r="G4" i="144"/>
  <c r="G24" i="144" s="1"/>
  <c r="C31" i="143"/>
  <c r="C30" i="143"/>
  <c r="C28" i="143"/>
  <c r="C27" i="143"/>
  <c r="F24" i="143"/>
  <c r="E24" i="143"/>
  <c r="D24" i="143"/>
  <c r="C33" i="143" s="1"/>
  <c r="C24" i="143"/>
  <c r="B24" i="143"/>
  <c r="I23" i="143"/>
  <c r="H23" i="143"/>
  <c r="G23" i="143"/>
  <c r="H22" i="143"/>
  <c r="G22" i="143"/>
  <c r="I22" i="143" s="1"/>
  <c r="H21" i="143"/>
  <c r="G21" i="143"/>
  <c r="I21" i="143" s="1"/>
  <c r="H20" i="143"/>
  <c r="I20" i="143" s="1"/>
  <c r="G20" i="143"/>
  <c r="H19" i="143"/>
  <c r="I19" i="143" s="1"/>
  <c r="G19" i="143"/>
  <c r="H18" i="143"/>
  <c r="G18" i="143"/>
  <c r="I18" i="143" s="1"/>
  <c r="H17" i="143"/>
  <c r="G17" i="143"/>
  <c r="I17" i="143" s="1"/>
  <c r="I16" i="143"/>
  <c r="H16" i="143"/>
  <c r="G16" i="143"/>
  <c r="I15" i="143"/>
  <c r="H15" i="143"/>
  <c r="G15" i="143"/>
  <c r="H14" i="143"/>
  <c r="G14" i="143"/>
  <c r="I14" i="143" s="1"/>
  <c r="H13" i="143"/>
  <c r="G13" i="143"/>
  <c r="I13" i="143" s="1"/>
  <c r="H12" i="143"/>
  <c r="I12" i="143" s="1"/>
  <c r="G12" i="143"/>
  <c r="H11" i="143"/>
  <c r="I11" i="143" s="1"/>
  <c r="G11" i="143"/>
  <c r="H10" i="143"/>
  <c r="G10" i="143"/>
  <c r="I10" i="143" s="1"/>
  <c r="H9" i="143"/>
  <c r="G9" i="143"/>
  <c r="I9" i="143" s="1"/>
  <c r="I8" i="143"/>
  <c r="H8" i="143"/>
  <c r="H7" i="143"/>
  <c r="G7" i="143"/>
  <c r="I7" i="143" s="1"/>
  <c r="H6" i="143"/>
  <c r="G6" i="143"/>
  <c r="I6" i="143" s="1"/>
  <c r="I5" i="143"/>
  <c r="H5" i="143"/>
  <c r="G5" i="143"/>
  <c r="I4" i="143"/>
  <c r="H4" i="143"/>
  <c r="H24" i="143" s="1"/>
  <c r="C29" i="143" s="1"/>
  <c r="G4" i="143"/>
  <c r="G24" i="143" s="1"/>
  <c r="C31" i="142"/>
  <c r="F24" i="142"/>
  <c r="E24" i="142"/>
  <c r="C28" i="142" s="1"/>
  <c r="D24" i="142"/>
  <c r="C33" i="142" s="1"/>
  <c r="C24" i="142"/>
  <c r="C30" i="142" s="1"/>
  <c r="B24" i="142"/>
  <c r="C27" i="142" s="1"/>
  <c r="H23" i="142"/>
  <c r="I23" i="142" s="1"/>
  <c r="G23" i="142"/>
  <c r="H22" i="142"/>
  <c r="G22" i="142"/>
  <c r="I22" i="142" s="1"/>
  <c r="H21" i="142"/>
  <c r="G21" i="142"/>
  <c r="I21" i="142" s="1"/>
  <c r="I20" i="142"/>
  <c r="H20" i="142"/>
  <c r="G20" i="142"/>
  <c r="I19" i="142"/>
  <c r="H19" i="142"/>
  <c r="G19" i="142"/>
  <c r="H18" i="142"/>
  <c r="G18" i="142"/>
  <c r="I18" i="142" s="1"/>
  <c r="H17" i="142"/>
  <c r="G17" i="142"/>
  <c r="I17" i="142" s="1"/>
  <c r="H16" i="142"/>
  <c r="I16" i="142" s="1"/>
  <c r="G16" i="142"/>
  <c r="H15" i="142"/>
  <c r="I15" i="142" s="1"/>
  <c r="G15" i="142"/>
  <c r="H14" i="142"/>
  <c r="G14" i="142"/>
  <c r="I14" i="142" s="1"/>
  <c r="H13" i="142"/>
  <c r="G13" i="142"/>
  <c r="I13" i="142" s="1"/>
  <c r="I12" i="142"/>
  <c r="H12" i="142"/>
  <c r="G12" i="142"/>
  <c r="I11" i="142"/>
  <c r="H11" i="142"/>
  <c r="G11" i="142"/>
  <c r="H10" i="142"/>
  <c r="G10" i="142"/>
  <c r="I10" i="142" s="1"/>
  <c r="H9" i="142"/>
  <c r="G9" i="142"/>
  <c r="I9" i="142" s="1"/>
  <c r="H8" i="142"/>
  <c r="I8" i="142" s="1"/>
  <c r="H7" i="142"/>
  <c r="G7" i="142"/>
  <c r="I7" i="142" s="1"/>
  <c r="H6" i="142"/>
  <c r="G6" i="142"/>
  <c r="I6" i="142" s="1"/>
  <c r="H5" i="142"/>
  <c r="I5" i="142" s="1"/>
  <c r="G5" i="142"/>
  <c r="H4" i="142"/>
  <c r="I4" i="142" s="1"/>
  <c r="G4" i="142"/>
  <c r="G24" i="142" s="1"/>
  <c r="C31" i="141"/>
  <c r="F24" i="141"/>
  <c r="E24" i="141"/>
  <c r="C28" i="141" s="1"/>
  <c r="D24" i="141"/>
  <c r="C33" i="141" s="1"/>
  <c r="C24" i="141"/>
  <c r="C30" i="141" s="1"/>
  <c r="B24" i="141"/>
  <c r="C27" i="141" s="1"/>
  <c r="I23" i="141"/>
  <c r="H23" i="141"/>
  <c r="G23" i="141"/>
  <c r="H22" i="141"/>
  <c r="G22" i="141"/>
  <c r="I22" i="141" s="1"/>
  <c r="H21" i="141"/>
  <c r="G21" i="141"/>
  <c r="I21" i="141" s="1"/>
  <c r="H20" i="141"/>
  <c r="I20" i="141" s="1"/>
  <c r="G20" i="141"/>
  <c r="H19" i="141"/>
  <c r="I19" i="141" s="1"/>
  <c r="G19" i="141"/>
  <c r="H18" i="141"/>
  <c r="G18" i="141"/>
  <c r="I18" i="141" s="1"/>
  <c r="H17" i="141"/>
  <c r="G17" i="141"/>
  <c r="I17" i="141" s="1"/>
  <c r="I16" i="141"/>
  <c r="H16" i="141"/>
  <c r="G16" i="141"/>
  <c r="I15" i="141"/>
  <c r="H15" i="141"/>
  <c r="G15" i="141"/>
  <c r="H14" i="141"/>
  <c r="G14" i="141"/>
  <c r="I14" i="141" s="1"/>
  <c r="H13" i="141"/>
  <c r="G13" i="141"/>
  <c r="I13" i="141" s="1"/>
  <c r="H12" i="141"/>
  <c r="I12" i="141" s="1"/>
  <c r="G12" i="141"/>
  <c r="H11" i="141"/>
  <c r="I11" i="141" s="1"/>
  <c r="G11" i="141"/>
  <c r="H10" i="141"/>
  <c r="G10" i="141"/>
  <c r="I10" i="141" s="1"/>
  <c r="H9" i="141"/>
  <c r="G9" i="141"/>
  <c r="I9" i="141" s="1"/>
  <c r="I8" i="141"/>
  <c r="H8" i="141"/>
  <c r="H7" i="141"/>
  <c r="G7" i="141"/>
  <c r="I7" i="141" s="1"/>
  <c r="H6" i="141"/>
  <c r="G6" i="141"/>
  <c r="I6" i="141" s="1"/>
  <c r="I5" i="141"/>
  <c r="H5" i="141"/>
  <c r="G5" i="141"/>
  <c r="I4" i="141"/>
  <c r="H4" i="141"/>
  <c r="H24" i="141" s="1"/>
  <c r="C29" i="141" s="1"/>
  <c r="G4" i="141"/>
  <c r="G24" i="141" s="1"/>
  <c r="C31" i="140"/>
  <c r="C27" i="140"/>
  <c r="F24" i="140"/>
  <c r="E24" i="140"/>
  <c r="C28" i="140" s="1"/>
  <c r="D24" i="140"/>
  <c r="C33" i="140" s="1"/>
  <c r="C24" i="140"/>
  <c r="C30" i="140" s="1"/>
  <c r="B24" i="140"/>
  <c r="H23" i="140"/>
  <c r="I23" i="140" s="1"/>
  <c r="G23" i="140"/>
  <c r="H22" i="140"/>
  <c r="G22" i="140"/>
  <c r="I22" i="140" s="1"/>
  <c r="H21" i="140"/>
  <c r="G21" i="140"/>
  <c r="I21" i="140" s="1"/>
  <c r="I20" i="140"/>
  <c r="H20" i="140"/>
  <c r="G20" i="140"/>
  <c r="I19" i="140"/>
  <c r="H19" i="140"/>
  <c r="G19" i="140"/>
  <c r="H18" i="140"/>
  <c r="G18" i="140"/>
  <c r="I18" i="140" s="1"/>
  <c r="H17" i="140"/>
  <c r="G17" i="140"/>
  <c r="I17" i="140" s="1"/>
  <c r="I16" i="140"/>
  <c r="H16" i="140"/>
  <c r="G16" i="140"/>
  <c r="H15" i="140"/>
  <c r="I15" i="140" s="1"/>
  <c r="G15" i="140"/>
  <c r="H14" i="140"/>
  <c r="G14" i="140"/>
  <c r="I14" i="140" s="1"/>
  <c r="H13" i="140"/>
  <c r="G13" i="140"/>
  <c r="I13" i="140" s="1"/>
  <c r="I12" i="140"/>
  <c r="H12" i="140"/>
  <c r="G12" i="140"/>
  <c r="I11" i="140"/>
  <c r="H11" i="140"/>
  <c r="G11" i="140"/>
  <c r="H10" i="140"/>
  <c r="G10" i="140"/>
  <c r="I10" i="140" s="1"/>
  <c r="H9" i="140"/>
  <c r="G9" i="140"/>
  <c r="I9" i="140" s="1"/>
  <c r="I8" i="140"/>
  <c r="H8" i="140"/>
  <c r="H7" i="140"/>
  <c r="G7" i="140"/>
  <c r="I7" i="140" s="1"/>
  <c r="H6" i="140"/>
  <c r="G6" i="140"/>
  <c r="I6" i="140" s="1"/>
  <c r="I5" i="140"/>
  <c r="H5" i="140"/>
  <c r="G5" i="140"/>
  <c r="H4" i="140"/>
  <c r="I4" i="140" s="1"/>
  <c r="G4" i="140"/>
  <c r="G24" i="140" s="1"/>
  <c r="C31" i="139"/>
  <c r="C27" i="139"/>
  <c r="F24" i="139"/>
  <c r="E24" i="139"/>
  <c r="C28" i="139" s="1"/>
  <c r="D24" i="139"/>
  <c r="C33" i="139" s="1"/>
  <c r="C24" i="139"/>
  <c r="C30" i="139" s="1"/>
  <c r="B24" i="139"/>
  <c r="I23" i="139"/>
  <c r="H23" i="139"/>
  <c r="G23" i="139"/>
  <c r="H22" i="139"/>
  <c r="G22" i="139"/>
  <c r="I22" i="139" s="1"/>
  <c r="H21" i="139"/>
  <c r="G21" i="139"/>
  <c r="I21" i="139" s="1"/>
  <c r="I20" i="139"/>
  <c r="H20" i="139"/>
  <c r="G20" i="139"/>
  <c r="H19" i="139"/>
  <c r="I19" i="139" s="1"/>
  <c r="G19" i="139"/>
  <c r="H18" i="139"/>
  <c r="G18" i="139"/>
  <c r="I18" i="139" s="1"/>
  <c r="H17" i="139"/>
  <c r="G17" i="139"/>
  <c r="I17" i="139" s="1"/>
  <c r="I16" i="139"/>
  <c r="H16" i="139"/>
  <c r="G16" i="139"/>
  <c r="I15" i="139"/>
  <c r="H15" i="139"/>
  <c r="G15" i="139"/>
  <c r="H14" i="139"/>
  <c r="G14" i="139"/>
  <c r="I14" i="139" s="1"/>
  <c r="H13" i="139"/>
  <c r="G13" i="139"/>
  <c r="I13" i="139" s="1"/>
  <c r="I12" i="139"/>
  <c r="H12" i="139"/>
  <c r="G12" i="139"/>
  <c r="H11" i="139"/>
  <c r="I11" i="139" s="1"/>
  <c r="G11" i="139"/>
  <c r="H10" i="139"/>
  <c r="G10" i="139"/>
  <c r="I10" i="139" s="1"/>
  <c r="H9" i="139"/>
  <c r="G9" i="139"/>
  <c r="I9" i="139" s="1"/>
  <c r="I8" i="139"/>
  <c r="H8" i="139"/>
  <c r="H7" i="139"/>
  <c r="G7" i="139"/>
  <c r="I7" i="139" s="1"/>
  <c r="H6" i="139"/>
  <c r="G6" i="139"/>
  <c r="I6" i="139" s="1"/>
  <c r="I5" i="139"/>
  <c r="H5" i="139"/>
  <c r="G5" i="139"/>
  <c r="I4" i="139"/>
  <c r="H4" i="139"/>
  <c r="H24" i="139" s="1"/>
  <c r="C29" i="139" s="1"/>
  <c r="G4" i="139"/>
  <c r="G24" i="139" s="1"/>
  <c r="C31" i="138"/>
  <c r="F24" i="138"/>
  <c r="E24" i="138"/>
  <c r="C28" i="138" s="1"/>
  <c r="D24" i="138"/>
  <c r="C33" i="138" s="1"/>
  <c r="C24" i="138"/>
  <c r="C30" i="138" s="1"/>
  <c r="B24" i="138"/>
  <c r="C27" i="138" s="1"/>
  <c r="H23" i="138"/>
  <c r="I23" i="138" s="1"/>
  <c r="G23" i="138"/>
  <c r="H22" i="138"/>
  <c r="G22" i="138"/>
  <c r="I22" i="138" s="1"/>
  <c r="H21" i="138"/>
  <c r="G21" i="138"/>
  <c r="I21" i="138" s="1"/>
  <c r="I20" i="138"/>
  <c r="H20" i="138"/>
  <c r="G20" i="138"/>
  <c r="I19" i="138"/>
  <c r="H19" i="138"/>
  <c r="G19" i="138"/>
  <c r="H18" i="138"/>
  <c r="G18" i="138"/>
  <c r="I18" i="138" s="1"/>
  <c r="H17" i="138"/>
  <c r="G17" i="138"/>
  <c r="I17" i="138" s="1"/>
  <c r="I16" i="138"/>
  <c r="H16" i="138"/>
  <c r="G16" i="138"/>
  <c r="H15" i="138"/>
  <c r="I15" i="138" s="1"/>
  <c r="G15" i="138"/>
  <c r="H14" i="138"/>
  <c r="G14" i="138"/>
  <c r="I14" i="138" s="1"/>
  <c r="H13" i="138"/>
  <c r="G13" i="138"/>
  <c r="I13" i="138" s="1"/>
  <c r="I12" i="138"/>
  <c r="H12" i="138"/>
  <c r="G12" i="138"/>
  <c r="I11" i="138"/>
  <c r="H11" i="138"/>
  <c r="G11" i="138"/>
  <c r="H10" i="138"/>
  <c r="G10" i="138"/>
  <c r="I10" i="138" s="1"/>
  <c r="H9" i="138"/>
  <c r="G9" i="138"/>
  <c r="I9" i="138" s="1"/>
  <c r="I8" i="138"/>
  <c r="H8" i="138"/>
  <c r="H7" i="138"/>
  <c r="G7" i="138"/>
  <c r="I7" i="138" s="1"/>
  <c r="H6" i="138"/>
  <c r="G6" i="138"/>
  <c r="I6" i="138" s="1"/>
  <c r="I5" i="138"/>
  <c r="H5" i="138"/>
  <c r="G5" i="138"/>
  <c r="H4" i="138"/>
  <c r="H24" i="138" s="1"/>
  <c r="C29" i="138" s="1"/>
  <c r="G4" i="138"/>
  <c r="G24" i="138" s="1"/>
  <c r="C31" i="137"/>
  <c r="C27" i="137"/>
  <c r="F24" i="137"/>
  <c r="E24" i="137"/>
  <c r="C28" i="137" s="1"/>
  <c r="D24" i="137"/>
  <c r="C33" i="137" s="1"/>
  <c r="C24" i="137"/>
  <c r="C30" i="137" s="1"/>
  <c r="B24" i="137"/>
  <c r="I23" i="137"/>
  <c r="H23" i="137"/>
  <c r="G23" i="137"/>
  <c r="H22" i="137"/>
  <c r="G22" i="137"/>
  <c r="I22" i="137" s="1"/>
  <c r="H21" i="137"/>
  <c r="G21" i="137"/>
  <c r="I21" i="137" s="1"/>
  <c r="I20" i="137"/>
  <c r="H20" i="137"/>
  <c r="G20" i="137"/>
  <c r="H19" i="137"/>
  <c r="I19" i="137" s="1"/>
  <c r="G19" i="137"/>
  <c r="H18" i="137"/>
  <c r="G18" i="137"/>
  <c r="I18" i="137" s="1"/>
  <c r="H17" i="137"/>
  <c r="G17" i="137"/>
  <c r="I17" i="137" s="1"/>
  <c r="I16" i="137"/>
  <c r="H16" i="137"/>
  <c r="G16" i="137"/>
  <c r="I15" i="137"/>
  <c r="H15" i="137"/>
  <c r="G15" i="137"/>
  <c r="H14" i="137"/>
  <c r="G14" i="137"/>
  <c r="I14" i="137" s="1"/>
  <c r="H13" i="137"/>
  <c r="G13" i="137"/>
  <c r="I13" i="137" s="1"/>
  <c r="I12" i="137"/>
  <c r="H12" i="137"/>
  <c r="G12" i="137"/>
  <c r="H11" i="137"/>
  <c r="I11" i="137" s="1"/>
  <c r="G11" i="137"/>
  <c r="H10" i="137"/>
  <c r="G10" i="137"/>
  <c r="I10" i="137" s="1"/>
  <c r="H9" i="137"/>
  <c r="G9" i="137"/>
  <c r="I9" i="137" s="1"/>
  <c r="I8" i="137"/>
  <c r="H8" i="137"/>
  <c r="H7" i="137"/>
  <c r="G7" i="137"/>
  <c r="I7" i="137" s="1"/>
  <c r="H6" i="137"/>
  <c r="G6" i="137"/>
  <c r="I6" i="137" s="1"/>
  <c r="I5" i="137"/>
  <c r="H5" i="137"/>
  <c r="G5" i="137"/>
  <c r="I4" i="137"/>
  <c r="H4" i="137"/>
  <c r="H24" i="137" s="1"/>
  <c r="C29" i="137" s="1"/>
  <c r="G4" i="137"/>
  <c r="G24" i="137" s="1"/>
  <c r="C31" i="136"/>
  <c r="H24" i="136"/>
  <c r="C29" i="136" s="1"/>
  <c r="F24" i="136"/>
  <c r="E24" i="136"/>
  <c r="C28" i="136" s="1"/>
  <c r="D24" i="136"/>
  <c r="C33" i="136" s="1"/>
  <c r="C24" i="136"/>
  <c r="C30" i="136" s="1"/>
  <c r="B24" i="136"/>
  <c r="C27" i="136" s="1"/>
  <c r="H23" i="136"/>
  <c r="I23" i="136" s="1"/>
  <c r="G23" i="136"/>
  <c r="H22" i="136"/>
  <c r="I22" i="136" s="1"/>
  <c r="G22" i="136"/>
  <c r="H21" i="136"/>
  <c r="G21" i="136"/>
  <c r="I21" i="136" s="1"/>
  <c r="I20" i="136"/>
  <c r="H20" i="136"/>
  <c r="G20" i="136"/>
  <c r="I19" i="136"/>
  <c r="H19" i="136"/>
  <c r="G19" i="136"/>
  <c r="H18" i="136"/>
  <c r="G18" i="136"/>
  <c r="I18" i="136" s="1"/>
  <c r="H17" i="136"/>
  <c r="G17" i="136"/>
  <c r="I17" i="136" s="1"/>
  <c r="H16" i="136"/>
  <c r="I16" i="136" s="1"/>
  <c r="G16" i="136"/>
  <c r="H15" i="136"/>
  <c r="I15" i="136" s="1"/>
  <c r="G15" i="136"/>
  <c r="H14" i="136"/>
  <c r="I14" i="136" s="1"/>
  <c r="G14" i="136"/>
  <c r="H13" i="136"/>
  <c r="G13" i="136"/>
  <c r="I13" i="136" s="1"/>
  <c r="I12" i="136"/>
  <c r="H12" i="136"/>
  <c r="G12" i="136"/>
  <c r="I11" i="136"/>
  <c r="H11" i="136"/>
  <c r="G11" i="136"/>
  <c r="H10" i="136"/>
  <c r="G10" i="136"/>
  <c r="I10" i="136" s="1"/>
  <c r="H9" i="136"/>
  <c r="G9" i="136"/>
  <c r="I9" i="136" s="1"/>
  <c r="H8" i="136"/>
  <c r="I8" i="136" s="1"/>
  <c r="H7" i="136"/>
  <c r="G7" i="136"/>
  <c r="I7" i="136" s="1"/>
  <c r="H6" i="136"/>
  <c r="G6" i="136"/>
  <c r="I6" i="136" s="1"/>
  <c r="H5" i="136"/>
  <c r="I5" i="136" s="1"/>
  <c r="G5" i="136"/>
  <c r="H4" i="136"/>
  <c r="I4" i="136" s="1"/>
  <c r="G4" i="136"/>
  <c r="G24" i="136" s="1"/>
  <c r="C31" i="135"/>
  <c r="C27" i="135"/>
  <c r="F24" i="135"/>
  <c r="E24" i="135"/>
  <c r="C28" i="135" s="1"/>
  <c r="D24" i="135"/>
  <c r="C33" i="135" s="1"/>
  <c r="C24" i="135"/>
  <c r="C30" i="135" s="1"/>
  <c r="B24" i="135"/>
  <c r="I23" i="135"/>
  <c r="H23" i="135"/>
  <c r="G23" i="135"/>
  <c r="H22" i="135"/>
  <c r="G22" i="135"/>
  <c r="I22" i="135" s="1"/>
  <c r="H21" i="135"/>
  <c r="G21" i="135"/>
  <c r="I21" i="135" s="1"/>
  <c r="H20" i="135"/>
  <c r="I20" i="135" s="1"/>
  <c r="G20" i="135"/>
  <c r="H19" i="135"/>
  <c r="I19" i="135" s="1"/>
  <c r="G19" i="135"/>
  <c r="H18" i="135"/>
  <c r="I18" i="135" s="1"/>
  <c r="G18" i="135"/>
  <c r="H17" i="135"/>
  <c r="G17" i="135"/>
  <c r="I17" i="135" s="1"/>
  <c r="I16" i="135"/>
  <c r="H16" i="135"/>
  <c r="G16" i="135"/>
  <c r="I15" i="135"/>
  <c r="H15" i="135"/>
  <c r="G15" i="135"/>
  <c r="H14" i="135"/>
  <c r="G14" i="135"/>
  <c r="I14" i="135" s="1"/>
  <c r="H13" i="135"/>
  <c r="G13" i="135"/>
  <c r="I13" i="135" s="1"/>
  <c r="H12" i="135"/>
  <c r="I12" i="135" s="1"/>
  <c r="G12" i="135"/>
  <c r="H11" i="135"/>
  <c r="I11" i="135" s="1"/>
  <c r="G11" i="135"/>
  <c r="H10" i="135"/>
  <c r="I10" i="135" s="1"/>
  <c r="G10" i="135"/>
  <c r="H9" i="135"/>
  <c r="G9" i="135"/>
  <c r="I9" i="135" s="1"/>
  <c r="I8" i="135"/>
  <c r="H8" i="135"/>
  <c r="H7" i="135"/>
  <c r="I7" i="135" s="1"/>
  <c r="G7" i="135"/>
  <c r="H6" i="135"/>
  <c r="G6" i="135"/>
  <c r="I6" i="135" s="1"/>
  <c r="I5" i="135"/>
  <c r="H5" i="135"/>
  <c r="G5" i="135"/>
  <c r="I4" i="135"/>
  <c r="H4" i="135"/>
  <c r="H24" i="135" s="1"/>
  <c r="C29" i="135" s="1"/>
  <c r="G4" i="135"/>
  <c r="G24" i="135" s="1"/>
  <c r="C31" i="134"/>
  <c r="F24" i="134"/>
  <c r="E24" i="134"/>
  <c r="C28" i="134" s="1"/>
  <c r="D24" i="134"/>
  <c r="C33" i="134" s="1"/>
  <c r="C24" i="134"/>
  <c r="C30" i="134" s="1"/>
  <c r="B24" i="134"/>
  <c r="C27" i="134" s="1"/>
  <c r="H23" i="134"/>
  <c r="I23" i="134" s="1"/>
  <c r="G23" i="134"/>
  <c r="H22" i="134"/>
  <c r="I22" i="134" s="1"/>
  <c r="G22" i="134"/>
  <c r="H21" i="134"/>
  <c r="G21" i="134"/>
  <c r="I21" i="134" s="1"/>
  <c r="I20" i="134"/>
  <c r="H20" i="134"/>
  <c r="G20" i="134"/>
  <c r="I19" i="134"/>
  <c r="H19" i="134"/>
  <c r="G19" i="134"/>
  <c r="H18" i="134"/>
  <c r="G18" i="134"/>
  <c r="I18" i="134" s="1"/>
  <c r="H17" i="134"/>
  <c r="G17" i="134"/>
  <c r="I17" i="134" s="1"/>
  <c r="H16" i="134"/>
  <c r="I16" i="134" s="1"/>
  <c r="G16" i="134"/>
  <c r="H15" i="134"/>
  <c r="I15" i="134" s="1"/>
  <c r="G15" i="134"/>
  <c r="H14" i="134"/>
  <c r="I14" i="134" s="1"/>
  <c r="G14" i="134"/>
  <c r="H13" i="134"/>
  <c r="G13" i="134"/>
  <c r="I13" i="134" s="1"/>
  <c r="I12" i="134"/>
  <c r="H12" i="134"/>
  <c r="G12" i="134"/>
  <c r="I11" i="134"/>
  <c r="H11" i="134"/>
  <c r="G11" i="134"/>
  <c r="H10" i="134"/>
  <c r="G10" i="134"/>
  <c r="I10" i="134" s="1"/>
  <c r="H9" i="134"/>
  <c r="G9" i="134"/>
  <c r="I9" i="134" s="1"/>
  <c r="H8" i="134"/>
  <c r="I8" i="134" s="1"/>
  <c r="H7" i="134"/>
  <c r="G7" i="134"/>
  <c r="I7" i="134" s="1"/>
  <c r="H6" i="134"/>
  <c r="G6" i="134"/>
  <c r="I6" i="134" s="1"/>
  <c r="H5" i="134"/>
  <c r="I5" i="134" s="1"/>
  <c r="G5" i="134"/>
  <c r="H4" i="134"/>
  <c r="I4" i="134" s="1"/>
  <c r="G4" i="134"/>
  <c r="G24" i="134" s="1"/>
  <c r="C31" i="133"/>
  <c r="C30" i="133"/>
  <c r="C28" i="133"/>
  <c r="F24" i="133"/>
  <c r="E24" i="133"/>
  <c r="D24" i="133"/>
  <c r="C33" i="133" s="1"/>
  <c r="C24" i="133"/>
  <c r="B24" i="133"/>
  <c r="C27" i="133" s="1"/>
  <c r="I23" i="133"/>
  <c r="H23" i="133"/>
  <c r="G23" i="133"/>
  <c r="H22" i="133"/>
  <c r="G22" i="133"/>
  <c r="I22" i="133" s="1"/>
  <c r="H21" i="133"/>
  <c r="G21" i="133"/>
  <c r="I21" i="133" s="1"/>
  <c r="H20" i="133"/>
  <c r="I20" i="133" s="1"/>
  <c r="G20" i="133"/>
  <c r="H19" i="133"/>
  <c r="I19" i="133" s="1"/>
  <c r="G19" i="133"/>
  <c r="H18" i="133"/>
  <c r="I18" i="133" s="1"/>
  <c r="G18" i="133"/>
  <c r="H17" i="133"/>
  <c r="G17" i="133"/>
  <c r="I17" i="133" s="1"/>
  <c r="I16" i="133"/>
  <c r="H16" i="133"/>
  <c r="G16" i="133"/>
  <c r="I15" i="133"/>
  <c r="H15" i="133"/>
  <c r="G15" i="133"/>
  <c r="H14" i="133"/>
  <c r="G14" i="133"/>
  <c r="I14" i="133" s="1"/>
  <c r="H13" i="133"/>
  <c r="G13" i="133"/>
  <c r="I13" i="133" s="1"/>
  <c r="H12" i="133"/>
  <c r="I12" i="133" s="1"/>
  <c r="G12" i="133"/>
  <c r="H11" i="133"/>
  <c r="I11" i="133" s="1"/>
  <c r="G11" i="133"/>
  <c r="H10" i="133"/>
  <c r="I10" i="133" s="1"/>
  <c r="G10" i="133"/>
  <c r="H9" i="133"/>
  <c r="G9" i="133"/>
  <c r="I9" i="133" s="1"/>
  <c r="I8" i="133"/>
  <c r="H8" i="133"/>
  <c r="H7" i="133"/>
  <c r="G7" i="133"/>
  <c r="I7" i="133" s="1"/>
  <c r="H6" i="133"/>
  <c r="G6" i="133"/>
  <c r="I6" i="133" s="1"/>
  <c r="I5" i="133"/>
  <c r="H5" i="133"/>
  <c r="G5" i="133"/>
  <c r="I4" i="133"/>
  <c r="H4" i="133"/>
  <c r="H24" i="133" s="1"/>
  <c r="C29" i="133" s="1"/>
  <c r="G4" i="133"/>
  <c r="G24" i="133" s="1"/>
  <c r="C31" i="132"/>
  <c r="F24" i="132"/>
  <c r="E24" i="132"/>
  <c r="C28" i="132" s="1"/>
  <c r="D24" i="132"/>
  <c r="C33" i="132" s="1"/>
  <c r="C24" i="132"/>
  <c r="C30" i="132" s="1"/>
  <c r="B24" i="132"/>
  <c r="C27" i="132" s="1"/>
  <c r="H23" i="132"/>
  <c r="I23" i="132" s="1"/>
  <c r="G23" i="132"/>
  <c r="H22" i="132"/>
  <c r="I22" i="132" s="1"/>
  <c r="G22" i="132"/>
  <c r="H21" i="132"/>
  <c r="G21" i="132"/>
  <c r="I21" i="132" s="1"/>
  <c r="I20" i="132"/>
  <c r="H20" i="132"/>
  <c r="G20" i="132"/>
  <c r="I19" i="132"/>
  <c r="H19" i="132"/>
  <c r="G19" i="132"/>
  <c r="H18" i="132"/>
  <c r="G18" i="132"/>
  <c r="I18" i="132" s="1"/>
  <c r="H17" i="132"/>
  <c r="G17" i="132"/>
  <c r="I17" i="132" s="1"/>
  <c r="H16" i="132"/>
  <c r="G16" i="132"/>
  <c r="I16" i="132" s="1"/>
  <c r="H15" i="132"/>
  <c r="I15" i="132" s="1"/>
  <c r="G15" i="132"/>
  <c r="H14" i="132"/>
  <c r="I14" i="132" s="1"/>
  <c r="G14" i="132"/>
  <c r="H13" i="132"/>
  <c r="G13" i="132"/>
  <c r="I13" i="132" s="1"/>
  <c r="I12" i="132"/>
  <c r="H12" i="132"/>
  <c r="G12" i="132"/>
  <c r="I11" i="132"/>
  <c r="H11" i="132"/>
  <c r="G11" i="132"/>
  <c r="H10" i="132"/>
  <c r="G10" i="132"/>
  <c r="I10" i="132" s="1"/>
  <c r="H9" i="132"/>
  <c r="G9" i="132"/>
  <c r="I9" i="132" s="1"/>
  <c r="H8" i="132"/>
  <c r="I8" i="132" s="1"/>
  <c r="H7" i="132"/>
  <c r="G7" i="132"/>
  <c r="I7" i="132" s="1"/>
  <c r="H6" i="132"/>
  <c r="G6" i="132"/>
  <c r="I6" i="132" s="1"/>
  <c r="H5" i="132"/>
  <c r="G5" i="132"/>
  <c r="I5" i="132" s="1"/>
  <c r="H4" i="132"/>
  <c r="H24" i="132" s="1"/>
  <c r="C29" i="132" s="1"/>
  <c r="G4" i="132"/>
  <c r="G24" i="132" s="1"/>
  <c r="F24" i="131"/>
  <c r="C31" i="131" s="1"/>
  <c r="E24" i="131"/>
  <c r="C28" i="131" s="1"/>
  <c r="D24" i="131"/>
  <c r="C33" i="131" s="1"/>
  <c r="C24" i="131"/>
  <c r="C30" i="131" s="1"/>
  <c r="B24" i="131"/>
  <c r="C27" i="131" s="1"/>
  <c r="H23" i="131"/>
  <c r="G23" i="131"/>
  <c r="I23" i="131" s="1"/>
  <c r="H22" i="131"/>
  <c r="G22" i="131"/>
  <c r="I22" i="131" s="1"/>
  <c r="I21" i="131"/>
  <c r="H21" i="131"/>
  <c r="G21" i="131"/>
  <c r="H20" i="131"/>
  <c r="I20" i="131" s="1"/>
  <c r="G20" i="131"/>
  <c r="H19" i="131"/>
  <c r="G19" i="131"/>
  <c r="I19" i="131" s="1"/>
  <c r="H18" i="131"/>
  <c r="G18" i="131"/>
  <c r="I18" i="131" s="1"/>
  <c r="I17" i="131"/>
  <c r="H17" i="131"/>
  <c r="G17" i="131"/>
  <c r="H16" i="131"/>
  <c r="I16" i="131" s="1"/>
  <c r="G16" i="131"/>
  <c r="H15" i="131"/>
  <c r="G15" i="131"/>
  <c r="I15" i="131" s="1"/>
  <c r="H14" i="131"/>
  <c r="G14" i="131"/>
  <c r="I14" i="131" s="1"/>
  <c r="I13" i="131"/>
  <c r="H13" i="131"/>
  <c r="G13" i="131"/>
  <c r="H12" i="131"/>
  <c r="I12" i="131" s="1"/>
  <c r="G12" i="131"/>
  <c r="H11" i="131"/>
  <c r="G11" i="131"/>
  <c r="I11" i="131" s="1"/>
  <c r="H10" i="131"/>
  <c r="G10" i="131"/>
  <c r="I10" i="131" s="1"/>
  <c r="I9" i="131"/>
  <c r="H9" i="131"/>
  <c r="G9" i="131"/>
  <c r="H8" i="131"/>
  <c r="I8" i="131" s="1"/>
  <c r="H7" i="131"/>
  <c r="G7" i="131"/>
  <c r="I7" i="131" s="1"/>
  <c r="I6" i="131"/>
  <c r="H6" i="131"/>
  <c r="G6" i="131"/>
  <c r="H5" i="131"/>
  <c r="I5" i="131" s="1"/>
  <c r="G5" i="131"/>
  <c r="H4" i="131"/>
  <c r="H24" i="131" s="1"/>
  <c r="C29" i="131" s="1"/>
  <c r="G4" i="131"/>
  <c r="I4" i="131" s="1"/>
  <c r="C31" i="130"/>
  <c r="F24" i="130"/>
  <c r="E24" i="130"/>
  <c r="C28" i="130" s="1"/>
  <c r="D24" i="130"/>
  <c r="C33" i="130" s="1"/>
  <c r="C24" i="130"/>
  <c r="C30" i="130" s="1"/>
  <c r="B24" i="130"/>
  <c r="C27" i="130" s="1"/>
  <c r="H23" i="130"/>
  <c r="G23" i="130"/>
  <c r="I23" i="130" s="1"/>
  <c r="H22" i="130"/>
  <c r="G22" i="130"/>
  <c r="I22" i="130" s="1"/>
  <c r="I21" i="130"/>
  <c r="H21" i="130"/>
  <c r="G21" i="130"/>
  <c r="H20" i="130"/>
  <c r="I20" i="130" s="1"/>
  <c r="G20" i="130"/>
  <c r="H19" i="130"/>
  <c r="G19" i="130"/>
  <c r="I19" i="130" s="1"/>
  <c r="H18" i="130"/>
  <c r="G18" i="130"/>
  <c r="I18" i="130" s="1"/>
  <c r="I17" i="130"/>
  <c r="H17" i="130"/>
  <c r="G17" i="130"/>
  <c r="H16" i="130"/>
  <c r="I16" i="130" s="1"/>
  <c r="G16" i="130"/>
  <c r="H15" i="130"/>
  <c r="G15" i="130"/>
  <c r="I15" i="130" s="1"/>
  <c r="H14" i="130"/>
  <c r="G14" i="130"/>
  <c r="I14" i="130" s="1"/>
  <c r="I13" i="130"/>
  <c r="H13" i="130"/>
  <c r="G13" i="130"/>
  <c r="H12" i="130"/>
  <c r="I12" i="130" s="1"/>
  <c r="G12" i="130"/>
  <c r="H11" i="130"/>
  <c r="G11" i="130"/>
  <c r="I11" i="130" s="1"/>
  <c r="H10" i="130"/>
  <c r="G10" i="130"/>
  <c r="I10" i="130" s="1"/>
  <c r="I9" i="130"/>
  <c r="H9" i="130"/>
  <c r="G9" i="130"/>
  <c r="H8" i="130"/>
  <c r="I8" i="130" s="1"/>
  <c r="H7" i="130"/>
  <c r="G7" i="130"/>
  <c r="I7" i="130" s="1"/>
  <c r="I6" i="130"/>
  <c r="H6" i="130"/>
  <c r="G6" i="130"/>
  <c r="H5" i="130"/>
  <c r="I5" i="130" s="1"/>
  <c r="G5" i="130"/>
  <c r="H4" i="130"/>
  <c r="H24" i="130" s="1"/>
  <c r="C29" i="130" s="1"/>
  <c r="G4" i="130"/>
  <c r="G24" i="130" s="1"/>
  <c r="C31" i="129"/>
  <c r="F24" i="129"/>
  <c r="E24" i="129"/>
  <c r="C28" i="129" s="1"/>
  <c r="D24" i="129"/>
  <c r="C33" i="129" s="1"/>
  <c r="C24" i="129"/>
  <c r="C30" i="129" s="1"/>
  <c r="B24" i="129"/>
  <c r="C27" i="129" s="1"/>
  <c r="H23" i="129"/>
  <c r="G23" i="129"/>
  <c r="I23" i="129" s="1"/>
  <c r="H22" i="129"/>
  <c r="G22" i="129"/>
  <c r="I22" i="129" s="1"/>
  <c r="I21" i="129"/>
  <c r="H21" i="129"/>
  <c r="G21" i="129"/>
  <c r="H20" i="129"/>
  <c r="I20" i="129" s="1"/>
  <c r="G20" i="129"/>
  <c r="H19" i="129"/>
  <c r="G19" i="129"/>
  <c r="I19" i="129" s="1"/>
  <c r="H18" i="129"/>
  <c r="G18" i="129"/>
  <c r="I18" i="129" s="1"/>
  <c r="I17" i="129"/>
  <c r="H17" i="129"/>
  <c r="G17" i="129"/>
  <c r="H16" i="129"/>
  <c r="I16" i="129" s="1"/>
  <c r="G16" i="129"/>
  <c r="H15" i="129"/>
  <c r="G15" i="129"/>
  <c r="I15" i="129" s="1"/>
  <c r="H14" i="129"/>
  <c r="G14" i="129"/>
  <c r="I14" i="129" s="1"/>
  <c r="I13" i="129"/>
  <c r="H13" i="129"/>
  <c r="G13" i="129"/>
  <c r="H12" i="129"/>
  <c r="I12" i="129" s="1"/>
  <c r="G12" i="129"/>
  <c r="H11" i="129"/>
  <c r="G11" i="129"/>
  <c r="I11" i="129" s="1"/>
  <c r="H10" i="129"/>
  <c r="G10" i="129"/>
  <c r="I10" i="129" s="1"/>
  <c r="I9" i="129"/>
  <c r="H9" i="129"/>
  <c r="G9" i="129"/>
  <c r="H8" i="129"/>
  <c r="I8" i="129" s="1"/>
  <c r="H7" i="129"/>
  <c r="G7" i="129"/>
  <c r="I7" i="129" s="1"/>
  <c r="I6" i="129"/>
  <c r="H6" i="129"/>
  <c r="G6" i="129"/>
  <c r="H5" i="129"/>
  <c r="I5" i="129" s="1"/>
  <c r="G5" i="129"/>
  <c r="H4" i="129"/>
  <c r="H24" i="129" s="1"/>
  <c r="C29" i="129" s="1"/>
  <c r="G4" i="129"/>
  <c r="I4" i="129" s="1"/>
  <c r="C31" i="128"/>
  <c r="C30" i="128"/>
  <c r="C27" i="128"/>
  <c r="F24" i="128"/>
  <c r="E24" i="128"/>
  <c r="C28" i="128" s="1"/>
  <c r="D24" i="128"/>
  <c r="C33" i="128" s="1"/>
  <c r="C24" i="128"/>
  <c r="B24" i="128"/>
  <c r="H23" i="128"/>
  <c r="G23" i="128"/>
  <c r="I23" i="128" s="1"/>
  <c r="H22" i="128"/>
  <c r="G22" i="128"/>
  <c r="I22" i="128" s="1"/>
  <c r="I21" i="128"/>
  <c r="H21" i="128"/>
  <c r="G21" i="128"/>
  <c r="H20" i="128"/>
  <c r="I20" i="128" s="1"/>
  <c r="G20" i="128"/>
  <c r="H19" i="128"/>
  <c r="G19" i="128"/>
  <c r="I19" i="128" s="1"/>
  <c r="H18" i="128"/>
  <c r="G18" i="128"/>
  <c r="I18" i="128" s="1"/>
  <c r="I17" i="128"/>
  <c r="H17" i="128"/>
  <c r="G17" i="128"/>
  <c r="H16" i="128"/>
  <c r="I16" i="128" s="1"/>
  <c r="G16" i="128"/>
  <c r="H15" i="128"/>
  <c r="G15" i="128"/>
  <c r="I15" i="128" s="1"/>
  <c r="H14" i="128"/>
  <c r="G14" i="128"/>
  <c r="I14" i="128" s="1"/>
  <c r="I13" i="128"/>
  <c r="H13" i="128"/>
  <c r="G13" i="128"/>
  <c r="H12" i="128"/>
  <c r="I12" i="128" s="1"/>
  <c r="G12" i="128"/>
  <c r="H11" i="128"/>
  <c r="G11" i="128"/>
  <c r="I11" i="128" s="1"/>
  <c r="H10" i="128"/>
  <c r="G10" i="128"/>
  <c r="I10" i="128" s="1"/>
  <c r="I9" i="128"/>
  <c r="H9" i="128"/>
  <c r="G9" i="128"/>
  <c r="H8" i="128"/>
  <c r="I8" i="128" s="1"/>
  <c r="H7" i="128"/>
  <c r="G7" i="128"/>
  <c r="I7" i="128" s="1"/>
  <c r="I6" i="128"/>
  <c r="H6" i="128"/>
  <c r="G6" i="128"/>
  <c r="H5" i="128"/>
  <c r="I5" i="128" s="1"/>
  <c r="G5" i="128"/>
  <c r="H4" i="128"/>
  <c r="H24" i="128" s="1"/>
  <c r="C29" i="128" s="1"/>
  <c r="G4" i="128"/>
  <c r="G24" i="128" s="1"/>
  <c r="C31" i="127"/>
  <c r="F24" i="127"/>
  <c r="E24" i="127"/>
  <c r="C28" i="127" s="1"/>
  <c r="D24" i="127"/>
  <c r="C33" i="127" s="1"/>
  <c r="C24" i="127"/>
  <c r="C30" i="127" s="1"/>
  <c r="B24" i="127"/>
  <c r="C27" i="127" s="1"/>
  <c r="H23" i="127"/>
  <c r="G23" i="127"/>
  <c r="I23" i="127" s="1"/>
  <c r="H22" i="127"/>
  <c r="G22" i="127"/>
  <c r="I22" i="127" s="1"/>
  <c r="I21" i="127"/>
  <c r="H21" i="127"/>
  <c r="G21" i="127"/>
  <c r="H20" i="127"/>
  <c r="I20" i="127" s="1"/>
  <c r="G20" i="127"/>
  <c r="H19" i="127"/>
  <c r="G19" i="127"/>
  <c r="I19" i="127" s="1"/>
  <c r="H18" i="127"/>
  <c r="G18" i="127"/>
  <c r="I18" i="127" s="1"/>
  <c r="I17" i="127"/>
  <c r="H17" i="127"/>
  <c r="G17" i="127"/>
  <c r="H16" i="127"/>
  <c r="I16" i="127" s="1"/>
  <c r="G16" i="127"/>
  <c r="H15" i="127"/>
  <c r="G15" i="127"/>
  <c r="I15" i="127" s="1"/>
  <c r="H14" i="127"/>
  <c r="G14" i="127"/>
  <c r="I14" i="127" s="1"/>
  <c r="I13" i="127"/>
  <c r="H13" i="127"/>
  <c r="G13" i="127"/>
  <c r="H12" i="127"/>
  <c r="I12" i="127" s="1"/>
  <c r="G12" i="127"/>
  <c r="H11" i="127"/>
  <c r="G11" i="127"/>
  <c r="I11" i="127" s="1"/>
  <c r="H10" i="127"/>
  <c r="G10" i="127"/>
  <c r="I10" i="127" s="1"/>
  <c r="I9" i="127"/>
  <c r="H9" i="127"/>
  <c r="G9" i="127"/>
  <c r="H8" i="127"/>
  <c r="I8" i="127" s="1"/>
  <c r="H7" i="127"/>
  <c r="G7" i="127"/>
  <c r="I7" i="127" s="1"/>
  <c r="I6" i="127"/>
  <c r="H6" i="127"/>
  <c r="G6" i="127"/>
  <c r="H5" i="127"/>
  <c r="I5" i="127" s="1"/>
  <c r="G5" i="127"/>
  <c r="H4" i="127"/>
  <c r="H24" i="127" s="1"/>
  <c r="C29" i="127" s="1"/>
  <c r="G4" i="127"/>
  <c r="I4" i="127" s="1"/>
  <c r="I24" i="127" s="1"/>
  <c r="C32" i="127" s="1"/>
  <c r="C31" i="126"/>
  <c r="F24" i="126"/>
  <c r="E24" i="126"/>
  <c r="C28" i="126" s="1"/>
  <c r="D24" i="126"/>
  <c r="C33" i="126" s="1"/>
  <c r="C24" i="126"/>
  <c r="C30" i="126" s="1"/>
  <c r="B24" i="126"/>
  <c r="C27" i="126" s="1"/>
  <c r="H23" i="126"/>
  <c r="G23" i="126"/>
  <c r="I23" i="126" s="1"/>
  <c r="H22" i="126"/>
  <c r="G22" i="126"/>
  <c r="I22" i="126" s="1"/>
  <c r="I21" i="126"/>
  <c r="H21" i="126"/>
  <c r="G21" i="126"/>
  <c r="H20" i="126"/>
  <c r="I20" i="126" s="1"/>
  <c r="G20" i="126"/>
  <c r="H19" i="126"/>
  <c r="G19" i="126"/>
  <c r="I19" i="126" s="1"/>
  <c r="H18" i="126"/>
  <c r="G18" i="126"/>
  <c r="I18" i="126" s="1"/>
  <c r="I17" i="126"/>
  <c r="H17" i="126"/>
  <c r="G17" i="126"/>
  <c r="H16" i="126"/>
  <c r="I16" i="126" s="1"/>
  <c r="G16" i="126"/>
  <c r="H15" i="126"/>
  <c r="G15" i="126"/>
  <c r="I15" i="126" s="1"/>
  <c r="H14" i="126"/>
  <c r="G14" i="126"/>
  <c r="I14" i="126" s="1"/>
  <c r="I13" i="126"/>
  <c r="H13" i="126"/>
  <c r="G13" i="126"/>
  <c r="H12" i="126"/>
  <c r="I12" i="126" s="1"/>
  <c r="G12" i="126"/>
  <c r="H11" i="126"/>
  <c r="G11" i="126"/>
  <c r="I11" i="126" s="1"/>
  <c r="H10" i="126"/>
  <c r="G10" i="126"/>
  <c r="I10" i="126" s="1"/>
  <c r="I9" i="126"/>
  <c r="H9" i="126"/>
  <c r="G9" i="126"/>
  <c r="H8" i="126"/>
  <c r="I8" i="126" s="1"/>
  <c r="H7" i="126"/>
  <c r="G7" i="126"/>
  <c r="I7" i="126" s="1"/>
  <c r="I6" i="126"/>
  <c r="H6" i="126"/>
  <c r="G6" i="126"/>
  <c r="H5" i="126"/>
  <c r="I5" i="126" s="1"/>
  <c r="G5" i="126"/>
  <c r="H4" i="126"/>
  <c r="H24" i="126" s="1"/>
  <c r="C29" i="126" s="1"/>
  <c r="G4" i="126"/>
  <c r="I4" i="126" s="1"/>
  <c r="C31" i="125"/>
  <c r="F24" i="125"/>
  <c r="E24" i="125"/>
  <c r="C28" i="125" s="1"/>
  <c r="D24" i="125"/>
  <c r="C33" i="125" s="1"/>
  <c r="C24" i="125"/>
  <c r="C30" i="125" s="1"/>
  <c r="B24" i="125"/>
  <c r="C27" i="125" s="1"/>
  <c r="H23" i="125"/>
  <c r="G23" i="125"/>
  <c r="I23" i="125" s="1"/>
  <c r="H22" i="125"/>
  <c r="G22" i="125"/>
  <c r="I22" i="125" s="1"/>
  <c r="I21" i="125"/>
  <c r="H21" i="125"/>
  <c r="G21" i="125"/>
  <c r="H20" i="125"/>
  <c r="I20" i="125" s="1"/>
  <c r="G20" i="125"/>
  <c r="H19" i="125"/>
  <c r="G19" i="125"/>
  <c r="I19" i="125" s="1"/>
  <c r="H18" i="125"/>
  <c r="G18" i="125"/>
  <c r="I18" i="125" s="1"/>
  <c r="I17" i="125"/>
  <c r="H17" i="125"/>
  <c r="G17" i="125"/>
  <c r="H16" i="125"/>
  <c r="I16" i="125" s="1"/>
  <c r="G16" i="125"/>
  <c r="H15" i="125"/>
  <c r="G15" i="125"/>
  <c r="I15" i="125" s="1"/>
  <c r="H14" i="125"/>
  <c r="G14" i="125"/>
  <c r="I14" i="125" s="1"/>
  <c r="I13" i="125"/>
  <c r="H13" i="125"/>
  <c r="G13" i="125"/>
  <c r="H12" i="125"/>
  <c r="I12" i="125" s="1"/>
  <c r="G12" i="125"/>
  <c r="H11" i="125"/>
  <c r="G11" i="125"/>
  <c r="I11" i="125" s="1"/>
  <c r="H10" i="125"/>
  <c r="G10" i="125"/>
  <c r="I10" i="125" s="1"/>
  <c r="I9" i="125"/>
  <c r="H9" i="125"/>
  <c r="G9" i="125"/>
  <c r="H8" i="125"/>
  <c r="I8" i="125" s="1"/>
  <c r="H7" i="125"/>
  <c r="G7" i="125"/>
  <c r="I7" i="125" s="1"/>
  <c r="I6" i="125"/>
  <c r="H6" i="125"/>
  <c r="G6" i="125"/>
  <c r="H5" i="125"/>
  <c r="I5" i="125" s="1"/>
  <c r="G5" i="125"/>
  <c r="H4" i="125"/>
  <c r="H24" i="125" s="1"/>
  <c r="C29" i="125" s="1"/>
  <c r="G4" i="125"/>
  <c r="I4" i="125" s="1"/>
  <c r="C31" i="124"/>
  <c r="F24" i="124"/>
  <c r="E24" i="124"/>
  <c r="C28" i="124" s="1"/>
  <c r="D24" i="124"/>
  <c r="C33" i="124" s="1"/>
  <c r="M13" i="22" s="1"/>
  <c r="C24" i="124"/>
  <c r="C30" i="124" s="1"/>
  <c r="B24" i="124"/>
  <c r="C27" i="124" s="1"/>
  <c r="H23" i="124"/>
  <c r="G23" i="124"/>
  <c r="I23" i="124" s="1"/>
  <c r="H22" i="124"/>
  <c r="G22" i="124"/>
  <c r="I22" i="124" s="1"/>
  <c r="I21" i="124"/>
  <c r="H21" i="124"/>
  <c r="G21" i="124"/>
  <c r="H20" i="124"/>
  <c r="I20" i="124" s="1"/>
  <c r="G20" i="124"/>
  <c r="H19" i="124"/>
  <c r="G19" i="124"/>
  <c r="I19" i="124" s="1"/>
  <c r="H18" i="124"/>
  <c r="G18" i="124"/>
  <c r="I18" i="124" s="1"/>
  <c r="I17" i="124"/>
  <c r="H17" i="124"/>
  <c r="G17" i="124"/>
  <c r="H16" i="124"/>
  <c r="I16" i="124" s="1"/>
  <c r="G16" i="124"/>
  <c r="H15" i="124"/>
  <c r="G15" i="124"/>
  <c r="I15" i="124" s="1"/>
  <c r="H14" i="124"/>
  <c r="G14" i="124"/>
  <c r="I14" i="124" s="1"/>
  <c r="I13" i="124"/>
  <c r="H13" i="124"/>
  <c r="G13" i="124"/>
  <c r="H12" i="124"/>
  <c r="I12" i="124" s="1"/>
  <c r="G12" i="124"/>
  <c r="H11" i="124"/>
  <c r="G11" i="124"/>
  <c r="I11" i="124" s="1"/>
  <c r="H10" i="124"/>
  <c r="G10" i="124"/>
  <c r="I10" i="124" s="1"/>
  <c r="I9" i="124"/>
  <c r="H9" i="124"/>
  <c r="G9" i="124"/>
  <c r="H8" i="124"/>
  <c r="I8" i="124" s="1"/>
  <c r="H7" i="124"/>
  <c r="G7" i="124"/>
  <c r="I7" i="124" s="1"/>
  <c r="I6" i="124"/>
  <c r="H6" i="124"/>
  <c r="G6" i="124"/>
  <c r="H5" i="124"/>
  <c r="I5" i="124" s="1"/>
  <c r="G5" i="124"/>
  <c r="H4" i="124"/>
  <c r="G4" i="124"/>
  <c r="G24" i="124" s="1"/>
  <c r="C31" i="123"/>
  <c r="F24" i="123"/>
  <c r="E24" i="123"/>
  <c r="C28" i="123" s="1"/>
  <c r="D24" i="123"/>
  <c r="C33" i="123" s="1"/>
  <c r="C24" i="123"/>
  <c r="C30" i="123" s="1"/>
  <c r="B24" i="123"/>
  <c r="C27" i="123" s="1"/>
  <c r="H23" i="123"/>
  <c r="G23" i="123"/>
  <c r="I23" i="123" s="1"/>
  <c r="H22" i="123"/>
  <c r="G22" i="123"/>
  <c r="I22" i="123" s="1"/>
  <c r="H21" i="123"/>
  <c r="G21" i="123"/>
  <c r="I21" i="123" s="1"/>
  <c r="H20" i="123"/>
  <c r="I20" i="123" s="1"/>
  <c r="G20" i="123"/>
  <c r="H19" i="123"/>
  <c r="I19" i="123" s="1"/>
  <c r="G19" i="123"/>
  <c r="H18" i="123"/>
  <c r="G18" i="123"/>
  <c r="I18" i="123" s="1"/>
  <c r="H17" i="123"/>
  <c r="G17" i="123"/>
  <c r="I17" i="123" s="1"/>
  <c r="I16" i="123"/>
  <c r="H16" i="123"/>
  <c r="G16" i="123"/>
  <c r="H15" i="123"/>
  <c r="G15" i="123"/>
  <c r="I15" i="123" s="1"/>
  <c r="H14" i="123"/>
  <c r="G14" i="123"/>
  <c r="I14" i="123" s="1"/>
  <c r="H13" i="123"/>
  <c r="G13" i="123"/>
  <c r="I13" i="123" s="1"/>
  <c r="H12" i="123"/>
  <c r="I12" i="123" s="1"/>
  <c r="G12" i="123"/>
  <c r="H11" i="123"/>
  <c r="I11" i="123" s="1"/>
  <c r="G11" i="123"/>
  <c r="H10" i="123"/>
  <c r="G10" i="123"/>
  <c r="I10" i="123" s="1"/>
  <c r="H9" i="123"/>
  <c r="G9" i="123"/>
  <c r="I9" i="123" s="1"/>
  <c r="I8" i="123"/>
  <c r="H8" i="123"/>
  <c r="H7" i="123"/>
  <c r="G7" i="123"/>
  <c r="I7" i="123" s="1"/>
  <c r="H6" i="123"/>
  <c r="G6" i="123"/>
  <c r="I6" i="123" s="1"/>
  <c r="I5" i="123"/>
  <c r="H5" i="123"/>
  <c r="G5" i="123"/>
  <c r="I4" i="123"/>
  <c r="H4" i="123"/>
  <c r="H24" i="123" s="1"/>
  <c r="C29" i="123" s="1"/>
  <c r="G4" i="123"/>
  <c r="G24" i="123" s="1"/>
  <c r="C31" i="122"/>
  <c r="F24" i="122"/>
  <c r="E24" i="122"/>
  <c r="C28" i="122" s="1"/>
  <c r="D24" i="122"/>
  <c r="C33" i="122" s="1"/>
  <c r="C24" i="122"/>
  <c r="C30" i="122" s="1"/>
  <c r="B24" i="122"/>
  <c r="C27" i="122" s="1"/>
  <c r="H23" i="122"/>
  <c r="I23" i="122" s="1"/>
  <c r="G23" i="122"/>
  <c r="H22" i="122"/>
  <c r="G22" i="122"/>
  <c r="I22" i="122" s="1"/>
  <c r="H21" i="122"/>
  <c r="G21" i="122"/>
  <c r="I21" i="122" s="1"/>
  <c r="I20" i="122"/>
  <c r="H20" i="122"/>
  <c r="G20" i="122"/>
  <c r="H19" i="122"/>
  <c r="G19" i="122"/>
  <c r="I19" i="122" s="1"/>
  <c r="H18" i="122"/>
  <c r="G18" i="122"/>
  <c r="I18" i="122" s="1"/>
  <c r="H17" i="122"/>
  <c r="G17" i="122"/>
  <c r="I17" i="122" s="1"/>
  <c r="H16" i="122"/>
  <c r="I16" i="122" s="1"/>
  <c r="G16" i="122"/>
  <c r="H15" i="122"/>
  <c r="I15" i="122" s="1"/>
  <c r="G15" i="122"/>
  <c r="H14" i="122"/>
  <c r="G14" i="122"/>
  <c r="I14" i="122" s="1"/>
  <c r="H13" i="122"/>
  <c r="G13" i="122"/>
  <c r="I13" i="122" s="1"/>
  <c r="I12" i="122"/>
  <c r="H12" i="122"/>
  <c r="G12" i="122"/>
  <c r="H11" i="122"/>
  <c r="G11" i="122"/>
  <c r="I11" i="122" s="1"/>
  <c r="H10" i="122"/>
  <c r="G10" i="122"/>
  <c r="I10" i="122" s="1"/>
  <c r="H9" i="122"/>
  <c r="G9" i="122"/>
  <c r="I9" i="122" s="1"/>
  <c r="H8" i="122"/>
  <c r="I8" i="122" s="1"/>
  <c r="H7" i="122"/>
  <c r="G7" i="122"/>
  <c r="I7" i="122" s="1"/>
  <c r="H6" i="122"/>
  <c r="G6" i="122"/>
  <c r="I6" i="122" s="1"/>
  <c r="H5" i="122"/>
  <c r="I5" i="122" s="1"/>
  <c r="G5" i="122"/>
  <c r="H4" i="122"/>
  <c r="G24" i="122"/>
  <c r="C31" i="121"/>
  <c r="F24" i="121"/>
  <c r="E24" i="121"/>
  <c r="C28" i="121" s="1"/>
  <c r="D24" i="121"/>
  <c r="C33" i="121" s="1"/>
  <c r="C24" i="121"/>
  <c r="C30" i="121" s="1"/>
  <c r="B24" i="121"/>
  <c r="C27" i="121" s="1"/>
  <c r="H23" i="121"/>
  <c r="G23" i="121"/>
  <c r="I23" i="121" s="1"/>
  <c r="H22" i="121"/>
  <c r="G22" i="121"/>
  <c r="I22" i="121" s="1"/>
  <c r="H21" i="121"/>
  <c r="G21" i="121"/>
  <c r="I21" i="121" s="1"/>
  <c r="H20" i="121"/>
  <c r="I20" i="121" s="1"/>
  <c r="G20" i="121"/>
  <c r="H19" i="121"/>
  <c r="I19" i="121" s="1"/>
  <c r="G19" i="121"/>
  <c r="H18" i="121"/>
  <c r="G18" i="121"/>
  <c r="I18" i="121" s="1"/>
  <c r="H17" i="121"/>
  <c r="G17" i="121"/>
  <c r="I17" i="121" s="1"/>
  <c r="I16" i="121"/>
  <c r="H16" i="121"/>
  <c r="G16" i="121"/>
  <c r="H15" i="121"/>
  <c r="G15" i="121"/>
  <c r="I15" i="121" s="1"/>
  <c r="H14" i="121"/>
  <c r="G14" i="121"/>
  <c r="I14" i="121" s="1"/>
  <c r="H13" i="121"/>
  <c r="G13" i="121"/>
  <c r="I13" i="121" s="1"/>
  <c r="H12" i="121"/>
  <c r="I12" i="121" s="1"/>
  <c r="G12" i="121"/>
  <c r="H11" i="121"/>
  <c r="I11" i="121" s="1"/>
  <c r="G11" i="121"/>
  <c r="H10" i="121"/>
  <c r="G10" i="121"/>
  <c r="I10" i="121" s="1"/>
  <c r="H9" i="121"/>
  <c r="G9" i="121"/>
  <c r="I9" i="121" s="1"/>
  <c r="I8" i="121"/>
  <c r="H8" i="121"/>
  <c r="H7" i="121"/>
  <c r="G7" i="121"/>
  <c r="I7" i="121" s="1"/>
  <c r="H6" i="121"/>
  <c r="G6" i="121"/>
  <c r="I6" i="121" s="1"/>
  <c r="I5" i="121"/>
  <c r="H5" i="121"/>
  <c r="G5" i="121"/>
  <c r="H4" i="121"/>
  <c r="H24" i="121" s="1"/>
  <c r="C29" i="121" s="1"/>
  <c r="G4" i="121"/>
  <c r="G24" i="121" s="1"/>
  <c r="C31" i="120"/>
  <c r="C28" i="120"/>
  <c r="F24" i="120"/>
  <c r="E24" i="120"/>
  <c r="D24" i="120"/>
  <c r="C33" i="120" s="1"/>
  <c r="C24" i="120"/>
  <c r="C30" i="120" s="1"/>
  <c r="B24" i="120"/>
  <c r="C27" i="120" s="1"/>
  <c r="H23" i="120"/>
  <c r="I23" i="120" s="1"/>
  <c r="G23" i="120"/>
  <c r="H22" i="120"/>
  <c r="G22" i="120"/>
  <c r="I22" i="120" s="1"/>
  <c r="H21" i="120"/>
  <c r="G21" i="120"/>
  <c r="I21" i="120" s="1"/>
  <c r="I20" i="120"/>
  <c r="H20" i="120"/>
  <c r="G20" i="120"/>
  <c r="H19" i="120"/>
  <c r="G19" i="120"/>
  <c r="I19" i="120" s="1"/>
  <c r="H18" i="120"/>
  <c r="G18" i="120"/>
  <c r="I18" i="120" s="1"/>
  <c r="H17" i="120"/>
  <c r="G17" i="120"/>
  <c r="I17" i="120" s="1"/>
  <c r="H16" i="120"/>
  <c r="I16" i="120" s="1"/>
  <c r="G16" i="120"/>
  <c r="H15" i="120"/>
  <c r="I15" i="120" s="1"/>
  <c r="G15" i="120"/>
  <c r="H14" i="120"/>
  <c r="G14" i="120"/>
  <c r="I14" i="120" s="1"/>
  <c r="H13" i="120"/>
  <c r="G13" i="120"/>
  <c r="I13" i="120" s="1"/>
  <c r="I12" i="120"/>
  <c r="H12" i="120"/>
  <c r="G12" i="120"/>
  <c r="H11" i="120"/>
  <c r="G11" i="120"/>
  <c r="I11" i="120" s="1"/>
  <c r="H10" i="120"/>
  <c r="G10" i="120"/>
  <c r="I10" i="120" s="1"/>
  <c r="H9" i="120"/>
  <c r="G9" i="120"/>
  <c r="I9" i="120" s="1"/>
  <c r="H8" i="120"/>
  <c r="I8" i="120" s="1"/>
  <c r="H7" i="120"/>
  <c r="G7" i="120"/>
  <c r="I7" i="120" s="1"/>
  <c r="H6" i="120"/>
  <c r="G6" i="120"/>
  <c r="I6" i="120" s="1"/>
  <c r="H5" i="120"/>
  <c r="I5" i="120" s="1"/>
  <c r="G5" i="120"/>
  <c r="H4" i="120"/>
  <c r="I4" i="120" s="1"/>
  <c r="G4" i="120"/>
  <c r="G24" i="120" s="1"/>
  <c r="F24" i="119"/>
  <c r="C31" i="119" s="1"/>
  <c r="E24" i="119"/>
  <c r="C28" i="119" s="1"/>
  <c r="D24" i="119"/>
  <c r="C33" i="119" s="1"/>
  <c r="C24" i="119"/>
  <c r="C30" i="119" s="1"/>
  <c r="B24" i="119"/>
  <c r="C27" i="119" s="1"/>
  <c r="H23" i="119"/>
  <c r="G23" i="119"/>
  <c r="I23" i="119" s="1"/>
  <c r="H22" i="119"/>
  <c r="G22" i="119"/>
  <c r="I22" i="119" s="1"/>
  <c r="H21" i="119"/>
  <c r="I21" i="119" s="1"/>
  <c r="G21" i="119"/>
  <c r="H20" i="119"/>
  <c r="I20" i="119" s="1"/>
  <c r="G20" i="119"/>
  <c r="H19" i="119"/>
  <c r="G19" i="119"/>
  <c r="I19" i="119" s="1"/>
  <c r="I18" i="119"/>
  <c r="H18" i="119"/>
  <c r="G18" i="119"/>
  <c r="I17" i="119"/>
  <c r="H17" i="119"/>
  <c r="G17" i="119"/>
  <c r="H16" i="119"/>
  <c r="G16" i="119"/>
  <c r="I16" i="119" s="1"/>
  <c r="H15" i="119"/>
  <c r="G15" i="119"/>
  <c r="I15" i="119" s="1"/>
  <c r="H14" i="119"/>
  <c r="G14" i="119"/>
  <c r="I14" i="119" s="1"/>
  <c r="H13" i="119"/>
  <c r="I13" i="119" s="1"/>
  <c r="G13" i="119"/>
  <c r="H12" i="119"/>
  <c r="I12" i="119" s="1"/>
  <c r="G12" i="119"/>
  <c r="H11" i="119"/>
  <c r="G11" i="119"/>
  <c r="I11" i="119" s="1"/>
  <c r="I10" i="119"/>
  <c r="H10" i="119"/>
  <c r="G10" i="119"/>
  <c r="I9" i="119"/>
  <c r="H9" i="119"/>
  <c r="G9" i="119"/>
  <c r="H8" i="119"/>
  <c r="I8" i="119" s="1"/>
  <c r="I7" i="119"/>
  <c r="H7" i="119"/>
  <c r="G7" i="119"/>
  <c r="I6" i="119"/>
  <c r="H6" i="119"/>
  <c r="G6" i="119"/>
  <c r="H5" i="119"/>
  <c r="G5" i="119"/>
  <c r="I5" i="119" s="1"/>
  <c r="H4" i="119"/>
  <c r="H24" i="119" s="1"/>
  <c r="C29" i="119" s="1"/>
  <c r="G4" i="119"/>
  <c r="I4" i="119" s="1"/>
  <c r="C27" i="118"/>
  <c r="F24" i="118"/>
  <c r="C31" i="118" s="1"/>
  <c r="E24" i="118"/>
  <c r="C28" i="118" s="1"/>
  <c r="D24" i="118"/>
  <c r="C33" i="118" s="1"/>
  <c r="C24" i="118"/>
  <c r="C30" i="118" s="1"/>
  <c r="B24" i="118"/>
  <c r="H23" i="118"/>
  <c r="G23" i="118"/>
  <c r="I23" i="118" s="1"/>
  <c r="I22" i="118"/>
  <c r="H22" i="118"/>
  <c r="G22" i="118"/>
  <c r="I21" i="118"/>
  <c r="H21" i="118"/>
  <c r="G21" i="118"/>
  <c r="H20" i="118"/>
  <c r="G20" i="118"/>
  <c r="I20" i="118" s="1"/>
  <c r="H19" i="118"/>
  <c r="G19" i="118"/>
  <c r="I19" i="118" s="1"/>
  <c r="H18" i="118"/>
  <c r="G18" i="118"/>
  <c r="I18" i="118" s="1"/>
  <c r="H17" i="118"/>
  <c r="I17" i="118" s="1"/>
  <c r="G17" i="118"/>
  <c r="H16" i="118"/>
  <c r="I16" i="118" s="1"/>
  <c r="G16" i="118"/>
  <c r="H15" i="118"/>
  <c r="G15" i="118"/>
  <c r="I15" i="118" s="1"/>
  <c r="I14" i="118"/>
  <c r="H14" i="118"/>
  <c r="G14" i="118"/>
  <c r="I13" i="118"/>
  <c r="H13" i="118"/>
  <c r="G13" i="118"/>
  <c r="H12" i="118"/>
  <c r="G12" i="118"/>
  <c r="I12" i="118" s="1"/>
  <c r="H11" i="118"/>
  <c r="G11" i="118"/>
  <c r="I11" i="118" s="1"/>
  <c r="H10" i="118"/>
  <c r="G10" i="118"/>
  <c r="I10" i="118" s="1"/>
  <c r="H9" i="118"/>
  <c r="I9" i="118" s="1"/>
  <c r="G9" i="118"/>
  <c r="H8" i="118"/>
  <c r="I8" i="118" s="1"/>
  <c r="H7" i="118"/>
  <c r="G7" i="118"/>
  <c r="I7" i="118" s="1"/>
  <c r="H6" i="118"/>
  <c r="H24" i="118" s="1"/>
  <c r="C29" i="118" s="1"/>
  <c r="G6" i="118"/>
  <c r="H5" i="118"/>
  <c r="I5" i="118" s="1"/>
  <c r="G5" i="118"/>
  <c r="H4" i="118"/>
  <c r="G4" i="118"/>
  <c r="G24" i="118" s="1"/>
  <c r="C30" i="117"/>
  <c r="F24" i="117"/>
  <c r="C31" i="117" s="1"/>
  <c r="E24" i="117"/>
  <c r="C28" i="117" s="1"/>
  <c r="D24" i="117"/>
  <c r="C33" i="117" s="1"/>
  <c r="C24" i="117"/>
  <c r="B24" i="117"/>
  <c r="C27" i="117" s="1"/>
  <c r="I23" i="117"/>
  <c r="H23" i="117"/>
  <c r="G23" i="117"/>
  <c r="I22" i="117"/>
  <c r="H22" i="117"/>
  <c r="G22" i="117"/>
  <c r="H21" i="117"/>
  <c r="G21" i="117"/>
  <c r="I21" i="117" s="1"/>
  <c r="H20" i="117"/>
  <c r="G20" i="117"/>
  <c r="I20" i="117" s="1"/>
  <c r="H19" i="117"/>
  <c r="I19" i="117" s="1"/>
  <c r="G19" i="117"/>
  <c r="H18" i="117"/>
  <c r="I18" i="117" s="1"/>
  <c r="G18" i="117"/>
  <c r="H17" i="117"/>
  <c r="I17" i="117" s="1"/>
  <c r="G17" i="117"/>
  <c r="H16" i="117"/>
  <c r="G16" i="117"/>
  <c r="I16" i="117" s="1"/>
  <c r="I15" i="117"/>
  <c r="H15" i="117"/>
  <c r="G15" i="117"/>
  <c r="I14" i="117"/>
  <c r="H14" i="117"/>
  <c r="G14" i="117"/>
  <c r="H13" i="117"/>
  <c r="G13" i="117"/>
  <c r="I13" i="117" s="1"/>
  <c r="H12" i="117"/>
  <c r="G12" i="117"/>
  <c r="I12" i="117" s="1"/>
  <c r="H11" i="117"/>
  <c r="I11" i="117" s="1"/>
  <c r="G11" i="117"/>
  <c r="H10" i="117"/>
  <c r="I10" i="117" s="1"/>
  <c r="G10" i="117"/>
  <c r="H9" i="117"/>
  <c r="I9" i="117" s="1"/>
  <c r="G9" i="117"/>
  <c r="I8" i="117"/>
  <c r="H8" i="117"/>
  <c r="H7" i="117"/>
  <c r="I7" i="117" s="1"/>
  <c r="G7" i="117"/>
  <c r="H6" i="117"/>
  <c r="I6" i="117" s="1"/>
  <c r="G6" i="117"/>
  <c r="I5" i="117"/>
  <c r="H5" i="117"/>
  <c r="G5" i="117"/>
  <c r="I4" i="117"/>
  <c r="H4" i="117"/>
  <c r="H24" i="117" s="1"/>
  <c r="C29" i="117" s="1"/>
  <c r="G4" i="117"/>
  <c r="G24" i="117" s="1"/>
  <c r="H5" i="72"/>
  <c r="H6" i="72"/>
  <c r="H7" i="72"/>
  <c r="H8" i="72"/>
  <c r="H9" i="72"/>
  <c r="I9" i="72" s="1"/>
  <c r="H10" i="72"/>
  <c r="H11" i="72"/>
  <c r="H12" i="72"/>
  <c r="H13" i="72"/>
  <c r="H14" i="72"/>
  <c r="H15" i="72"/>
  <c r="H16" i="72"/>
  <c r="H17" i="72"/>
  <c r="H18" i="72"/>
  <c r="H19" i="72"/>
  <c r="H20" i="72"/>
  <c r="H21" i="72"/>
  <c r="H22" i="72"/>
  <c r="H23" i="72"/>
  <c r="I23" i="72" s="1"/>
  <c r="G5" i="72"/>
  <c r="G6" i="72"/>
  <c r="G7" i="72"/>
  <c r="G9" i="72"/>
  <c r="G10" i="72"/>
  <c r="G11" i="72"/>
  <c r="G12" i="72"/>
  <c r="I12" i="72" s="1"/>
  <c r="G13" i="72"/>
  <c r="G14" i="72"/>
  <c r="G15" i="72"/>
  <c r="G16" i="72"/>
  <c r="G17" i="72"/>
  <c r="G18" i="72"/>
  <c r="G19" i="72"/>
  <c r="G20" i="72"/>
  <c r="I20" i="72" s="1"/>
  <c r="G21" i="72"/>
  <c r="G22" i="72"/>
  <c r="G23" i="72"/>
  <c r="I13" i="72"/>
  <c r="I17" i="72"/>
  <c r="H4" i="72"/>
  <c r="G4" i="72"/>
  <c r="C3" i="22"/>
  <c r="F24" i="72"/>
  <c r="C31" i="72" s="1"/>
  <c r="K5" i="22" s="1"/>
  <c r="E24" i="72"/>
  <c r="C28" i="72" s="1"/>
  <c r="H5" i="22" s="1"/>
  <c r="D24" i="72"/>
  <c r="C33" i="72" s="1"/>
  <c r="M5" i="22" s="1"/>
  <c r="C24" i="72"/>
  <c r="C30" i="72" s="1"/>
  <c r="J5" i="22" s="1"/>
  <c r="B24" i="72"/>
  <c r="C27" i="72" s="1"/>
  <c r="G5" i="22" s="1"/>
  <c r="I22" i="72"/>
  <c r="I18" i="72"/>
  <c r="I16" i="72"/>
  <c r="I15" i="72"/>
  <c r="I14" i="72"/>
  <c r="I10" i="72"/>
  <c r="I8" i="72"/>
  <c r="D24" i="23"/>
  <c r="C27" i="23"/>
  <c r="I4" i="23"/>
  <c r="I5" i="23"/>
  <c r="I6" i="23"/>
  <c r="I7" i="23"/>
  <c r="I10" i="23"/>
  <c r="I11" i="23"/>
  <c r="I15" i="23"/>
  <c r="I18" i="23"/>
  <c r="I19" i="23"/>
  <c r="I20" i="23"/>
  <c r="I16" i="23" l="1"/>
  <c r="I8" i="23"/>
  <c r="C26" i="160"/>
  <c r="F4" i="22" s="1"/>
  <c r="I24" i="160"/>
  <c r="C32" i="160" s="1"/>
  <c r="L4" i="22" s="1"/>
  <c r="H24" i="160"/>
  <c r="C29" i="160" s="1"/>
  <c r="I4" i="22" s="1"/>
  <c r="I4" i="122"/>
  <c r="I7" i="158"/>
  <c r="H24" i="158"/>
  <c r="C29" i="158" s="1"/>
  <c r="I5" i="158"/>
  <c r="I4" i="158"/>
  <c r="I24" i="157"/>
  <c r="C32" i="157" s="1"/>
  <c r="C25" i="159"/>
  <c r="C26" i="159"/>
  <c r="I24" i="159"/>
  <c r="C32" i="159" s="1"/>
  <c r="G24" i="158"/>
  <c r="G24" i="157"/>
  <c r="I12" i="159"/>
  <c r="C26" i="148"/>
  <c r="I24" i="151"/>
  <c r="C32" i="151" s="1"/>
  <c r="C25" i="154"/>
  <c r="C26" i="154"/>
  <c r="I24" i="156"/>
  <c r="C32" i="156" s="1"/>
  <c r="I24" i="148"/>
  <c r="C32" i="148" s="1"/>
  <c r="C26" i="150"/>
  <c r="C25" i="156"/>
  <c r="C26" i="156"/>
  <c r="I24" i="150"/>
  <c r="C32" i="150" s="1"/>
  <c r="I24" i="154"/>
  <c r="C32" i="154" s="1"/>
  <c r="I24" i="155"/>
  <c r="C32" i="155" s="1"/>
  <c r="C25" i="152"/>
  <c r="C26" i="152"/>
  <c r="I24" i="153"/>
  <c r="C32" i="153" s="1"/>
  <c r="G24" i="153"/>
  <c r="C25" i="149"/>
  <c r="C25" i="151"/>
  <c r="C25" i="155"/>
  <c r="H24" i="148"/>
  <c r="C29" i="148" s="1"/>
  <c r="H24" i="150"/>
  <c r="C29" i="150" s="1"/>
  <c r="I24" i="140"/>
  <c r="C32" i="140" s="1"/>
  <c r="C26" i="136"/>
  <c r="C25" i="136"/>
  <c r="C26" i="142"/>
  <c r="C26" i="144"/>
  <c r="I24" i="146"/>
  <c r="C32" i="146" s="1"/>
  <c r="C25" i="139"/>
  <c r="C26" i="139"/>
  <c r="C26" i="146"/>
  <c r="C25" i="146"/>
  <c r="C26" i="134"/>
  <c r="I24" i="136"/>
  <c r="C32" i="136" s="1"/>
  <c r="I24" i="139"/>
  <c r="C32" i="139" s="1"/>
  <c r="I24" i="142"/>
  <c r="C32" i="142" s="1"/>
  <c r="I24" i="144"/>
  <c r="C32" i="144" s="1"/>
  <c r="C25" i="147"/>
  <c r="C26" i="147"/>
  <c r="C26" i="140"/>
  <c r="C26" i="132"/>
  <c r="C25" i="132"/>
  <c r="I24" i="134"/>
  <c r="C32" i="134" s="1"/>
  <c r="C26" i="138"/>
  <c r="C25" i="138"/>
  <c r="C25" i="143"/>
  <c r="C26" i="143"/>
  <c r="C25" i="145"/>
  <c r="C26" i="145"/>
  <c r="C25" i="133"/>
  <c r="C26" i="133"/>
  <c r="C25" i="135"/>
  <c r="C26" i="135"/>
  <c r="C25" i="137"/>
  <c r="C26" i="137"/>
  <c r="C25" i="141"/>
  <c r="C26" i="141"/>
  <c r="I24" i="147"/>
  <c r="C32" i="147" s="1"/>
  <c r="I24" i="143"/>
  <c r="C32" i="143" s="1"/>
  <c r="I24" i="145"/>
  <c r="C32" i="145" s="1"/>
  <c r="I24" i="133"/>
  <c r="C32" i="133" s="1"/>
  <c r="I24" i="135"/>
  <c r="C32" i="135" s="1"/>
  <c r="I24" i="137"/>
  <c r="C32" i="137" s="1"/>
  <c r="I24" i="141"/>
  <c r="C32" i="141" s="1"/>
  <c r="H24" i="134"/>
  <c r="C29" i="134" s="1"/>
  <c r="H24" i="140"/>
  <c r="C29" i="140" s="1"/>
  <c r="H24" i="144"/>
  <c r="C29" i="144" s="1"/>
  <c r="H24" i="146"/>
  <c r="C29" i="146" s="1"/>
  <c r="I4" i="132"/>
  <c r="I24" i="132" s="1"/>
  <c r="C32" i="132" s="1"/>
  <c r="I4" i="138"/>
  <c r="I24" i="138" s="1"/>
  <c r="C32" i="138" s="1"/>
  <c r="H24" i="142"/>
  <c r="C29" i="142" s="1"/>
  <c r="C26" i="128"/>
  <c r="C25" i="128"/>
  <c r="I24" i="126"/>
  <c r="C32" i="126" s="1"/>
  <c r="I24" i="125"/>
  <c r="C32" i="125" s="1"/>
  <c r="C26" i="124"/>
  <c r="C26" i="130"/>
  <c r="C25" i="130"/>
  <c r="I24" i="131"/>
  <c r="C32" i="131" s="1"/>
  <c r="I24" i="129"/>
  <c r="C32" i="129" s="1"/>
  <c r="G24" i="126"/>
  <c r="I4" i="124"/>
  <c r="I24" i="124" s="1"/>
  <c r="C32" i="124" s="1"/>
  <c r="I4" i="128"/>
  <c r="I24" i="128" s="1"/>
  <c r="C32" i="128" s="1"/>
  <c r="I4" i="130"/>
  <c r="I24" i="130" s="1"/>
  <c r="C32" i="130" s="1"/>
  <c r="H24" i="124"/>
  <c r="C29" i="124" s="1"/>
  <c r="G24" i="125"/>
  <c r="G24" i="127"/>
  <c r="G24" i="129"/>
  <c r="G24" i="131"/>
  <c r="I24" i="120"/>
  <c r="C32" i="120" s="1"/>
  <c r="C25" i="121"/>
  <c r="C26" i="121"/>
  <c r="C26" i="120"/>
  <c r="C26" i="122"/>
  <c r="C25" i="122"/>
  <c r="C25" i="123"/>
  <c r="C26" i="123"/>
  <c r="I24" i="122"/>
  <c r="C32" i="122" s="1"/>
  <c r="I24" i="123"/>
  <c r="C32" i="123" s="1"/>
  <c r="H24" i="120"/>
  <c r="C29" i="120" s="1"/>
  <c r="I4" i="121"/>
  <c r="I24" i="121" s="1"/>
  <c r="C32" i="121" s="1"/>
  <c r="H24" i="122"/>
  <c r="C29" i="122" s="1"/>
  <c r="C26" i="118"/>
  <c r="C25" i="118"/>
  <c r="I24" i="119"/>
  <c r="C32" i="119" s="1"/>
  <c r="I4" i="118"/>
  <c r="I24" i="118" s="1"/>
  <c r="C32" i="118" s="1"/>
  <c r="I6" i="118"/>
  <c r="G24" i="119"/>
  <c r="I24" i="117"/>
  <c r="C32" i="117" s="1"/>
  <c r="C26" i="117"/>
  <c r="C25" i="117"/>
  <c r="I6" i="72"/>
  <c r="I5" i="72"/>
  <c r="I7" i="72"/>
  <c r="I21" i="72"/>
  <c r="I19" i="72"/>
  <c r="I11" i="72"/>
  <c r="G24" i="72"/>
  <c r="C26" i="72" s="1"/>
  <c r="F5" i="22" s="1"/>
  <c r="D3" i="22"/>
  <c r="G3" i="22"/>
  <c r="J3" i="22"/>
  <c r="H24" i="23"/>
  <c r="C29" i="23" s="1"/>
  <c r="I3" i="22" s="1"/>
  <c r="G24" i="23"/>
  <c r="C26" i="23" s="1"/>
  <c r="B24" i="23"/>
  <c r="C24" i="23"/>
  <c r="C30" i="23" s="1"/>
  <c r="C33" i="23"/>
  <c r="M3" i="22" s="1"/>
  <c r="E24" i="23"/>
  <c r="H3" i="22" s="1"/>
  <c r="F24" i="23"/>
  <c r="C31" i="23" s="1"/>
  <c r="C25" i="160" l="1"/>
  <c r="E4" i="22" s="1"/>
  <c r="I24" i="158"/>
  <c r="C32" i="158" s="1"/>
  <c r="C25" i="157"/>
  <c r="C26" i="157"/>
  <c r="C25" i="158"/>
  <c r="C26" i="158"/>
  <c r="C25" i="150"/>
  <c r="C26" i="153"/>
  <c r="C25" i="153"/>
  <c r="C25" i="148"/>
  <c r="C25" i="144"/>
  <c r="C25" i="140"/>
  <c r="C25" i="134"/>
  <c r="C25" i="142"/>
  <c r="C25" i="124"/>
  <c r="C25" i="131"/>
  <c r="C26" i="131"/>
  <c r="C26" i="126"/>
  <c r="C25" i="126"/>
  <c r="C25" i="125"/>
  <c r="C26" i="125"/>
  <c r="C25" i="129"/>
  <c r="C26" i="129"/>
  <c r="C25" i="127"/>
  <c r="C26" i="127"/>
  <c r="C25" i="120"/>
  <c r="C26" i="119"/>
  <c r="C25" i="119"/>
  <c r="C49" i="22"/>
  <c r="D49" i="22"/>
  <c r="K3" i="22"/>
  <c r="H49" i="22"/>
  <c r="K49" i="22"/>
  <c r="G49" i="22"/>
  <c r="M49" i="22"/>
  <c r="J49" i="22"/>
  <c r="I24" i="23"/>
  <c r="C32" i="23" s="1"/>
  <c r="L3" i="22" s="1"/>
  <c r="C25" i="23"/>
  <c r="E3" i="22" s="1"/>
  <c r="C28" i="23"/>
  <c r="F3" i="22"/>
  <c r="G6" i="10"/>
  <c r="F49" i="22" l="1"/>
  <c r="I4" i="72"/>
  <c r="I24" i="72" s="1"/>
  <c r="C32" i="72" s="1"/>
  <c r="L5" i="22" s="1"/>
  <c r="L49" i="22" s="1"/>
  <c r="H24" i="72"/>
  <c r="C25" i="72" s="1"/>
  <c r="E5" i="22" s="1"/>
  <c r="E49" i="22" s="1"/>
  <c r="C29" i="72" l="1"/>
  <c r="I5" i="22" s="1"/>
  <c r="I49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tc={FD47C26D-3198-469E-8F0B-15DA8ABB955F}</author>
    <author>tc={6E856E90-4C30-422B-9B9E-8C43660E7575}</author>
    <author>tc={B8DBC840-14BD-4EEC-B869-97E8366F9228}</author>
    <author>tc={2792D19C-F223-4474-8E5B-EA7A2BDB2867}</author>
    <author>tc={5EC024E7-9878-4DC4-9526-CAE06CEDEE91}</author>
    <author>tc={160391D9-F237-4486-88B1-0B252064BBB9}</author>
    <author>tc={61E4763D-A24E-4506-87EF-EEB147B6FAD1}</author>
    <author>tc={ED331A6E-DBAA-4261-92F5-82D149C48072}</author>
    <author>tc={10EF2582-6CE9-48F9-ADED-877232C6A39F}</author>
    <author>tc={B43655D2-F299-45A9-A0EC-46B233E7D7A9}</author>
    <author>tc={0BD54FB6-B63A-4DAF-B51E-DE7EDF54568C}</author>
    <author>tc={5B9966AB-0CF5-4F3E-94C2-14A99BF954F6}</author>
    <author>tc={57C567D2-722F-4C5B-B2C8-F2A723AA2780}</author>
    <author>tc={79665BE3-AE65-4BF6-B8AD-5893285025EF}</author>
    <author>tc={D1A3E8A4-098F-4E16-AE14-2E5FE0DA3BFD}</author>
    <author>tc={190B61A2-E2E5-49E3-B906-CA39DA248A28}</author>
    <author>tc={17DA2017-9047-4D72-B2D5-DD7B11E12D82}</author>
    <author>tc={D717FCC0-50E5-48AC-9DF7-641302D06456}</author>
    <author>tc={890D1706-E542-4D66-BC88-56687C69E9CC}</author>
  </authors>
  <commentList>
    <comment ref="A3" authorId="0" shapeId="0" xr:uid="{FD47C26D-3198-469E-8F0B-15DA8ABB955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List all sports ensuring only 1 sport per row. </t>
      </text>
    </comment>
    <comment ref="B3" authorId="1" shapeId="0" xr:uid="{6E856E90-4C30-422B-9B9E-8C43660E7575}">
      <text>
        <t>[Threaded comment]
Your version of Excel allows you to read this threaded comment; however, any edits to it will get removed if the file is opened in a newer version of Excel. Learn more: https://go.microsoft.com/fwlink/?linkid=870924
Comment:
    Number of varsity male teams for each respective sport. (typically not more than 1 per sport)</t>
      </text>
    </comment>
    <comment ref="C3" authorId="2" shapeId="0" xr:uid="{B8DBC840-14BD-4EEC-B869-97E8366F922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Number of males participating in each respective varsity sport. </t>
      </text>
    </comment>
    <comment ref="D3" authorId="3" shapeId="0" xr:uid="{2792D19C-F223-4474-8E5B-EA7A2BDB2867}">
      <text>
        <t>[Threaded comment]
Your version of Excel allows you to read this threaded comment; however, any edits to it will get removed if the file is opened in a newer version of Excel. Learn more: https://go.microsoft.com/fwlink/?linkid=870924
Comment:
    Number of female varsity teams for each respective sport. (typically not more than 1 per sport)</t>
      </text>
    </comment>
    <comment ref="E3" authorId="4" shapeId="0" xr:uid="{5EC024E7-9878-4DC4-9526-CAE06CEDEE9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Number of females participating in each respective varsity sport. 
</t>
      </text>
    </comment>
    <comment ref="F3" authorId="5" shapeId="0" xr:uid="{160391D9-F237-4486-88B1-0B252064BBB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Sum of participants per sport. </t>
      </text>
    </comment>
    <comment ref="G3" authorId="6" shapeId="0" xr:uid="{61E4763D-A24E-4506-87EF-EEB147B6FAD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List all sports ensuring only 1 sport per row.  This should align with the sports offered in the varsity column. </t>
      </text>
    </comment>
    <comment ref="H3" authorId="7" shapeId="0" xr:uid="{ED331A6E-DBAA-4261-92F5-82D149C4807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Number of non-varsity male teams for each respective sport. </t>
      </text>
    </comment>
    <comment ref="I3" authorId="8" shapeId="0" xr:uid="{10EF2582-6CE9-48F9-ADED-877232C6A39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Number of males participating in each respective non-varsity sport. 
</t>
      </text>
    </comment>
    <comment ref="J3" authorId="9" shapeId="0" xr:uid="{B43655D2-F299-45A9-A0EC-46B233E7D7A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Number of non-varsity female teams for each respective sport. 
</t>
      </text>
    </comment>
    <comment ref="K3" authorId="10" shapeId="0" xr:uid="{0BD54FB6-B63A-4DAF-B51E-DE7EDF54568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Number of females participating in each respective non-varsity sport. </t>
      </text>
    </comment>
    <comment ref="L3" authorId="11" shapeId="0" xr:uid="{5B9966AB-0CF5-4F3E-94C2-14A99BF954F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Sum of participants per sport. </t>
      </text>
    </comment>
    <comment ref="A25" authorId="12" shapeId="0" xr:uid="{57C567D2-722F-4C5B-B2C8-F2A723AA278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Determine Yes/No if school offers single-sex athletics? </t>
      </text>
    </comment>
    <comment ref="A26" authorId="13" shapeId="0" xr:uid="{79665BE3-AE65-4BF6-B8AD-5893285025EF}">
      <text>
        <t>[Threaded comment]
Your version of Excel allows you to read this threaded comment; however, any edits to it will get removed if the file is opened in a newer version of Excel. Learn more: https://go.microsoft.com/fwlink/?linkid=870924
Comment:
    Determine number of sports offered in which only males participated in the sport.</t>
      </text>
    </comment>
    <comment ref="A27" authorId="14" shapeId="0" xr:uid="{D1A3E8A4-098F-4E16-AE14-2E5FE0DA3BF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Determine the number of individual male only teams for all sports. This does not include co-ed sports. </t>
      </text>
    </comment>
    <comment ref="A29" authorId="15" shapeId="0" xr:uid="{190B61A2-E2E5-49E3-B906-CA39DA248A28}">
      <text>
        <t>[Threaded comment]
Your version of Excel allows you to read this threaded comment; however, any edits to it will get removed if the file is opened in a newer version of Excel. Learn more: https://go.microsoft.com/fwlink/?linkid=870924
Comment:
    Determine number of sports offered in which only females participated in the sport.</t>
      </text>
    </comment>
    <comment ref="A30" authorId="16" shapeId="0" xr:uid="{17DA2017-9047-4D72-B2D5-DD7B11E12D8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Determine the number of individual female only teams for all sports. This does not include co-ed sports. </t>
      </text>
    </comment>
    <comment ref="A32" authorId="17" shapeId="0" xr:uid="{D717FCC0-50E5-48AC-9DF7-641302D0645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Determine the number of sports that are non-gender specific resulting in a co-ed sport. </t>
      </text>
    </comment>
    <comment ref="A33" authorId="18" shapeId="0" xr:uid="{890D1706-E542-4D66-BC88-56687C69E9CC}">
      <text>
        <t>[Threaded comment]
Your version of Excel allows you to read this threaded comment; however, any edits to it will get removed if the file is opened in a newer version of Excel. Learn more: https://go.microsoft.com/fwlink/?linkid=870924
Comment:
    Determine the number of teams that are non-gender specific resulting in co-ed teams.</t>
      </text>
    </comment>
  </commentList>
</comments>
</file>

<file path=xl/sharedStrings.xml><?xml version="1.0" encoding="utf-8"?>
<sst xmlns="http://schemas.openxmlformats.org/spreadsheetml/2006/main" count="2134" uniqueCount="141">
  <si>
    <t>School Number</t>
  </si>
  <si>
    <t>School Name</t>
  </si>
  <si>
    <t>Varsity Teams</t>
  </si>
  <si>
    <t>#</t>
  </si>
  <si>
    <t>Males</t>
  </si>
  <si>
    <t>Females</t>
  </si>
  <si>
    <t>Total</t>
  </si>
  <si>
    <t>Non-Varsity Teams</t>
  </si>
  <si>
    <t>All-Student/ Co-Ed Team(s)?</t>
  </si>
  <si>
    <t>Baseball</t>
  </si>
  <si>
    <t>Basketball</t>
  </si>
  <si>
    <t>Beach Volleyball</t>
  </si>
  <si>
    <t>Yes</t>
  </si>
  <si>
    <t>Bowling</t>
  </si>
  <si>
    <t>No</t>
  </si>
  <si>
    <t>Competitive Cheering</t>
  </si>
  <si>
    <t>Cross Country</t>
  </si>
  <si>
    <t>Flag Football</t>
  </si>
  <si>
    <t>Football</t>
  </si>
  <si>
    <t>Golf</t>
  </si>
  <si>
    <t>Gymnastics</t>
  </si>
  <si>
    <t>Lacrosse</t>
  </si>
  <si>
    <t>Soccer</t>
  </si>
  <si>
    <t>Softball</t>
  </si>
  <si>
    <t>Swimming/Diving</t>
  </si>
  <si>
    <t>Tennis</t>
  </si>
  <si>
    <t>Track and Field</t>
  </si>
  <si>
    <t>Volleyball</t>
  </si>
  <si>
    <t>Water Polo</t>
  </si>
  <si>
    <t>Weightlifting</t>
  </si>
  <si>
    <t>Wrestling</t>
  </si>
  <si>
    <t>Totals</t>
  </si>
  <si>
    <t>Single-Sex Athletics</t>
  </si>
  <si>
    <t>Total Male Sports</t>
  </si>
  <si>
    <t>Key</t>
  </si>
  <si>
    <t>Total Male Teams</t>
  </si>
  <si>
    <t>Male Sport</t>
  </si>
  <si>
    <t>Total  Male Participants</t>
  </si>
  <si>
    <t>Female Sport</t>
  </si>
  <si>
    <t>Total Female Sports</t>
  </si>
  <si>
    <t>All-Student Sport(Co-Ed)</t>
  </si>
  <si>
    <t>Total Female Teams</t>
  </si>
  <si>
    <t>Total Female Participants</t>
  </si>
  <si>
    <t>Total All-Student Sports</t>
  </si>
  <si>
    <t>Total All-Student Teams</t>
  </si>
  <si>
    <t>DIST. #</t>
  </si>
  <si>
    <t>DISTRICT NAME</t>
  </si>
  <si>
    <t>SCHOOL #</t>
  </si>
  <si>
    <t>SCHOOL NAME</t>
  </si>
  <si>
    <t>Does School Offer Single-Sex Athletics?</t>
  </si>
  <si>
    <t>Number of Male-Only Sports</t>
  </si>
  <si>
    <t>Number of Male-Only Teams</t>
  </si>
  <si>
    <t>Number of Male Athletes</t>
  </si>
  <si>
    <t>Number of Female-Only Sports</t>
  </si>
  <si>
    <t>Number of Female-Only Teams</t>
  </si>
  <si>
    <t>Number of Female Athletes</t>
  </si>
  <si>
    <t>Number of Sports for All Students</t>
  </si>
  <si>
    <t>Number of Teams for All Students</t>
  </si>
  <si>
    <t>Alachua</t>
  </si>
  <si>
    <t>Baker</t>
  </si>
  <si>
    <t>Bay</t>
  </si>
  <si>
    <t>Bradford</t>
  </si>
  <si>
    <t>Brevard</t>
  </si>
  <si>
    <t xml:space="preserve">Broward </t>
  </si>
  <si>
    <t>Calhoun</t>
  </si>
  <si>
    <t>Charlotte</t>
  </si>
  <si>
    <t>Citrus</t>
  </si>
  <si>
    <t>Clay</t>
  </si>
  <si>
    <t>Collier</t>
  </si>
  <si>
    <t>Columbia</t>
  </si>
  <si>
    <t>Miami-Dade</t>
  </si>
  <si>
    <t xml:space="preserve">Desoto </t>
  </si>
  <si>
    <t>Dixie</t>
  </si>
  <si>
    <t xml:space="preserve">Duval </t>
  </si>
  <si>
    <t>Escambia</t>
  </si>
  <si>
    <t xml:space="preserve">Flager </t>
  </si>
  <si>
    <t>Franklin</t>
  </si>
  <si>
    <t>Gadsden</t>
  </si>
  <si>
    <t>Gilchrist</t>
  </si>
  <si>
    <t>Glades</t>
  </si>
  <si>
    <t>Gulf</t>
  </si>
  <si>
    <t>Hamiliton</t>
  </si>
  <si>
    <t>Hardee</t>
  </si>
  <si>
    <t xml:space="preserve">Hendry </t>
  </si>
  <si>
    <t>Hernando</t>
  </si>
  <si>
    <t>Highlands</t>
  </si>
  <si>
    <t xml:space="preserve">Hillsborough </t>
  </si>
  <si>
    <t>Holmes</t>
  </si>
  <si>
    <t>Indian River</t>
  </si>
  <si>
    <t>Jackson</t>
  </si>
  <si>
    <t>Jefferson</t>
  </si>
  <si>
    <t xml:space="preserve">Lafayette </t>
  </si>
  <si>
    <t xml:space="preserve">Lake </t>
  </si>
  <si>
    <t>Lee</t>
  </si>
  <si>
    <t>Leon</t>
  </si>
  <si>
    <t>Levy</t>
  </si>
  <si>
    <t xml:space="preserve">Liberty </t>
  </si>
  <si>
    <t>Madison</t>
  </si>
  <si>
    <t>Manatee</t>
  </si>
  <si>
    <t>Marion</t>
  </si>
  <si>
    <t xml:space="preserve">Martin </t>
  </si>
  <si>
    <t>Monroe</t>
  </si>
  <si>
    <t>Nassau</t>
  </si>
  <si>
    <t>Okaloosa</t>
  </si>
  <si>
    <t>Okeechobee</t>
  </si>
  <si>
    <t>Orange County</t>
  </si>
  <si>
    <t xml:space="preserve">Osceola County </t>
  </si>
  <si>
    <t>Palm Beach</t>
  </si>
  <si>
    <t>Pasco</t>
  </si>
  <si>
    <t>Pinellas</t>
  </si>
  <si>
    <t>Polk</t>
  </si>
  <si>
    <t>Putnam</t>
  </si>
  <si>
    <t>St.Johns</t>
  </si>
  <si>
    <t>St.Lucie</t>
  </si>
  <si>
    <t>Santa Rosa</t>
  </si>
  <si>
    <t>Sarasota</t>
  </si>
  <si>
    <t xml:space="preserve">Seminole </t>
  </si>
  <si>
    <t xml:space="preserve">Sumter </t>
  </si>
  <si>
    <t>Suwannee</t>
  </si>
  <si>
    <t xml:space="preserve">Taylor County </t>
  </si>
  <si>
    <t xml:space="preserve">Union </t>
  </si>
  <si>
    <t xml:space="preserve">Volusia </t>
  </si>
  <si>
    <t>Walkulla</t>
  </si>
  <si>
    <t>Walton</t>
  </si>
  <si>
    <t>Washington</t>
  </si>
  <si>
    <t>FSDB</t>
  </si>
  <si>
    <t>Walker High School</t>
  </si>
  <si>
    <t># of Male-only Teams
(Varsity/Junior Varsity/Freshman)</t>
  </si>
  <si>
    <t># of Female-only Teams
(Varsity/Junior Varsity/Freshman)</t>
  </si>
  <si>
    <t># of Co-ed Teams
(Varsity/Junior Varsity/Freshman)</t>
  </si>
  <si>
    <t># of Male Participants</t>
  </si>
  <si>
    <t># of Female Participants</t>
  </si>
  <si>
    <t>Female-only Sport?
(If males play this sport, then No. Otherwise, Yes.)</t>
  </si>
  <si>
    <t>All-Student Sport?
(If Yes to Male-only Sport OR Female-only Sport, then No. Otherwise, Yes.)</t>
  </si>
  <si>
    <t>Competitive Cheer</t>
  </si>
  <si>
    <t xml:space="preserve">Sample school is not calculated within the district totals. </t>
  </si>
  <si>
    <t>No Participation</t>
  </si>
  <si>
    <t>Male-only Sport?
(If females play this sport = No. Otherwise, Yes.)</t>
  </si>
  <si>
    <t># of Male Participants
(Duplicated)</t>
  </si>
  <si>
    <t># of Female Participants
(Duplicated)</t>
  </si>
  <si>
    <t>2025-26 Interscholastic Sports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</si>
</sst>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9"/>
      <color theme="1"/>
      <name val="Avenir Next LT Pro Light"/>
      <family val="2"/>
    </font>
    <font>
      <b/>
      <sz val="9"/>
      <color rgb="FF000000"/>
      <name val="Avenir Next LT Pro Light"/>
      <family val="2"/>
    </font>
    <font>
      <b/>
      <sz val="9"/>
      <color theme="1"/>
      <name val="Avenir Next LT Pro Light"/>
      <family val="2"/>
    </font>
    <font>
      <b/>
      <sz val="11"/>
      <color theme="1"/>
      <name val="Aptos Narrow"/>
      <family val="2"/>
      <scheme val="minor"/>
    </font>
    <font>
      <b/>
      <i/>
      <sz val="9"/>
      <color rgb="FF000000"/>
      <name val="Avenir Next LT Pro Light"/>
      <family val="2"/>
    </font>
    <font>
      <b/>
      <i/>
      <sz val="9"/>
      <color theme="1"/>
      <name val="Avenir Next LT Pro Light"/>
      <family val="2"/>
    </font>
    <font>
      <b/>
      <i/>
      <sz val="8"/>
      <color theme="1"/>
      <name val="Avenir Next LT Pro Light"/>
      <family val="2"/>
    </font>
    <font>
      <sz val="8"/>
      <color theme="1"/>
      <name val="Avenir Next LT Pro Light"/>
      <family val="2"/>
    </font>
    <font>
      <b/>
      <sz val="8"/>
      <color theme="1"/>
      <name val="Avenir Next LT Pro Light"/>
      <family val="2"/>
    </font>
    <font>
      <sz val="9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rgb="FF000000"/>
      <name val="Calibri"/>
      <family val="2"/>
    </font>
    <font>
      <b/>
      <sz val="8"/>
      <color rgb="FF000000"/>
      <name val="Avenir Next LT Pro Light"/>
      <family val="2"/>
    </font>
    <font>
      <b/>
      <sz val="11"/>
      <name val="Aptos Narrow"/>
      <family val="2"/>
      <scheme val="minor"/>
    </font>
    <font>
      <b/>
      <sz val="10"/>
      <color theme="0"/>
      <name val="Calibri"/>
      <family val="2"/>
    </font>
    <font>
      <sz val="11"/>
      <color theme="0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gray0625">
        <bgColor rgb="FFF2F2F2"/>
      </patternFill>
    </fill>
    <fill>
      <patternFill patternType="gray0625">
        <bgColor theme="8" tint="0.79998168889431442"/>
      </patternFill>
    </fill>
    <fill>
      <patternFill patternType="gray0625"/>
    </fill>
    <fill>
      <patternFill patternType="solid">
        <fgColor rgb="FFF2F2F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bgColor theme="7" tint="0.59999389629810485"/>
      </patternFill>
    </fill>
    <fill>
      <patternFill patternType="gray0625">
        <bgColor rgb="FFFFC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indexed="64"/>
      </top>
      <bottom style="medium">
        <color indexed="64"/>
      </bottom>
      <diagonal/>
    </border>
    <border>
      <left/>
      <right style="medium">
        <color rgb="FFA6A6A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A6A6A6"/>
      </right>
      <top/>
      <bottom style="medium">
        <color indexed="64"/>
      </bottom>
      <diagonal/>
    </border>
    <border>
      <left/>
      <right style="medium">
        <color rgb="FFA6A6A6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0" fillId="0" borderId="0" xfId="0" applyFont="1" applyAlignment="1">
      <alignment horizont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12" fillId="7" borderId="16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9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11" fillId="0" borderId="0" xfId="0" applyFont="1"/>
    <xf numFmtId="0" fontId="14" fillId="0" borderId="0" xfId="0" applyFont="1"/>
    <xf numFmtId="0" fontId="9" fillId="11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6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6" borderId="0" xfId="0" applyFont="1" applyFill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/>
    <xf numFmtId="0" fontId="15" fillId="13" borderId="18" xfId="0" applyFont="1" applyFill="1" applyBorder="1" applyAlignment="1">
      <alignment horizontal="center" vertical="center" wrapText="1"/>
    </xf>
    <xf numFmtId="0" fontId="15" fillId="13" borderId="19" xfId="0" applyFont="1" applyFill="1" applyBorder="1" applyAlignment="1">
      <alignment horizontal="center" vertical="center"/>
    </xf>
    <xf numFmtId="0" fontId="15" fillId="13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13" borderId="0" xfId="0" applyFont="1" applyFill="1" applyAlignment="1">
      <alignment wrapText="1"/>
    </xf>
    <xf numFmtId="0" fontId="16" fillId="0" borderId="0" xfId="0" applyFont="1" applyProtection="1"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1" fillId="6" borderId="20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/>
      <protection locked="0"/>
    </xf>
    <xf numFmtId="0" fontId="2" fillId="12" borderId="10" xfId="0" applyFont="1" applyFill="1" applyBorder="1" applyAlignment="1" applyProtection="1">
      <alignment vertical="center" wrapText="1"/>
      <protection locked="0"/>
    </xf>
    <xf numFmtId="0" fontId="3" fillId="12" borderId="5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ge1, Tevis" id="{56012107-4EA2-4E8F-8E22-9A11B8EE4DAD}" userId="S::Tevis.Page1@fldoe.org::e860e3ab-ab02-4025-a82e-c94e9e45b07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dT="2025-03-11T18:05:47.01" personId="{56012107-4EA2-4E8F-8E22-9A11B8EE4DAD}" id="{FD47C26D-3198-469E-8F0B-15DA8ABB955F}">
    <text xml:space="preserve">List all sports ensuring only 1 sport per row. </text>
  </threadedComment>
  <threadedComment ref="B3" dT="2025-03-11T18:06:32.82" personId="{56012107-4EA2-4E8F-8E22-9A11B8EE4DAD}" id="{6E856E90-4C30-422B-9B9E-8C43660E7575}">
    <text>Number of varsity male teams for each respective sport. (typically not more than 1 per sport)</text>
  </threadedComment>
  <threadedComment ref="C3" dT="2025-03-11T18:06:59.36" personId="{56012107-4EA2-4E8F-8E22-9A11B8EE4DAD}" id="{B8DBC840-14BD-4EEC-B869-97E8366F9228}">
    <text xml:space="preserve">Number of males participating in each respective varsity sport. </text>
  </threadedComment>
  <threadedComment ref="D3" dT="2025-03-11T18:07:26.02" personId="{56012107-4EA2-4E8F-8E22-9A11B8EE4DAD}" id="{2792D19C-F223-4474-8E5B-EA7A2BDB2867}">
    <text>Number of female varsity teams for each respective sport. (typically not more than 1 per sport)</text>
  </threadedComment>
  <threadedComment ref="E3" dT="2025-03-11T18:08:14.23" personId="{56012107-4EA2-4E8F-8E22-9A11B8EE4DAD}" id="{5EC024E7-9878-4DC4-9526-CAE06CEDEE91}">
    <text xml:space="preserve">Number of females participating in each respective varsity sport. 
</text>
  </threadedComment>
  <threadedComment ref="F3" dT="2025-03-11T18:11:11.10" personId="{56012107-4EA2-4E8F-8E22-9A11B8EE4DAD}" id="{160391D9-F237-4486-88B1-0B252064BBB9}">
    <text xml:space="preserve">Sum of participants per sport. </text>
  </threadedComment>
  <threadedComment ref="G3" dT="2025-03-11T18:08:51.32" personId="{56012107-4EA2-4E8F-8E22-9A11B8EE4DAD}" id="{61E4763D-A24E-4506-87EF-EEB147B6FAD1}">
    <text xml:space="preserve">List all sports ensuring only 1 sport per row.  This should align with the sports offered in the varsity column. </text>
  </threadedComment>
  <threadedComment ref="H3" dT="2025-03-11T18:09:52.07" personId="{56012107-4EA2-4E8F-8E22-9A11B8EE4DAD}" id="{ED331A6E-DBAA-4261-92F5-82D149C48072}">
    <text xml:space="preserve">Number of non-varsity male teams for each respective sport. </text>
  </threadedComment>
  <threadedComment ref="I3" dT="2025-03-11T18:10:23.03" personId="{56012107-4EA2-4E8F-8E22-9A11B8EE4DAD}" id="{10EF2582-6CE9-48F9-ADED-877232C6A39F}">
    <text xml:space="preserve">Number of males participating in each respective non-varsity sport. 
</text>
  </threadedComment>
  <threadedComment ref="J3" dT="2025-03-11T18:10:02.37" personId="{56012107-4EA2-4E8F-8E22-9A11B8EE4DAD}" id="{B43655D2-F299-45A9-A0EC-46B233E7D7A9}">
    <text xml:space="preserve">Number of non-varsity female teams for each respective sport. 
</text>
  </threadedComment>
  <threadedComment ref="K3" dT="2025-03-11T18:10:41.03" personId="{56012107-4EA2-4E8F-8E22-9A11B8EE4DAD}" id="{0BD54FB6-B63A-4DAF-B51E-DE7EDF54568C}">
    <text xml:space="preserve">Number of females participating in each respective non-varsity sport. </text>
  </threadedComment>
  <threadedComment ref="L3" dT="2025-03-11T18:11:18.65" personId="{56012107-4EA2-4E8F-8E22-9A11B8EE4DAD}" id="{5B9966AB-0CF5-4F3E-94C2-14A99BF954F6}">
    <text xml:space="preserve">Sum of participants per sport. </text>
  </threadedComment>
  <threadedComment ref="A25" dT="2025-02-25T12:43:07.15" personId="{56012107-4EA2-4E8F-8E22-9A11B8EE4DAD}" id="{57C567D2-722F-4C5B-B2C8-F2A723AA2780}">
    <text xml:space="preserve">Determine Yes/No if school offers single-sex athletics? </text>
  </threadedComment>
  <threadedComment ref="A26" dT="2025-02-25T12:43:47.31" personId="{56012107-4EA2-4E8F-8E22-9A11B8EE4DAD}" id="{79665BE3-AE65-4BF6-B8AD-5893285025EF}">
    <text>Determine number of sports offered in which only males participated in the sport.</text>
  </threadedComment>
  <threadedComment ref="A27" dT="2025-02-25T12:44:20.71" personId="{56012107-4EA2-4E8F-8E22-9A11B8EE4DAD}" id="{D1A3E8A4-098F-4E16-AE14-2E5FE0DA3BFD}">
    <text xml:space="preserve">Determine the number of individual male only teams for all sports. This does not include co-ed sports. </text>
  </threadedComment>
  <threadedComment ref="A29" dT="2025-02-25T12:44:41.07" personId="{56012107-4EA2-4E8F-8E22-9A11B8EE4DAD}" id="{190B61A2-E2E5-49E3-B906-CA39DA248A28}">
    <text>Determine number of sports offered in which only females participated in the sport.</text>
  </threadedComment>
  <threadedComment ref="A30" dT="2025-02-25T12:45:01.45" personId="{56012107-4EA2-4E8F-8E22-9A11B8EE4DAD}" id="{17DA2017-9047-4D72-B2D5-DD7B11E12D82}">
    <text xml:space="preserve">Determine the number of individual female only teams for all sports. This does not include co-ed sports. </text>
  </threadedComment>
  <threadedComment ref="A32" dT="2025-02-25T12:47:00.18" personId="{56012107-4EA2-4E8F-8E22-9A11B8EE4DAD}" id="{D717FCC0-50E5-48AC-9DF7-641302D06456}">
    <text xml:space="preserve">Determine the number of sports that are non-gender specific resulting in a co-ed sport. </text>
  </threadedComment>
  <threadedComment ref="A33" dT="2025-02-25T12:48:00.43" personId="{56012107-4EA2-4E8F-8E22-9A11B8EE4DAD}" id="{890D1706-E542-4D66-BC88-56687C69E9CC}">
    <text>Determine the number of teams that are non-gender specific resulting in co-ed teams.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87EC7-A5BE-4E73-B08F-F7C73D066793}">
  <dimension ref="A1:Q33"/>
  <sheetViews>
    <sheetView showWhiteSpace="0" zoomScale="160" zoomScaleNormal="160" workbookViewId="0">
      <selection activeCell="K27" sqref="K27"/>
    </sheetView>
  </sheetViews>
  <sheetFormatPr defaultColWidth="8.5703125" defaultRowHeight="15" x14ac:dyDescent="0.25"/>
  <cols>
    <col min="1" max="1" width="20.140625" style="1" customWidth="1"/>
    <col min="2" max="2" width="4.5703125" style="10" customWidth="1"/>
    <col min="3" max="3" width="6.140625" style="2" customWidth="1"/>
    <col min="4" max="4" width="2.85546875" style="2" customWidth="1"/>
    <col min="5" max="5" width="8.28515625" style="2" customWidth="1"/>
    <col min="6" max="6" width="5.28515625" style="2" customWidth="1"/>
    <col min="7" max="7" width="20.42578125" style="1" customWidth="1"/>
    <col min="8" max="8" width="3.85546875" style="2" customWidth="1"/>
    <col min="9" max="9" width="6.140625" style="2" customWidth="1"/>
    <col min="10" max="10" width="3.85546875" style="2" customWidth="1"/>
    <col min="11" max="11" width="8.28515625" style="2" customWidth="1"/>
    <col min="12" max="12" width="5.28515625" style="2" customWidth="1"/>
    <col min="13" max="13" width="8.28515625" style="9" customWidth="1"/>
  </cols>
  <sheetData>
    <row r="1" spans="1:17" x14ac:dyDescent="0.25">
      <c r="A1" s="15" t="s">
        <v>0</v>
      </c>
    </row>
    <row r="2" spans="1:17" ht="15.75" thickBot="1" x14ac:dyDescent="0.3">
      <c r="A2" s="15" t="s">
        <v>1</v>
      </c>
    </row>
    <row r="3" spans="1:17" s="11" customFormat="1" ht="57.75" thickTop="1" thickBot="1" x14ac:dyDescent="0.25">
      <c r="A3" s="3" t="s">
        <v>2</v>
      </c>
      <c r="B3" s="8" t="s">
        <v>3</v>
      </c>
      <c r="C3" s="4" t="s">
        <v>4</v>
      </c>
      <c r="D3" s="4" t="s">
        <v>3</v>
      </c>
      <c r="E3" s="4" t="s">
        <v>5</v>
      </c>
      <c r="F3" s="4" t="s">
        <v>6</v>
      </c>
      <c r="G3" s="5" t="s">
        <v>7</v>
      </c>
      <c r="H3" s="6" t="s">
        <v>3</v>
      </c>
      <c r="I3" s="6" t="s">
        <v>4</v>
      </c>
      <c r="J3" s="4" t="s">
        <v>3</v>
      </c>
      <c r="K3" s="4" t="s">
        <v>5</v>
      </c>
      <c r="L3" s="7" t="s">
        <v>6</v>
      </c>
      <c r="M3" s="43" t="s">
        <v>8</v>
      </c>
    </row>
    <row r="4" spans="1:17" s="14" customFormat="1" ht="12" customHeight="1" thickBot="1" x14ac:dyDescent="0.3">
      <c r="A4" s="29" t="s">
        <v>9</v>
      </c>
      <c r="B4" s="30"/>
      <c r="C4" s="31"/>
      <c r="D4" s="31"/>
      <c r="E4" s="31"/>
      <c r="F4" s="31"/>
      <c r="G4" s="32" t="s">
        <v>9</v>
      </c>
      <c r="H4" s="33"/>
      <c r="I4" s="33"/>
      <c r="J4" s="33"/>
      <c r="K4" s="33"/>
      <c r="L4" s="34"/>
      <c r="M4" s="28"/>
    </row>
    <row r="5" spans="1:17" s="14" customFormat="1" ht="12" customHeight="1" thickBot="1" x14ac:dyDescent="0.3">
      <c r="A5" s="29" t="s">
        <v>10</v>
      </c>
      <c r="B5" s="30"/>
      <c r="C5" s="31"/>
      <c r="D5" s="31"/>
      <c r="E5" s="31"/>
      <c r="F5" s="31"/>
      <c r="G5" s="32" t="s">
        <v>10</v>
      </c>
      <c r="H5" s="33"/>
      <c r="I5" s="33"/>
      <c r="J5" s="33"/>
      <c r="K5" s="33"/>
      <c r="L5" s="34"/>
      <c r="M5" s="28"/>
    </row>
    <row r="6" spans="1:17" s="14" customFormat="1" ht="12" customHeight="1" thickBot="1" x14ac:dyDescent="0.3">
      <c r="A6" s="29" t="s">
        <v>11</v>
      </c>
      <c r="B6" s="30"/>
      <c r="C6" s="31"/>
      <c r="D6" s="31"/>
      <c r="E6" s="31"/>
      <c r="F6" s="31"/>
      <c r="G6" s="32" t="str">
        <f>$A$6</f>
        <v>Beach Volleyball</v>
      </c>
      <c r="H6" s="33"/>
      <c r="I6" s="33"/>
      <c r="J6" s="33"/>
      <c r="K6" s="33"/>
      <c r="L6" s="34"/>
      <c r="M6" s="28"/>
      <c r="O6" s="26" t="s">
        <v>12</v>
      </c>
    </row>
    <row r="7" spans="1:17" s="14" customFormat="1" ht="12" customHeight="1" thickBot="1" x14ac:dyDescent="0.3">
      <c r="A7" s="29" t="s">
        <v>13</v>
      </c>
      <c r="B7" s="30"/>
      <c r="C7" s="31"/>
      <c r="D7" s="31"/>
      <c r="E7" s="31"/>
      <c r="F7" s="31"/>
      <c r="G7" s="29" t="s">
        <v>13</v>
      </c>
      <c r="H7" s="33"/>
      <c r="I7" s="33"/>
      <c r="J7" s="33"/>
      <c r="K7" s="33"/>
      <c r="L7" s="34"/>
      <c r="M7" s="28"/>
      <c r="O7" s="26" t="s">
        <v>14</v>
      </c>
    </row>
    <row r="8" spans="1:17" s="14" customFormat="1" ht="12" customHeight="1" thickBot="1" x14ac:dyDescent="0.3">
      <c r="A8" s="29" t="s">
        <v>15</v>
      </c>
      <c r="B8" s="30"/>
      <c r="C8" s="31"/>
      <c r="D8" s="31"/>
      <c r="E8" s="31"/>
      <c r="F8" s="31"/>
      <c r="G8" s="32" t="s">
        <v>15</v>
      </c>
      <c r="H8" s="33"/>
      <c r="I8" s="33"/>
      <c r="J8" s="33"/>
      <c r="K8" s="33"/>
      <c r="L8" s="34"/>
      <c r="M8" s="28"/>
    </row>
    <row r="9" spans="1:17" s="14" customFormat="1" ht="12" customHeight="1" thickBot="1" x14ac:dyDescent="0.3">
      <c r="A9" s="29" t="s">
        <v>16</v>
      </c>
      <c r="B9" s="37"/>
      <c r="C9" s="35"/>
      <c r="D9" s="35"/>
      <c r="E9" s="35"/>
      <c r="F9" s="35"/>
      <c r="G9" s="32" t="s">
        <v>16</v>
      </c>
      <c r="H9" s="33"/>
      <c r="I9" s="33"/>
      <c r="J9" s="33"/>
      <c r="K9" s="33"/>
      <c r="L9" s="34"/>
      <c r="M9" s="28"/>
      <c r="N9" s="27"/>
      <c r="O9" s="26"/>
      <c r="P9" s="27"/>
      <c r="Q9" s="27"/>
    </row>
    <row r="10" spans="1:17" s="14" customFormat="1" ht="12" customHeight="1" thickBot="1" x14ac:dyDescent="0.3">
      <c r="A10" s="36" t="s">
        <v>17</v>
      </c>
      <c r="B10" s="37"/>
      <c r="C10" s="35"/>
      <c r="D10" s="35"/>
      <c r="E10" s="35"/>
      <c r="F10" s="35"/>
      <c r="G10" s="36" t="s">
        <v>17</v>
      </c>
      <c r="H10" s="33"/>
      <c r="I10" s="33"/>
      <c r="J10" s="33"/>
      <c r="K10" s="33"/>
      <c r="L10" s="34"/>
      <c r="M10" s="28"/>
      <c r="N10" s="27"/>
      <c r="O10" s="27"/>
      <c r="P10" s="27"/>
      <c r="Q10" s="27"/>
    </row>
    <row r="11" spans="1:17" s="14" customFormat="1" ht="12" customHeight="1" thickBot="1" x14ac:dyDescent="0.3">
      <c r="A11" s="36" t="s">
        <v>18</v>
      </c>
      <c r="B11" s="30"/>
      <c r="C11" s="31"/>
      <c r="D11" s="31"/>
      <c r="E11" s="31"/>
      <c r="F11" s="31"/>
      <c r="G11" s="38" t="s">
        <v>18</v>
      </c>
      <c r="H11" s="33"/>
      <c r="I11" s="33"/>
      <c r="J11" s="33"/>
      <c r="K11" s="33"/>
      <c r="L11" s="34"/>
      <c r="M11" s="28"/>
    </row>
    <row r="12" spans="1:17" s="14" customFormat="1" ht="12" customHeight="1" thickBot="1" x14ac:dyDescent="0.3">
      <c r="A12" s="29" t="s">
        <v>19</v>
      </c>
      <c r="B12" s="30"/>
      <c r="C12" s="31"/>
      <c r="D12" s="31"/>
      <c r="E12" s="31"/>
      <c r="F12" s="31"/>
      <c r="G12" s="32" t="s">
        <v>19</v>
      </c>
      <c r="H12" s="33"/>
      <c r="I12" s="33"/>
      <c r="J12" s="33"/>
      <c r="K12" s="33"/>
      <c r="L12" s="34"/>
      <c r="M12" s="28"/>
    </row>
    <row r="13" spans="1:17" s="14" customFormat="1" ht="12" customHeight="1" thickBot="1" x14ac:dyDescent="0.3">
      <c r="A13" s="29" t="s">
        <v>20</v>
      </c>
      <c r="B13" s="30"/>
      <c r="C13" s="31"/>
      <c r="D13" s="31"/>
      <c r="E13" s="31"/>
      <c r="F13" s="31"/>
      <c r="G13" s="32" t="s">
        <v>20</v>
      </c>
      <c r="H13" s="33"/>
      <c r="I13" s="33"/>
      <c r="J13" s="33"/>
      <c r="K13" s="33"/>
      <c r="L13" s="34"/>
      <c r="M13" s="28"/>
    </row>
    <row r="14" spans="1:17" s="14" customFormat="1" ht="12" customHeight="1" thickBot="1" x14ac:dyDescent="0.3">
      <c r="A14" s="29" t="s">
        <v>21</v>
      </c>
      <c r="B14" s="30"/>
      <c r="C14" s="31"/>
      <c r="D14" s="31"/>
      <c r="E14" s="31"/>
      <c r="F14" s="31"/>
      <c r="G14" s="32" t="s">
        <v>21</v>
      </c>
      <c r="H14" s="33"/>
      <c r="I14" s="33"/>
      <c r="J14" s="33"/>
      <c r="K14" s="33"/>
      <c r="L14" s="34"/>
      <c r="M14" s="28"/>
    </row>
    <row r="15" spans="1:17" s="14" customFormat="1" ht="12" customHeight="1" thickBot="1" x14ac:dyDescent="0.3">
      <c r="A15" s="29" t="s">
        <v>22</v>
      </c>
      <c r="B15" s="30"/>
      <c r="C15" s="31"/>
      <c r="D15" s="31"/>
      <c r="E15" s="31"/>
      <c r="F15" s="31"/>
      <c r="G15" s="32" t="s">
        <v>22</v>
      </c>
      <c r="H15" s="33"/>
      <c r="I15" s="33"/>
      <c r="J15" s="33"/>
      <c r="K15" s="33"/>
      <c r="L15" s="34"/>
      <c r="M15" s="28"/>
    </row>
    <row r="16" spans="1:17" s="14" customFormat="1" ht="12" customHeight="1" thickBot="1" x14ac:dyDescent="0.3">
      <c r="A16" s="29" t="s">
        <v>23</v>
      </c>
      <c r="B16" s="30"/>
      <c r="C16" s="31"/>
      <c r="D16" s="31"/>
      <c r="E16" s="31"/>
      <c r="F16" s="31"/>
      <c r="G16" s="32" t="s">
        <v>23</v>
      </c>
      <c r="H16" s="33"/>
      <c r="I16" s="33"/>
      <c r="J16" s="33"/>
      <c r="K16" s="33"/>
      <c r="L16" s="34"/>
      <c r="M16" s="28"/>
    </row>
    <row r="17" spans="1:13" s="14" customFormat="1" ht="12" customHeight="1" thickBot="1" x14ac:dyDescent="0.3">
      <c r="A17" s="29" t="s">
        <v>24</v>
      </c>
      <c r="B17" s="30"/>
      <c r="C17" s="31"/>
      <c r="D17" s="31"/>
      <c r="E17" s="31"/>
      <c r="F17" s="31"/>
      <c r="G17" s="32" t="s">
        <v>24</v>
      </c>
      <c r="H17" s="33"/>
      <c r="I17" s="33"/>
      <c r="J17" s="33"/>
      <c r="K17" s="33"/>
      <c r="L17" s="34"/>
      <c r="M17" s="28"/>
    </row>
    <row r="18" spans="1:13" s="14" customFormat="1" ht="12" customHeight="1" thickBot="1" x14ac:dyDescent="0.3">
      <c r="A18" s="29" t="s">
        <v>25</v>
      </c>
      <c r="B18" s="30"/>
      <c r="C18" s="31"/>
      <c r="D18" s="31"/>
      <c r="E18" s="31"/>
      <c r="F18" s="31"/>
      <c r="G18" s="32" t="s">
        <v>25</v>
      </c>
      <c r="H18" s="33"/>
      <c r="I18" s="33"/>
      <c r="J18" s="33"/>
      <c r="K18" s="33"/>
      <c r="L18" s="34"/>
      <c r="M18" s="28"/>
    </row>
    <row r="19" spans="1:13" s="14" customFormat="1" ht="12" customHeight="1" thickBot="1" x14ac:dyDescent="0.3">
      <c r="A19" s="29" t="s">
        <v>26</v>
      </c>
      <c r="B19" s="30"/>
      <c r="C19" s="31"/>
      <c r="D19" s="31"/>
      <c r="E19" s="31"/>
      <c r="F19" s="31"/>
      <c r="G19" s="32" t="s">
        <v>26</v>
      </c>
      <c r="H19" s="33"/>
      <c r="I19" s="33"/>
      <c r="J19" s="33"/>
      <c r="K19" s="33"/>
      <c r="L19" s="34"/>
      <c r="M19" s="28"/>
    </row>
    <row r="20" spans="1:13" s="14" customFormat="1" ht="12" customHeight="1" thickBot="1" x14ac:dyDescent="0.3">
      <c r="A20" s="29" t="s">
        <v>27</v>
      </c>
      <c r="B20" s="30"/>
      <c r="C20" s="31"/>
      <c r="D20" s="31"/>
      <c r="E20" s="31"/>
      <c r="F20" s="31"/>
      <c r="G20" s="32" t="s">
        <v>27</v>
      </c>
      <c r="H20" s="33"/>
      <c r="I20" s="33"/>
      <c r="J20" s="31"/>
      <c r="K20" s="31"/>
      <c r="L20" s="34"/>
      <c r="M20" s="28"/>
    </row>
    <row r="21" spans="1:13" s="14" customFormat="1" ht="12" customHeight="1" thickBot="1" x14ac:dyDescent="0.3">
      <c r="A21" s="29" t="s">
        <v>28</v>
      </c>
      <c r="B21" s="30"/>
      <c r="C21" s="31"/>
      <c r="D21" s="31"/>
      <c r="E21" s="31"/>
      <c r="F21" s="31"/>
      <c r="G21" s="32" t="s">
        <v>28</v>
      </c>
      <c r="H21" s="33"/>
      <c r="I21" s="33"/>
      <c r="J21" s="31"/>
      <c r="K21" s="31"/>
      <c r="L21" s="34"/>
      <c r="M21" s="28"/>
    </row>
    <row r="22" spans="1:13" s="14" customFormat="1" ht="12" customHeight="1" thickBot="1" x14ac:dyDescent="0.3">
      <c r="A22" s="29" t="s">
        <v>29</v>
      </c>
      <c r="B22" s="30"/>
      <c r="C22" s="31"/>
      <c r="D22" s="31"/>
      <c r="E22" s="31"/>
      <c r="F22" s="31"/>
      <c r="G22" s="32" t="s">
        <v>29</v>
      </c>
      <c r="H22" s="33"/>
      <c r="I22" s="33"/>
      <c r="J22" s="31"/>
      <c r="K22" s="31"/>
      <c r="L22" s="34"/>
      <c r="M22" s="28"/>
    </row>
    <row r="23" spans="1:13" s="14" customFormat="1" ht="12" customHeight="1" thickBot="1" x14ac:dyDescent="0.3">
      <c r="A23" s="29" t="s">
        <v>30</v>
      </c>
      <c r="B23" s="30"/>
      <c r="C23" s="31"/>
      <c r="D23" s="31"/>
      <c r="E23" s="31"/>
      <c r="F23" s="31"/>
      <c r="G23" s="29" t="s">
        <v>30</v>
      </c>
      <c r="H23" s="33"/>
      <c r="I23" s="33"/>
      <c r="J23" s="31"/>
      <c r="K23" s="31"/>
      <c r="L23" s="34"/>
      <c r="M23" s="28"/>
    </row>
    <row r="24" spans="1:13" s="14" customFormat="1" ht="12" customHeight="1" thickBot="1" x14ac:dyDescent="0.3">
      <c r="A24" s="39" t="s">
        <v>31</v>
      </c>
      <c r="B24" s="40"/>
      <c r="C24" s="41"/>
      <c r="D24" s="31"/>
      <c r="E24" s="31"/>
      <c r="F24" s="31"/>
      <c r="G24" s="32" t="s">
        <v>31</v>
      </c>
      <c r="H24" s="33"/>
      <c r="I24" s="33"/>
      <c r="J24" s="31"/>
      <c r="K24" s="31"/>
      <c r="L24" s="34"/>
      <c r="M24" s="28"/>
    </row>
    <row r="25" spans="1:13" ht="20.100000000000001" customHeight="1" thickBot="1" x14ac:dyDescent="0.3">
      <c r="A25" s="85" t="s">
        <v>32</v>
      </c>
      <c r="B25" s="86"/>
      <c r="C25" s="12"/>
      <c r="D25"/>
      <c r="E25"/>
      <c r="F25"/>
      <c r="G25"/>
      <c r="H25"/>
      <c r="I25"/>
      <c r="J25"/>
      <c r="K25"/>
      <c r="L25"/>
      <c r="M25" s="22"/>
    </row>
    <row r="26" spans="1:13" ht="20.100000000000001" customHeight="1" thickBot="1" x14ac:dyDescent="0.3">
      <c r="A26" s="85" t="s">
        <v>33</v>
      </c>
      <c r="B26" s="86"/>
      <c r="C26" s="12"/>
      <c r="D26"/>
      <c r="E26"/>
      <c r="F26"/>
      <c r="G26" s="42" t="s">
        <v>34</v>
      </c>
      <c r="H26"/>
      <c r="I26"/>
      <c r="J26"/>
      <c r="K26"/>
      <c r="L26"/>
      <c r="M26"/>
    </row>
    <row r="27" spans="1:13" ht="20.100000000000001" customHeight="1" thickBot="1" x14ac:dyDescent="0.3">
      <c r="A27" s="85" t="s">
        <v>35</v>
      </c>
      <c r="B27" s="86"/>
      <c r="C27" s="12"/>
      <c r="D27"/>
      <c r="E27"/>
      <c r="F27"/>
      <c r="G27" s="23" t="s">
        <v>36</v>
      </c>
      <c r="H27"/>
      <c r="I27"/>
      <c r="J27"/>
      <c r="K27"/>
      <c r="L27"/>
      <c r="M27"/>
    </row>
    <row r="28" spans="1:13" ht="20.100000000000001" customHeight="1" thickBot="1" x14ac:dyDescent="0.3">
      <c r="A28" s="87" t="s">
        <v>37</v>
      </c>
      <c r="B28" s="88"/>
      <c r="C28" s="12"/>
      <c r="D28"/>
      <c r="E28"/>
      <c r="F28"/>
      <c r="G28" s="24" t="s">
        <v>38</v>
      </c>
      <c r="H28"/>
      <c r="I28"/>
      <c r="J28"/>
      <c r="K28"/>
      <c r="L28"/>
      <c r="M28"/>
    </row>
    <row r="29" spans="1:13" ht="23.25" customHeight="1" thickBot="1" x14ac:dyDescent="0.3">
      <c r="A29" s="85" t="s">
        <v>39</v>
      </c>
      <c r="B29" s="86"/>
      <c r="C29" s="12"/>
      <c r="D29"/>
      <c r="E29"/>
      <c r="F29"/>
      <c r="G29" s="25" t="s">
        <v>40</v>
      </c>
      <c r="H29"/>
      <c r="I29"/>
      <c r="J29"/>
      <c r="K29"/>
      <c r="L29"/>
      <c r="M29"/>
    </row>
    <row r="30" spans="1:13" ht="23.25" customHeight="1" thickBot="1" x14ac:dyDescent="0.3">
      <c r="A30" s="85" t="s">
        <v>41</v>
      </c>
      <c r="B30" s="86"/>
      <c r="C30" s="12"/>
      <c r="M30"/>
    </row>
    <row r="31" spans="1:13" ht="15.75" thickBot="1" x14ac:dyDescent="0.3">
      <c r="A31" s="87" t="s">
        <v>42</v>
      </c>
      <c r="B31" s="88"/>
      <c r="C31" s="13"/>
      <c r="M31"/>
    </row>
    <row r="32" spans="1:13" ht="15.75" thickBot="1" x14ac:dyDescent="0.3">
      <c r="A32" s="85" t="s">
        <v>43</v>
      </c>
      <c r="B32" s="86"/>
      <c r="C32" s="12"/>
      <c r="M32"/>
    </row>
    <row r="33" spans="1:3" ht="15.75" thickBot="1" x14ac:dyDescent="0.3">
      <c r="A33" s="85" t="s">
        <v>44</v>
      </c>
      <c r="B33" s="86"/>
      <c r="C33" s="12"/>
    </row>
  </sheetData>
  <sortState xmlns:xlrd2="http://schemas.microsoft.com/office/spreadsheetml/2017/richdata2" ref="G4:G23">
    <sortCondition ref="G4:G23"/>
  </sortState>
  <mergeCells count="9">
    <mergeCell ref="A32:B32"/>
    <mergeCell ref="A33:B33"/>
    <mergeCell ref="A25:B25"/>
    <mergeCell ref="A26:B26"/>
    <mergeCell ref="A27:B27"/>
    <mergeCell ref="A28:B28"/>
    <mergeCell ref="A29:B29"/>
    <mergeCell ref="A30:B30"/>
    <mergeCell ref="A31:B31"/>
  </mergeCells>
  <conditionalFormatting sqref="M24">
    <cfRule type="containsText" priority="1" operator="containsText" text="Yes">
      <formula>NOT(ISERROR(SEARCH("Yes",M24)))</formula>
    </cfRule>
  </conditionalFormatting>
  <dataValidations count="1">
    <dataValidation type="list" allowBlank="1" showInputMessage="1" showErrorMessage="1" sqref="M4:M23" xr:uid="{E0923220-573E-4A68-B6C1-84AB4CACE97B}">
      <formula1>$O$6:$O$7</formula1>
    </dataValidation>
  </dataValidation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5B7C4-059A-471A-808E-E26ED3E07B23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28BE-F9BA-40A3-9F99-789AA19146BA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C9CB2-16A5-4DAF-AF01-E2E6E0F618DE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C13D6-12A3-4A27-B27E-A72AA531CBD8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67AFD-68A2-450F-8421-5F0CB587B9A5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C8C65-2204-4B65-8C70-F59B0F8FAA4D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CE2B9-D50C-45F2-80A7-AD8DD6A5C5B5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496D-2A3A-4F65-97B8-9C9738495925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3E26F-4A63-463D-A4B1-5E403B12EC70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190F-D407-4710-AC1F-AC7CEEC65CDF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1FC3-5289-4FD0-B575-3C4960FBC17E}">
  <dimension ref="A1:O139"/>
  <sheetViews>
    <sheetView workbookViewId="0">
      <selection activeCell="A2" sqref="A2"/>
    </sheetView>
  </sheetViews>
  <sheetFormatPr defaultRowHeight="15" x14ac:dyDescent="0.25"/>
  <cols>
    <col min="1" max="3" width="15.5703125" style="14" customWidth="1"/>
    <col min="4" max="4" width="19.7109375" style="14" bestFit="1" customWidth="1"/>
    <col min="5" max="13" width="15.5703125" style="14" customWidth="1"/>
    <col min="14" max="14" width="54.85546875" style="14" customWidth="1"/>
    <col min="15" max="16384" width="9.140625" style="14"/>
  </cols>
  <sheetData>
    <row r="1" spans="1:15" ht="15.75" thickBot="1" x14ac:dyDescent="0.3">
      <c r="A1" s="84" t="s">
        <v>140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5" ht="39" thickBot="1" x14ac:dyDescent="0.3">
      <c r="A2" s="16" t="s">
        <v>45</v>
      </c>
      <c r="B2" s="17" t="s">
        <v>46</v>
      </c>
      <c r="C2" s="18" t="s">
        <v>47</v>
      </c>
      <c r="D2" s="17" t="s">
        <v>48</v>
      </c>
      <c r="E2" s="18" t="s">
        <v>49</v>
      </c>
      <c r="F2" s="18" t="s">
        <v>50</v>
      </c>
      <c r="G2" s="18" t="s">
        <v>51</v>
      </c>
      <c r="H2" s="18" t="s">
        <v>52</v>
      </c>
      <c r="I2" s="18" t="s">
        <v>53</v>
      </c>
      <c r="J2" s="18" t="s">
        <v>54</v>
      </c>
      <c r="K2" s="18" t="s">
        <v>55</v>
      </c>
      <c r="L2" s="18" t="s">
        <v>56</v>
      </c>
      <c r="M2" s="18" t="s">
        <v>57</v>
      </c>
      <c r="O2" s="74"/>
    </row>
    <row r="3" spans="1:15" ht="15.75" thickBot="1" x14ac:dyDescent="0.3">
      <c r="A3" s="71"/>
      <c r="B3" s="72"/>
      <c r="C3" s="72">
        <f>SAMPLE!B1</f>
        <v>27</v>
      </c>
      <c r="D3" s="72" t="str">
        <f>SAMPLE!B2</f>
        <v>Walker High School</v>
      </c>
      <c r="E3" s="73" t="str">
        <f>SAMPLE!C25</f>
        <v>Yes</v>
      </c>
      <c r="F3" s="73">
        <f>SAMPLE!C26</f>
        <v>3</v>
      </c>
      <c r="G3" s="73">
        <f>SAMPLE!C27</f>
        <v>22</v>
      </c>
      <c r="H3" s="73">
        <f>SAMPLE!E24</f>
        <v>220</v>
      </c>
      <c r="I3" s="73">
        <f>SAMPLE!C29</f>
        <v>6</v>
      </c>
      <c r="J3" s="73">
        <f>SAMPLE!C30</f>
        <v>25</v>
      </c>
      <c r="K3" s="73">
        <f>SAMPLE!F24</f>
        <v>244</v>
      </c>
      <c r="L3" s="73">
        <f>SAMPLE!C32</f>
        <v>10</v>
      </c>
      <c r="M3" s="73">
        <f>SAMPLE!C33</f>
        <v>2</v>
      </c>
      <c r="N3" s="75" t="s">
        <v>135</v>
      </c>
    </row>
    <row r="4" spans="1:15" ht="15.75" thickBot="1" x14ac:dyDescent="0.3">
      <c r="A4" s="19"/>
      <c r="B4" s="20"/>
      <c r="C4" s="20">
        <f>'S1'!B1</f>
        <v>0</v>
      </c>
      <c r="D4" s="20">
        <f>'S1'!B2</f>
        <v>0</v>
      </c>
      <c r="E4" s="20" t="str">
        <f>'S1'!C25</f>
        <v>No</v>
      </c>
      <c r="F4" s="20">
        <f>'S1'!C26</f>
        <v>0</v>
      </c>
      <c r="G4" s="20">
        <f>'S1'!C27</f>
        <v>0</v>
      </c>
      <c r="H4" s="20">
        <f>'S1'!C28</f>
        <v>0</v>
      </c>
      <c r="I4" s="20">
        <f>'S1'!C29</f>
        <v>0</v>
      </c>
      <c r="J4" s="20">
        <f>'S1'!C30</f>
        <v>0</v>
      </c>
      <c r="K4" s="20">
        <f>'S1'!C31</f>
        <v>0</v>
      </c>
      <c r="L4" s="20">
        <f>'S1'!C32</f>
        <v>0</v>
      </c>
      <c r="M4" s="20">
        <f>'S1'!C33</f>
        <v>0</v>
      </c>
    </row>
    <row r="5" spans="1:15" ht="15.75" thickBot="1" x14ac:dyDescent="0.3">
      <c r="A5" s="19"/>
      <c r="B5" s="20"/>
      <c r="C5" s="21">
        <f>'S2'!B1</f>
        <v>0</v>
      </c>
      <c r="D5" s="21">
        <f>'S2'!B2</f>
        <v>0</v>
      </c>
      <c r="E5" s="21" t="str">
        <f>'S2'!C25</f>
        <v>No</v>
      </c>
      <c r="F5" s="21">
        <f>'S2'!C26</f>
        <v>0</v>
      </c>
      <c r="G5" s="21">
        <f>'S2'!C27</f>
        <v>0</v>
      </c>
      <c r="H5" s="21">
        <f>'S2'!C28</f>
        <v>0</v>
      </c>
      <c r="I5" s="21">
        <f>'S2'!C29</f>
        <v>0</v>
      </c>
      <c r="J5" s="21">
        <f>'S2'!C30</f>
        <v>0</v>
      </c>
      <c r="K5" s="21">
        <f>'S2'!C31</f>
        <v>0</v>
      </c>
      <c r="L5" s="21">
        <f>'S2'!C32</f>
        <v>0</v>
      </c>
      <c r="M5" s="21">
        <f>'S2'!C33</f>
        <v>0</v>
      </c>
    </row>
    <row r="6" spans="1:15" ht="15.75" thickBot="1" x14ac:dyDescent="0.3">
      <c r="A6" s="19"/>
      <c r="B6" s="20"/>
      <c r="C6" s="21">
        <f>'S3'!B1</f>
        <v>0</v>
      </c>
      <c r="D6" s="21">
        <f>'S3'!B2</f>
        <v>0</v>
      </c>
      <c r="E6" s="21" t="str">
        <f>'S3'!C25</f>
        <v>No</v>
      </c>
      <c r="F6" s="21">
        <f>'S3'!C26</f>
        <v>0</v>
      </c>
      <c r="G6" s="21">
        <f>'S3'!C27</f>
        <v>0</v>
      </c>
      <c r="H6" s="21">
        <f>'S3'!C28</f>
        <v>0</v>
      </c>
      <c r="I6" s="21">
        <f>'S3'!C29</f>
        <v>0</v>
      </c>
      <c r="J6" s="21">
        <f>'S3'!C30</f>
        <v>0</v>
      </c>
      <c r="K6" s="21">
        <f>'S3'!C31</f>
        <v>0</v>
      </c>
      <c r="L6" s="21">
        <f>'S3'!C32</f>
        <v>0</v>
      </c>
      <c r="M6" s="21">
        <f>'S3'!C33</f>
        <v>0</v>
      </c>
    </row>
    <row r="7" spans="1:15" ht="15.75" thickBot="1" x14ac:dyDescent="0.3">
      <c r="A7" s="19"/>
      <c r="B7" s="20"/>
      <c r="C7" s="21">
        <f>'S4'!B1</f>
        <v>0</v>
      </c>
      <c r="D7" s="21">
        <f>'S4'!B2</f>
        <v>0</v>
      </c>
      <c r="E7" s="21" t="str">
        <f>'S4'!C25</f>
        <v>No</v>
      </c>
      <c r="F7" s="21">
        <f>'S4'!C26</f>
        <v>0</v>
      </c>
      <c r="G7" s="21">
        <f>'S4'!C27</f>
        <v>0</v>
      </c>
      <c r="H7" s="21">
        <f>'S4'!C28</f>
        <v>0</v>
      </c>
      <c r="I7" s="21">
        <f>'S4'!C29</f>
        <v>0</v>
      </c>
      <c r="J7" s="21">
        <f>'S4'!C30</f>
        <v>0</v>
      </c>
      <c r="K7" s="21">
        <f>'S4'!C31</f>
        <v>0</v>
      </c>
      <c r="L7" s="21">
        <f>'S4'!C32</f>
        <v>0</v>
      </c>
      <c r="M7" s="21">
        <f>'S4'!C33</f>
        <v>0</v>
      </c>
    </row>
    <row r="8" spans="1:15" ht="15.75" thickBot="1" x14ac:dyDescent="0.3">
      <c r="A8" s="19"/>
      <c r="B8" s="20"/>
      <c r="C8" s="21">
        <f>'S5'!B1</f>
        <v>0</v>
      </c>
      <c r="D8" s="21">
        <f>'S5'!B2</f>
        <v>0</v>
      </c>
      <c r="E8" s="21" t="str">
        <f>'S5'!C25</f>
        <v>No</v>
      </c>
      <c r="F8" s="21">
        <f>'S5'!C26</f>
        <v>0</v>
      </c>
      <c r="G8" s="21">
        <f>'S5'!C27</f>
        <v>0</v>
      </c>
      <c r="H8" s="21">
        <f>'S5'!C28</f>
        <v>0</v>
      </c>
      <c r="I8" s="21">
        <f>'S5'!C29</f>
        <v>0</v>
      </c>
      <c r="J8" s="21">
        <f>'S5'!C30</f>
        <v>0</v>
      </c>
      <c r="K8" s="21">
        <f>'S5'!C31</f>
        <v>0</v>
      </c>
      <c r="L8" s="21">
        <f>'S5'!C32</f>
        <v>0</v>
      </c>
      <c r="M8" s="21">
        <f>'S5'!C33</f>
        <v>0</v>
      </c>
    </row>
    <row r="9" spans="1:15" ht="15.75" thickBot="1" x14ac:dyDescent="0.3">
      <c r="A9" s="19"/>
      <c r="B9" s="20"/>
      <c r="C9" s="21">
        <f>'S6'!B1</f>
        <v>0</v>
      </c>
      <c r="D9" s="21">
        <f>'S6'!B2</f>
        <v>0</v>
      </c>
      <c r="E9" s="21" t="str">
        <f>'S6'!C25</f>
        <v>No</v>
      </c>
      <c r="F9" s="21">
        <f>'S6'!C26</f>
        <v>0</v>
      </c>
      <c r="G9" s="21">
        <f>'S6'!C27</f>
        <v>0</v>
      </c>
      <c r="H9" s="21">
        <f>'S6'!C28</f>
        <v>0</v>
      </c>
      <c r="I9" s="21">
        <f>'S6'!C29</f>
        <v>0</v>
      </c>
      <c r="J9" s="21">
        <f>'S6'!C30</f>
        <v>0</v>
      </c>
      <c r="K9" s="21">
        <f>'S6'!C31</f>
        <v>0</v>
      </c>
      <c r="L9" s="21">
        <f>'S6'!C32</f>
        <v>0</v>
      </c>
      <c r="M9" s="21">
        <f>'S6'!C33</f>
        <v>0</v>
      </c>
    </row>
    <row r="10" spans="1:15" ht="15.75" thickBot="1" x14ac:dyDescent="0.3">
      <c r="A10" s="19"/>
      <c r="B10" s="20"/>
      <c r="C10" s="21">
        <f>'S7'!B1</f>
        <v>0</v>
      </c>
      <c r="D10" s="21">
        <f>'S7'!B2</f>
        <v>0</v>
      </c>
      <c r="E10" s="21" t="str">
        <f>'S7'!C25</f>
        <v>No</v>
      </c>
      <c r="F10" s="21">
        <f>'S7'!C26</f>
        <v>0</v>
      </c>
      <c r="G10" s="21">
        <f>'S7'!C27</f>
        <v>0</v>
      </c>
      <c r="H10" s="21">
        <f>'S7'!C28</f>
        <v>0</v>
      </c>
      <c r="I10" s="21">
        <f>'S7'!C29</f>
        <v>0</v>
      </c>
      <c r="J10" s="21">
        <f>'S7'!C30</f>
        <v>0</v>
      </c>
      <c r="K10" s="21">
        <f>'S7'!C31</f>
        <v>0</v>
      </c>
      <c r="L10" s="21">
        <f>'S7'!C32</f>
        <v>0</v>
      </c>
      <c r="M10" s="21">
        <f>'S7'!C33</f>
        <v>0</v>
      </c>
    </row>
    <row r="11" spans="1:15" ht="15.75" thickBot="1" x14ac:dyDescent="0.3">
      <c r="A11" s="19"/>
      <c r="B11" s="20"/>
      <c r="C11" s="21">
        <f>'S8'!B1</f>
        <v>0</v>
      </c>
      <c r="D11" s="21">
        <f>'S8'!B2</f>
        <v>0</v>
      </c>
      <c r="E11" s="21" t="str">
        <f>'S8'!C25</f>
        <v>No</v>
      </c>
      <c r="F11" s="21">
        <f>'S8'!C26</f>
        <v>0</v>
      </c>
      <c r="G11" s="21">
        <f>'S8'!C27</f>
        <v>0</v>
      </c>
      <c r="H11" s="21">
        <f>'S8'!C28</f>
        <v>0</v>
      </c>
      <c r="I11" s="21">
        <f>'S8'!C29</f>
        <v>0</v>
      </c>
      <c r="J11" s="21">
        <f>'S8'!C30</f>
        <v>0</v>
      </c>
      <c r="K11" s="21">
        <f>'S8'!C31</f>
        <v>0</v>
      </c>
      <c r="L11" s="21">
        <f>'S8'!C32</f>
        <v>0</v>
      </c>
      <c r="M11" s="21">
        <f>'S8'!C33</f>
        <v>0</v>
      </c>
    </row>
    <row r="12" spans="1:15" x14ac:dyDescent="0.25">
      <c r="A12" s="19"/>
      <c r="B12" s="20"/>
      <c r="C12" s="21">
        <f>'S9'!B1</f>
        <v>0</v>
      </c>
      <c r="D12" s="21">
        <f>'S9'!B2</f>
        <v>0</v>
      </c>
      <c r="E12" s="21" t="str">
        <f>'S9'!C25</f>
        <v>No</v>
      </c>
      <c r="F12" s="21">
        <f>'S9'!C26</f>
        <v>0</v>
      </c>
      <c r="G12" s="21">
        <f>'S9'!C27</f>
        <v>0</v>
      </c>
      <c r="H12" s="21">
        <f>'S9'!C28</f>
        <v>0</v>
      </c>
      <c r="I12" s="21">
        <f>'S9'!C29</f>
        <v>0</v>
      </c>
      <c r="J12" s="21">
        <f>'S9'!C30</f>
        <v>0</v>
      </c>
      <c r="K12" s="21">
        <f>'S9'!C31</f>
        <v>0</v>
      </c>
      <c r="L12" s="21">
        <f>'S9'!C32</f>
        <v>0</v>
      </c>
      <c r="M12" s="21">
        <f>'S9'!C33</f>
        <v>0</v>
      </c>
    </row>
    <row r="13" spans="1:15" x14ac:dyDescent="0.25">
      <c r="A13" s="19"/>
      <c r="B13" s="20"/>
      <c r="C13" s="21">
        <f>'S10'!B1</f>
        <v>0</v>
      </c>
      <c r="D13" s="21">
        <f>'S10'!B2</f>
        <v>0</v>
      </c>
      <c r="E13" s="21" t="str">
        <f>'S10'!C25</f>
        <v>No</v>
      </c>
      <c r="F13" s="21">
        <f>'S10'!C26</f>
        <v>0</v>
      </c>
      <c r="G13" s="21">
        <f>'S10'!C27</f>
        <v>0</v>
      </c>
      <c r="H13" s="21">
        <f>'S10'!C28</f>
        <v>0</v>
      </c>
      <c r="I13" s="21">
        <f>'S10'!C29</f>
        <v>0</v>
      </c>
      <c r="J13" s="21">
        <f>'S10'!C30</f>
        <v>0</v>
      </c>
      <c r="K13" s="21">
        <f>'S10'!C31</f>
        <v>0</v>
      </c>
      <c r="L13" s="21">
        <f>'S10'!C32</f>
        <v>0</v>
      </c>
      <c r="M13" s="21">
        <f>'S10'!C33</f>
        <v>0</v>
      </c>
    </row>
    <row r="14" spans="1:15" x14ac:dyDescent="0.25">
      <c r="A14" s="19"/>
      <c r="B14" s="20"/>
      <c r="C14" s="21">
        <f>'S11'!B1</f>
        <v>0</v>
      </c>
      <c r="D14" s="21">
        <f>'S11'!B2</f>
        <v>0</v>
      </c>
      <c r="E14" s="21" t="str">
        <f>'S11'!C25</f>
        <v>No</v>
      </c>
      <c r="F14" s="21">
        <f>'S11'!C26</f>
        <v>0</v>
      </c>
      <c r="G14" s="21">
        <f>'S11'!C27</f>
        <v>0</v>
      </c>
      <c r="H14" s="21">
        <f>'S11'!C28</f>
        <v>0</v>
      </c>
      <c r="I14" s="21">
        <f>'S11'!C29</f>
        <v>0</v>
      </c>
      <c r="J14" s="21">
        <f>'S11'!C30</f>
        <v>0</v>
      </c>
      <c r="K14" s="21">
        <f>'S11'!C31</f>
        <v>0</v>
      </c>
      <c r="L14" s="21">
        <f>'S11'!C32</f>
        <v>0</v>
      </c>
      <c r="M14" s="21">
        <f>'S11'!C33</f>
        <v>0</v>
      </c>
    </row>
    <row r="15" spans="1:15" x14ac:dyDescent="0.25">
      <c r="A15" s="19"/>
      <c r="B15" s="20"/>
      <c r="C15" s="21">
        <f>'S12'!B1</f>
        <v>0</v>
      </c>
      <c r="D15" s="21">
        <f>'S12'!B2</f>
        <v>0</v>
      </c>
      <c r="E15" s="21" t="str">
        <f>'S12'!C25</f>
        <v>No</v>
      </c>
      <c r="F15" s="21">
        <f>'S12'!C26</f>
        <v>0</v>
      </c>
      <c r="G15" s="21">
        <f>'S12'!C27</f>
        <v>0</v>
      </c>
      <c r="H15" s="21">
        <f>'S12'!C28</f>
        <v>0</v>
      </c>
      <c r="I15" s="21">
        <f>'S12'!C29</f>
        <v>0</v>
      </c>
      <c r="J15" s="21">
        <f>'S12'!C30</f>
        <v>0</v>
      </c>
      <c r="K15" s="21">
        <f>'S12'!C31</f>
        <v>0</v>
      </c>
      <c r="L15" s="21">
        <f>'S12'!C32</f>
        <v>0</v>
      </c>
      <c r="M15" s="21">
        <f>'S12'!C33</f>
        <v>0</v>
      </c>
    </row>
    <row r="16" spans="1:15" x14ac:dyDescent="0.25">
      <c r="A16" s="19"/>
      <c r="B16" s="20"/>
      <c r="C16" s="21">
        <f>'S13'!B1</f>
        <v>0</v>
      </c>
      <c r="D16" s="21">
        <f>'S13'!B2</f>
        <v>0</v>
      </c>
      <c r="E16" s="21" t="str">
        <f>'S13'!C25</f>
        <v>No</v>
      </c>
      <c r="F16" s="21">
        <f>'S13'!C26</f>
        <v>0</v>
      </c>
      <c r="G16" s="21">
        <f>'S13'!C27</f>
        <v>0</v>
      </c>
      <c r="H16" s="21">
        <f>'S13'!C28</f>
        <v>0</v>
      </c>
      <c r="I16" s="21">
        <f>'S13'!C29</f>
        <v>0</v>
      </c>
      <c r="J16" s="21">
        <f>'S13'!C30</f>
        <v>0</v>
      </c>
      <c r="K16" s="21">
        <f>'S13'!C31</f>
        <v>0</v>
      </c>
      <c r="L16" s="21">
        <f>'S13'!C32</f>
        <v>0</v>
      </c>
      <c r="M16" s="21">
        <f>'S13'!C33</f>
        <v>0</v>
      </c>
    </row>
    <row r="17" spans="1:13" x14ac:dyDescent="0.25">
      <c r="A17" s="19"/>
      <c r="B17" s="20"/>
      <c r="C17" s="21">
        <f>'S14'!B1</f>
        <v>0</v>
      </c>
      <c r="D17" s="21">
        <f>'S14'!B2</f>
        <v>0</v>
      </c>
      <c r="E17" s="21" t="str">
        <f>'S14'!C25</f>
        <v>No</v>
      </c>
      <c r="F17" s="21">
        <f>'S14'!C26</f>
        <v>0</v>
      </c>
      <c r="G17" s="21">
        <f>'S14'!C27</f>
        <v>0</v>
      </c>
      <c r="H17" s="21">
        <f>'S14'!C28</f>
        <v>0</v>
      </c>
      <c r="I17" s="21">
        <f>'S14'!C29</f>
        <v>0</v>
      </c>
      <c r="J17" s="21">
        <f>'S14'!C30</f>
        <v>0</v>
      </c>
      <c r="K17" s="21">
        <f>'S14'!C31</f>
        <v>0</v>
      </c>
      <c r="L17" s="21">
        <f>'S14'!C32</f>
        <v>0</v>
      </c>
      <c r="M17" s="21">
        <f>'S14'!C33</f>
        <v>0</v>
      </c>
    </row>
    <row r="18" spans="1:13" x14ac:dyDescent="0.25">
      <c r="A18" s="19"/>
      <c r="B18" s="20"/>
      <c r="C18" s="21">
        <f>'S15'!B1</f>
        <v>0</v>
      </c>
      <c r="D18" s="21">
        <f>'S15'!B2</f>
        <v>0</v>
      </c>
      <c r="E18" s="21" t="str">
        <f>'S15'!C25</f>
        <v>No</v>
      </c>
      <c r="F18" s="21">
        <f>'S15'!C26</f>
        <v>0</v>
      </c>
      <c r="G18" s="21">
        <f>'S15'!C27</f>
        <v>0</v>
      </c>
      <c r="H18" s="21">
        <f>'S15'!C28</f>
        <v>0</v>
      </c>
      <c r="I18" s="21">
        <f>'S15'!C29</f>
        <v>0</v>
      </c>
      <c r="J18" s="21">
        <f>'S15'!C30</f>
        <v>0</v>
      </c>
      <c r="K18" s="21">
        <f>'S15'!C31</f>
        <v>0</v>
      </c>
      <c r="L18" s="21">
        <f>'S15'!C32</f>
        <v>0</v>
      </c>
      <c r="M18" s="21">
        <f>'S15'!C33</f>
        <v>0</v>
      </c>
    </row>
    <row r="19" spans="1:13" x14ac:dyDescent="0.25">
      <c r="A19" s="19"/>
      <c r="B19" s="20"/>
      <c r="C19" s="21">
        <f>'S16'!B1</f>
        <v>0</v>
      </c>
      <c r="D19" s="21">
        <f>'S16'!B2</f>
        <v>0</v>
      </c>
      <c r="E19" s="21" t="str">
        <f>'S16'!C25</f>
        <v>No</v>
      </c>
      <c r="F19" s="21">
        <f>'S16'!C26</f>
        <v>0</v>
      </c>
      <c r="G19" s="21">
        <f>'S16'!C27</f>
        <v>0</v>
      </c>
      <c r="H19" s="21">
        <f>'S16'!C28</f>
        <v>0</v>
      </c>
      <c r="I19" s="21">
        <f>'S16'!C29</f>
        <v>0</v>
      </c>
      <c r="J19" s="21">
        <f>'S16'!C30</f>
        <v>0</v>
      </c>
      <c r="K19" s="21">
        <f>'S16'!C31</f>
        <v>0</v>
      </c>
      <c r="L19" s="21">
        <f>'S16'!C32</f>
        <v>0</v>
      </c>
      <c r="M19" s="21">
        <f>'S16'!C33</f>
        <v>0</v>
      </c>
    </row>
    <row r="20" spans="1:13" x14ac:dyDescent="0.25">
      <c r="A20" s="19"/>
      <c r="B20" s="20"/>
      <c r="C20" s="21">
        <f>'S17'!B1</f>
        <v>0</v>
      </c>
      <c r="D20" s="21">
        <f>'S17'!B2</f>
        <v>0</v>
      </c>
      <c r="E20" s="21" t="str">
        <f>'S17'!C25</f>
        <v>No</v>
      </c>
      <c r="F20" s="21">
        <f>'S17'!C26</f>
        <v>0</v>
      </c>
      <c r="G20" s="21">
        <f>'S17'!C27</f>
        <v>0</v>
      </c>
      <c r="H20" s="21">
        <f>'S17'!C28</f>
        <v>0</v>
      </c>
      <c r="I20" s="21">
        <f>'S17'!C29</f>
        <v>0</v>
      </c>
      <c r="J20" s="21">
        <f>'S17'!C30</f>
        <v>0</v>
      </c>
      <c r="K20" s="21">
        <f>'S17'!C31</f>
        <v>0</v>
      </c>
      <c r="L20" s="21">
        <f>'S17'!C32</f>
        <v>0</v>
      </c>
      <c r="M20" s="21">
        <f>'S17'!C33</f>
        <v>0</v>
      </c>
    </row>
    <row r="21" spans="1:13" x14ac:dyDescent="0.25">
      <c r="A21" s="19"/>
      <c r="B21" s="20"/>
      <c r="C21" s="21">
        <f>'S18'!B1</f>
        <v>0</v>
      </c>
      <c r="D21" s="21">
        <f>'S18'!B2</f>
        <v>0</v>
      </c>
      <c r="E21" s="21" t="str">
        <f>'S18'!C25</f>
        <v>No</v>
      </c>
      <c r="F21" s="21">
        <f>'S18'!C26</f>
        <v>0</v>
      </c>
      <c r="G21" s="21">
        <f>'S18'!C27</f>
        <v>0</v>
      </c>
      <c r="H21" s="21">
        <f>'S18'!C28</f>
        <v>0</v>
      </c>
      <c r="I21" s="21">
        <f>'S18'!C29</f>
        <v>0</v>
      </c>
      <c r="J21" s="21">
        <f>'S18'!C30</f>
        <v>0</v>
      </c>
      <c r="K21" s="21">
        <f>'S18'!C31</f>
        <v>0</v>
      </c>
      <c r="L21" s="21">
        <f>'S18'!C32</f>
        <v>0</v>
      </c>
      <c r="M21" s="21">
        <f>'S18'!C33</f>
        <v>0</v>
      </c>
    </row>
    <row r="22" spans="1:13" x14ac:dyDescent="0.25">
      <c r="A22" s="19"/>
      <c r="B22" s="20"/>
      <c r="C22" s="21">
        <f>'S19'!B1</f>
        <v>0</v>
      </c>
      <c r="D22" s="21">
        <f>'S19'!B2</f>
        <v>0</v>
      </c>
      <c r="E22" s="21" t="str">
        <f>'S19'!C25</f>
        <v>No</v>
      </c>
      <c r="F22" s="21">
        <f>'S19'!C26</f>
        <v>0</v>
      </c>
      <c r="G22" s="21">
        <f>'S19'!C27</f>
        <v>0</v>
      </c>
      <c r="H22" s="21">
        <f>'S19'!C28</f>
        <v>0</v>
      </c>
      <c r="I22" s="21">
        <f>'S19'!C29</f>
        <v>0</v>
      </c>
      <c r="J22" s="21">
        <f>'S19'!C30</f>
        <v>0</v>
      </c>
      <c r="K22" s="21">
        <f>'S19'!C31</f>
        <v>0</v>
      </c>
      <c r="L22" s="21">
        <f>'S19'!C32</f>
        <v>0</v>
      </c>
      <c r="M22" s="21">
        <f>'S19'!C33</f>
        <v>0</v>
      </c>
    </row>
    <row r="23" spans="1:13" x14ac:dyDescent="0.25">
      <c r="A23" s="19"/>
      <c r="B23" s="20"/>
      <c r="C23" s="21">
        <f>'S20'!B1</f>
        <v>0</v>
      </c>
      <c r="D23" s="21">
        <f>'S20'!B2</f>
        <v>0</v>
      </c>
      <c r="E23" s="21" t="str">
        <f>'S20'!C25</f>
        <v>No</v>
      </c>
      <c r="F23" s="21">
        <f>'S20'!C26</f>
        <v>0</v>
      </c>
      <c r="G23" s="21">
        <f>'S20'!C27</f>
        <v>0</v>
      </c>
      <c r="H23" s="21">
        <f>'S20'!C28</f>
        <v>0</v>
      </c>
      <c r="I23" s="21">
        <f>'S20'!C29</f>
        <v>0</v>
      </c>
      <c r="J23" s="21">
        <f>'S20'!C30</f>
        <v>0</v>
      </c>
      <c r="K23" s="21">
        <f>'S20'!C31</f>
        <v>0</v>
      </c>
      <c r="L23" s="21">
        <f>'S20'!C32</f>
        <v>0</v>
      </c>
      <c r="M23" s="21">
        <f>'S20'!C33</f>
        <v>0</v>
      </c>
    </row>
    <row r="24" spans="1:13" x14ac:dyDescent="0.25">
      <c r="A24" s="19"/>
      <c r="B24" s="20"/>
      <c r="C24" s="21">
        <f>'S21'!B1</f>
        <v>0</v>
      </c>
      <c r="D24" s="21">
        <f>'S21'!B2</f>
        <v>0</v>
      </c>
      <c r="E24" s="21" t="str">
        <f>'S21'!C25</f>
        <v>No</v>
      </c>
      <c r="F24" s="21">
        <f>'S21'!C26</f>
        <v>0</v>
      </c>
      <c r="G24" s="21">
        <f>'S21'!C27</f>
        <v>0</v>
      </c>
      <c r="H24" s="21">
        <f>'S21'!C28</f>
        <v>0</v>
      </c>
      <c r="I24" s="21">
        <f>'S21'!C29</f>
        <v>0</v>
      </c>
      <c r="J24" s="21">
        <f>'S21'!C30</f>
        <v>0</v>
      </c>
      <c r="K24" s="21">
        <f>'S21'!C31</f>
        <v>0</v>
      </c>
      <c r="L24" s="21">
        <f>'S21'!C32</f>
        <v>0</v>
      </c>
      <c r="M24" s="21">
        <f>'S21'!C33</f>
        <v>0</v>
      </c>
    </row>
    <row r="25" spans="1:13" x14ac:dyDescent="0.25">
      <c r="A25" s="19"/>
      <c r="B25" s="20"/>
      <c r="C25" s="21">
        <f>'S22'!B1</f>
        <v>0</v>
      </c>
      <c r="D25" s="21">
        <f>'S22'!B2</f>
        <v>0</v>
      </c>
      <c r="E25" s="21" t="str">
        <f>'S22'!C25</f>
        <v>No</v>
      </c>
      <c r="F25" s="21">
        <f>'S22'!C26</f>
        <v>0</v>
      </c>
      <c r="G25" s="21">
        <f>'S22'!C27</f>
        <v>0</v>
      </c>
      <c r="H25" s="21">
        <f>'S22'!C28</f>
        <v>0</v>
      </c>
      <c r="I25" s="21">
        <f>'S22'!C29</f>
        <v>0</v>
      </c>
      <c r="J25" s="21">
        <f>'S22'!C30</f>
        <v>0</v>
      </c>
      <c r="K25" s="21">
        <f>'S22'!C31</f>
        <v>0</v>
      </c>
      <c r="L25" s="21">
        <f>'S22'!C32</f>
        <v>0</v>
      </c>
      <c r="M25" s="21">
        <f>'S22'!C33</f>
        <v>0</v>
      </c>
    </row>
    <row r="26" spans="1:13" x14ac:dyDescent="0.25">
      <c r="A26" s="19"/>
      <c r="B26" s="20"/>
      <c r="C26" s="21">
        <f>'S23'!B1</f>
        <v>0</v>
      </c>
      <c r="D26" s="21">
        <f>'S23'!B2</f>
        <v>0</v>
      </c>
      <c r="E26" s="21" t="str">
        <f>'S23'!C25</f>
        <v>No</v>
      </c>
      <c r="F26" s="21">
        <f>'S23'!C26</f>
        <v>0</v>
      </c>
      <c r="G26" s="21">
        <f>'S23'!C27</f>
        <v>0</v>
      </c>
      <c r="H26" s="21">
        <f>'S23'!C28</f>
        <v>0</v>
      </c>
      <c r="I26" s="21">
        <f>'S23'!C29</f>
        <v>0</v>
      </c>
      <c r="J26" s="21">
        <f>'S23'!C30</f>
        <v>0</v>
      </c>
      <c r="K26" s="21">
        <f>'S23'!C31</f>
        <v>0</v>
      </c>
      <c r="L26" s="21">
        <f>'S23'!C32</f>
        <v>0</v>
      </c>
      <c r="M26" s="21">
        <f>'S23'!C33</f>
        <v>0</v>
      </c>
    </row>
    <row r="27" spans="1:13" x14ac:dyDescent="0.25">
      <c r="A27" s="19"/>
      <c r="B27" s="20"/>
      <c r="C27" s="21">
        <f>'S24'!B1</f>
        <v>0</v>
      </c>
      <c r="D27" s="21">
        <f>'S24'!B2</f>
        <v>0</v>
      </c>
      <c r="E27" s="21" t="str">
        <f>'S24'!C25</f>
        <v>No</v>
      </c>
      <c r="F27" s="21">
        <f>'S24'!C26</f>
        <v>0</v>
      </c>
      <c r="G27" s="21">
        <f>'S24'!C27</f>
        <v>0</v>
      </c>
      <c r="H27" s="21">
        <f>'S24'!C28</f>
        <v>0</v>
      </c>
      <c r="I27" s="21">
        <f>'S24'!C29</f>
        <v>0</v>
      </c>
      <c r="J27" s="21">
        <f>'S24'!C30</f>
        <v>0</v>
      </c>
      <c r="K27" s="21">
        <f>'S24'!C31</f>
        <v>0</v>
      </c>
      <c r="L27" s="21">
        <f>'S24'!C32</f>
        <v>0</v>
      </c>
      <c r="M27" s="21">
        <f>'S24'!C33</f>
        <v>0</v>
      </c>
    </row>
    <row r="28" spans="1:13" x14ac:dyDescent="0.25">
      <c r="A28" s="19"/>
      <c r="B28" s="20"/>
      <c r="C28" s="21">
        <f>'S25'!B1</f>
        <v>0</v>
      </c>
      <c r="D28" s="21">
        <f>'S25'!B2</f>
        <v>0</v>
      </c>
      <c r="E28" s="21" t="str">
        <f>'S25'!C25</f>
        <v>No</v>
      </c>
      <c r="F28" s="21">
        <f>'S25'!C26</f>
        <v>0</v>
      </c>
      <c r="G28" s="21">
        <f>'S25'!C27</f>
        <v>0</v>
      </c>
      <c r="H28" s="21">
        <f>'S25'!C28</f>
        <v>0</v>
      </c>
      <c r="I28" s="21">
        <f>'S25'!C29</f>
        <v>0</v>
      </c>
      <c r="J28" s="21">
        <f>'S25'!C30</f>
        <v>0</v>
      </c>
      <c r="K28" s="21">
        <f>'S25'!C31</f>
        <v>0</v>
      </c>
      <c r="L28" s="21">
        <f>'S25'!C32</f>
        <v>0</v>
      </c>
      <c r="M28" s="21">
        <f>'S25'!C33</f>
        <v>0</v>
      </c>
    </row>
    <row r="29" spans="1:13" x14ac:dyDescent="0.25">
      <c r="A29" s="19"/>
      <c r="B29" s="20"/>
      <c r="C29" s="21">
        <f>'S26'!B1</f>
        <v>0</v>
      </c>
      <c r="D29" s="21">
        <f>'S26'!B2</f>
        <v>0</v>
      </c>
      <c r="E29" s="21" t="str">
        <f>'S26'!C25</f>
        <v>No</v>
      </c>
      <c r="F29" s="21">
        <f>'S26'!C26</f>
        <v>0</v>
      </c>
      <c r="G29" s="21">
        <f>'S26'!C27</f>
        <v>0</v>
      </c>
      <c r="H29" s="21">
        <f>'S26'!C28</f>
        <v>0</v>
      </c>
      <c r="I29" s="21">
        <f>'S26'!C29</f>
        <v>0</v>
      </c>
      <c r="J29" s="21">
        <f>'S26'!C30</f>
        <v>0</v>
      </c>
      <c r="K29" s="21">
        <f>'S26'!C31</f>
        <v>0</v>
      </c>
      <c r="L29" s="21">
        <f>'S26'!C32</f>
        <v>0</v>
      </c>
      <c r="M29" s="21">
        <f>'S26'!C33</f>
        <v>0</v>
      </c>
    </row>
    <row r="30" spans="1:13" x14ac:dyDescent="0.25">
      <c r="A30" s="19"/>
      <c r="B30" s="20"/>
      <c r="C30" s="21">
        <f>'S27'!B1</f>
        <v>0</v>
      </c>
      <c r="D30" s="21">
        <f>'S27'!B2</f>
        <v>0</v>
      </c>
      <c r="E30" s="21" t="str">
        <f>'S27'!C25</f>
        <v>No</v>
      </c>
      <c r="F30" s="21">
        <f>'S27'!C26</f>
        <v>0</v>
      </c>
      <c r="G30" s="21">
        <f>'S27'!C27</f>
        <v>0</v>
      </c>
      <c r="H30" s="21">
        <f>'S27'!C28</f>
        <v>0</v>
      </c>
      <c r="I30" s="21">
        <f>'S27'!C29</f>
        <v>0</v>
      </c>
      <c r="J30" s="21">
        <f>'S27'!C30</f>
        <v>0</v>
      </c>
      <c r="K30" s="21">
        <f>'S27'!C31</f>
        <v>0</v>
      </c>
      <c r="L30" s="21">
        <f>'S27'!C32</f>
        <v>0</v>
      </c>
      <c r="M30" s="21">
        <f>'S27'!C33</f>
        <v>0</v>
      </c>
    </row>
    <row r="31" spans="1:13" x14ac:dyDescent="0.25">
      <c r="A31" s="19"/>
      <c r="B31" s="20"/>
      <c r="C31" s="21">
        <f>'S28'!B1</f>
        <v>0</v>
      </c>
      <c r="D31" s="21">
        <f>'S28'!B2</f>
        <v>0</v>
      </c>
      <c r="E31" s="21" t="str">
        <f>'S28'!C25</f>
        <v>No</v>
      </c>
      <c r="F31" s="21">
        <f>'S28'!C26</f>
        <v>0</v>
      </c>
      <c r="G31" s="21">
        <f>'S28'!C27</f>
        <v>0</v>
      </c>
      <c r="H31" s="21">
        <f>'S28'!C28</f>
        <v>0</v>
      </c>
      <c r="I31" s="21">
        <f>'S28'!C29</f>
        <v>0</v>
      </c>
      <c r="J31" s="21">
        <f>'S28'!C30</f>
        <v>0</v>
      </c>
      <c r="K31" s="21">
        <f>'S28'!C31</f>
        <v>0</v>
      </c>
      <c r="L31" s="21">
        <f>'S28'!C32</f>
        <v>0</v>
      </c>
      <c r="M31" s="21">
        <f>'S28'!C33</f>
        <v>0</v>
      </c>
    </row>
    <row r="32" spans="1:13" x14ac:dyDescent="0.25">
      <c r="A32" s="19"/>
      <c r="B32" s="20"/>
      <c r="C32" s="21">
        <f>'S29'!B1</f>
        <v>0</v>
      </c>
      <c r="D32" s="21">
        <f>'S29'!B2</f>
        <v>0</v>
      </c>
      <c r="E32" s="21" t="str">
        <f>'S29'!C25</f>
        <v>No</v>
      </c>
      <c r="F32" s="21">
        <f>'S29'!C26</f>
        <v>0</v>
      </c>
      <c r="G32" s="21">
        <f>'S29'!C27</f>
        <v>0</v>
      </c>
      <c r="H32" s="21">
        <f>'S29'!C28</f>
        <v>0</v>
      </c>
      <c r="I32" s="21">
        <f>'S29'!C29</f>
        <v>0</v>
      </c>
      <c r="J32" s="21">
        <f>'S29'!C30</f>
        <v>0</v>
      </c>
      <c r="K32" s="21">
        <f>'S29'!C31</f>
        <v>0</v>
      </c>
      <c r="L32" s="21">
        <f>'S29'!C32</f>
        <v>0</v>
      </c>
      <c r="M32" s="21">
        <f>'S29'!C33</f>
        <v>0</v>
      </c>
    </row>
    <row r="33" spans="1:13" x14ac:dyDescent="0.25">
      <c r="A33" s="19"/>
      <c r="B33" s="20"/>
      <c r="C33" s="21">
        <f>'S30'!B1</f>
        <v>0</v>
      </c>
      <c r="D33" s="21">
        <f>'S30'!B2</f>
        <v>0</v>
      </c>
      <c r="E33" s="21" t="str">
        <f>'S30'!C25</f>
        <v>No</v>
      </c>
      <c r="F33" s="21">
        <f>'S30'!C26</f>
        <v>0</v>
      </c>
      <c r="G33" s="21">
        <f>'S30'!C27</f>
        <v>0</v>
      </c>
      <c r="H33" s="21">
        <f>'S30'!C28</f>
        <v>0</v>
      </c>
      <c r="I33" s="21">
        <f>'S30'!C29</f>
        <v>0</v>
      </c>
      <c r="J33" s="21">
        <f>'S30'!C30</f>
        <v>0</v>
      </c>
      <c r="K33" s="21">
        <f>'S30'!C31</f>
        <v>0</v>
      </c>
      <c r="L33" s="21">
        <f>'S30'!C32</f>
        <v>0</v>
      </c>
      <c r="M33" s="21">
        <f>'S30'!C33</f>
        <v>0</v>
      </c>
    </row>
    <row r="34" spans="1:13" x14ac:dyDescent="0.25">
      <c r="A34" s="19"/>
      <c r="B34" s="20"/>
      <c r="C34" s="21">
        <f>'S31'!B1</f>
        <v>0</v>
      </c>
      <c r="D34" s="21">
        <f>'S31'!B2</f>
        <v>0</v>
      </c>
      <c r="E34" s="21" t="str">
        <f>'S31'!C25</f>
        <v>No</v>
      </c>
      <c r="F34" s="21">
        <f>'S31'!C26</f>
        <v>0</v>
      </c>
      <c r="G34" s="21">
        <f>'S31'!C27</f>
        <v>0</v>
      </c>
      <c r="H34" s="21">
        <f>'S31'!C28</f>
        <v>0</v>
      </c>
      <c r="I34" s="21">
        <f>'S31'!C29</f>
        <v>0</v>
      </c>
      <c r="J34" s="21">
        <f>'S31'!C30</f>
        <v>0</v>
      </c>
      <c r="K34" s="21">
        <f>'S31'!C31</f>
        <v>0</v>
      </c>
      <c r="L34" s="21">
        <f>'S31'!C32</f>
        <v>0</v>
      </c>
      <c r="M34" s="21">
        <f>'S31'!C33</f>
        <v>0</v>
      </c>
    </row>
    <row r="35" spans="1:13" x14ac:dyDescent="0.25">
      <c r="A35" s="19"/>
      <c r="B35" s="20"/>
      <c r="C35" s="21">
        <f>'S32'!B1</f>
        <v>0</v>
      </c>
      <c r="D35" s="21">
        <f>'S32'!B2</f>
        <v>0</v>
      </c>
      <c r="E35" s="21" t="str">
        <f>'S32'!C25</f>
        <v>No</v>
      </c>
      <c r="F35" s="21">
        <f>'S32'!C26</f>
        <v>0</v>
      </c>
      <c r="G35" s="21">
        <f>'S32'!C27</f>
        <v>0</v>
      </c>
      <c r="H35" s="21">
        <f>'S32'!C28</f>
        <v>0</v>
      </c>
      <c r="I35" s="21">
        <f>'S32'!C29</f>
        <v>0</v>
      </c>
      <c r="J35" s="21">
        <f>'S32'!C30</f>
        <v>0</v>
      </c>
      <c r="K35" s="21">
        <f>'S32'!C31</f>
        <v>0</v>
      </c>
      <c r="L35" s="21">
        <f>'S32'!C32</f>
        <v>0</v>
      </c>
      <c r="M35" s="21">
        <f>'S32'!C33</f>
        <v>0</v>
      </c>
    </row>
    <row r="36" spans="1:13" x14ac:dyDescent="0.25">
      <c r="A36" s="19"/>
      <c r="B36" s="20"/>
      <c r="C36" s="21">
        <f>'S33'!B1</f>
        <v>0</v>
      </c>
      <c r="D36" s="21">
        <f>'S33'!B2</f>
        <v>0</v>
      </c>
      <c r="E36" s="21" t="str">
        <f>'S33'!C25</f>
        <v>No</v>
      </c>
      <c r="F36" s="21">
        <f>'S33'!C26</f>
        <v>0</v>
      </c>
      <c r="G36" s="21">
        <f>'S33'!C27</f>
        <v>0</v>
      </c>
      <c r="H36" s="21">
        <f>'S33'!C28</f>
        <v>0</v>
      </c>
      <c r="I36" s="21">
        <f>'S33'!C29</f>
        <v>0</v>
      </c>
      <c r="J36" s="21">
        <f>'S33'!C30</f>
        <v>0</v>
      </c>
      <c r="K36" s="21">
        <f>'S33'!C31</f>
        <v>0</v>
      </c>
      <c r="L36" s="21">
        <f>'S33'!C32</f>
        <v>0</v>
      </c>
      <c r="M36" s="21">
        <f>'S33'!C33</f>
        <v>0</v>
      </c>
    </row>
    <row r="37" spans="1:13" x14ac:dyDescent="0.25">
      <c r="A37" s="19"/>
      <c r="B37" s="20"/>
      <c r="C37" s="21">
        <f>'S34'!B1</f>
        <v>0</v>
      </c>
      <c r="D37" s="21">
        <f>'S34'!B2</f>
        <v>0</v>
      </c>
      <c r="E37" s="21" t="str">
        <f>'S34'!C25</f>
        <v>No</v>
      </c>
      <c r="F37" s="21">
        <f>'S34'!C26</f>
        <v>0</v>
      </c>
      <c r="G37" s="21">
        <f>'S34'!C27</f>
        <v>0</v>
      </c>
      <c r="H37" s="21">
        <f>'S34'!C28</f>
        <v>0</v>
      </c>
      <c r="I37" s="21">
        <f>'S34'!C29</f>
        <v>0</v>
      </c>
      <c r="J37" s="21">
        <f>'S34'!C30</f>
        <v>0</v>
      </c>
      <c r="K37" s="21">
        <f>'S34'!C31</f>
        <v>0</v>
      </c>
      <c r="L37" s="21">
        <f>'S34'!C32</f>
        <v>0</v>
      </c>
      <c r="M37" s="21">
        <f>'S34'!C33</f>
        <v>0</v>
      </c>
    </row>
    <row r="38" spans="1:13" x14ac:dyDescent="0.25">
      <c r="A38" s="19"/>
      <c r="B38" s="20"/>
      <c r="C38" s="21">
        <f>'S35'!B1</f>
        <v>0</v>
      </c>
      <c r="D38" s="21">
        <f>'S35'!B2</f>
        <v>0</v>
      </c>
      <c r="E38" s="21" t="str">
        <f>'S35'!C25</f>
        <v>No</v>
      </c>
      <c r="F38" s="21">
        <f>'S35'!C26</f>
        <v>0</v>
      </c>
      <c r="G38" s="21">
        <f>'S35'!C27</f>
        <v>0</v>
      </c>
      <c r="H38" s="21">
        <f>'S35'!C28</f>
        <v>0</v>
      </c>
      <c r="I38" s="21">
        <f>'S35'!C29</f>
        <v>0</v>
      </c>
      <c r="J38" s="21">
        <f>'S35'!C30</f>
        <v>0</v>
      </c>
      <c r="K38" s="21">
        <f>'S35'!C31</f>
        <v>0</v>
      </c>
      <c r="L38" s="21">
        <f>'S35'!C32</f>
        <v>0</v>
      </c>
      <c r="M38" s="21">
        <f>'S35'!C33</f>
        <v>0</v>
      </c>
    </row>
    <row r="39" spans="1:13" x14ac:dyDescent="0.25">
      <c r="A39" s="19"/>
      <c r="B39" s="20"/>
      <c r="C39" s="21">
        <f>'S36'!B1</f>
        <v>0</v>
      </c>
      <c r="D39" s="21">
        <f>'S36'!B2</f>
        <v>0</v>
      </c>
      <c r="E39" s="21" t="str">
        <f>'S36'!C25</f>
        <v>No</v>
      </c>
      <c r="F39" s="21">
        <f>'S36'!C26</f>
        <v>0</v>
      </c>
      <c r="G39" s="21">
        <f>'S36'!C27</f>
        <v>0</v>
      </c>
      <c r="H39" s="21">
        <f>'S36'!C28</f>
        <v>0</v>
      </c>
      <c r="I39" s="21">
        <f>'S36'!C29</f>
        <v>0</v>
      </c>
      <c r="J39" s="21">
        <f>'S36'!C30</f>
        <v>0</v>
      </c>
      <c r="K39" s="21">
        <f>'S36'!C31</f>
        <v>0</v>
      </c>
      <c r="L39" s="21">
        <f>'S36'!C32</f>
        <v>0</v>
      </c>
      <c r="M39" s="21">
        <f>'S36'!C33</f>
        <v>0</v>
      </c>
    </row>
    <row r="40" spans="1:13" x14ac:dyDescent="0.25">
      <c r="A40" s="19"/>
      <c r="B40" s="20"/>
      <c r="C40" s="21">
        <f>'S37'!B1</f>
        <v>0</v>
      </c>
      <c r="D40" s="21">
        <f>'S37'!B2</f>
        <v>0</v>
      </c>
      <c r="E40" s="21" t="str">
        <f>'S37'!C25</f>
        <v>No</v>
      </c>
      <c r="F40" s="21">
        <f>'S37'!C26</f>
        <v>0</v>
      </c>
      <c r="G40" s="21">
        <f>'S37'!C27</f>
        <v>0</v>
      </c>
      <c r="H40" s="21">
        <f>'S37'!C28</f>
        <v>0</v>
      </c>
      <c r="I40" s="21">
        <f>'S37'!C29</f>
        <v>0</v>
      </c>
      <c r="J40" s="21">
        <f>'S37'!C30</f>
        <v>0</v>
      </c>
      <c r="K40" s="21">
        <f>'S37'!C31</f>
        <v>0</v>
      </c>
      <c r="L40" s="21">
        <f>'S37'!C32</f>
        <v>0</v>
      </c>
      <c r="M40" s="21">
        <f>'S37'!C33</f>
        <v>0</v>
      </c>
    </row>
    <row r="41" spans="1:13" x14ac:dyDescent="0.25">
      <c r="A41" s="19"/>
      <c r="B41" s="20"/>
      <c r="C41" s="21">
        <f>'S38'!B1</f>
        <v>0</v>
      </c>
      <c r="D41" s="21">
        <f>'S38'!B2</f>
        <v>0</v>
      </c>
      <c r="E41" s="21" t="str">
        <f>'S38'!C25</f>
        <v>No</v>
      </c>
      <c r="F41" s="21">
        <f>'S38'!C26</f>
        <v>0</v>
      </c>
      <c r="G41" s="21">
        <f>'S38'!C27</f>
        <v>0</v>
      </c>
      <c r="H41" s="21">
        <f>'S38'!C28</f>
        <v>0</v>
      </c>
      <c r="I41" s="21">
        <f>'S38'!C29</f>
        <v>0</v>
      </c>
      <c r="J41" s="21">
        <f>'S38'!C30</f>
        <v>0</v>
      </c>
      <c r="K41" s="21">
        <f>'S38'!C31</f>
        <v>0</v>
      </c>
      <c r="L41" s="21">
        <f>'S38'!C32</f>
        <v>0</v>
      </c>
      <c r="M41" s="21">
        <f>'S38'!C33</f>
        <v>0</v>
      </c>
    </row>
    <row r="42" spans="1:13" x14ac:dyDescent="0.25">
      <c r="A42" s="19"/>
      <c r="B42" s="20"/>
      <c r="C42" s="21">
        <f>'S39'!B1</f>
        <v>0</v>
      </c>
      <c r="D42" s="21">
        <f>'S39'!B2</f>
        <v>0</v>
      </c>
      <c r="E42" s="21" t="str">
        <f>'S39'!C25</f>
        <v>No</v>
      </c>
      <c r="F42" s="21">
        <f>'S39'!C26</f>
        <v>0</v>
      </c>
      <c r="G42" s="21">
        <f>'S39'!C27</f>
        <v>0</v>
      </c>
      <c r="H42" s="21">
        <f>'S39'!C28</f>
        <v>0</v>
      </c>
      <c r="I42" s="21">
        <f>'S39'!C29</f>
        <v>0</v>
      </c>
      <c r="J42" s="21">
        <f>'S39'!C30</f>
        <v>0</v>
      </c>
      <c r="K42" s="21">
        <f>'S39'!C31</f>
        <v>0</v>
      </c>
      <c r="L42" s="21">
        <f>'S39'!C32</f>
        <v>0</v>
      </c>
      <c r="M42" s="21">
        <f>'S39'!C33</f>
        <v>0</v>
      </c>
    </row>
    <row r="43" spans="1:13" x14ac:dyDescent="0.25">
      <c r="A43" s="19"/>
      <c r="B43" s="20"/>
      <c r="C43" s="21">
        <f>'S40'!B1</f>
        <v>0</v>
      </c>
      <c r="D43" s="21">
        <f>'S40'!B2</f>
        <v>0</v>
      </c>
      <c r="E43" s="21" t="str">
        <f>'S40'!C25</f>
        <v>No</v>
      </c>
      <c r="F43" s="21">
        <f>'S40'!C26</f>
        <v>0</v>
      </c>
      <c r="G43" s="21">
        <f>'S40'!C27</f>
        <v>0</v>
      </c>
      <c r="H43" s="21">
        <f>'S40'!C28</f>
        <v>0</v>
      </c>
      <c r="I43" s="21">
        <f>'S40'!C29</f>
        <v>0</v>
      </c>
      <c r="J43" s="21">
        <f>'S40'!C30</f>
        <v>0</v>
      </c>
      <c r="K43" s="21">
        <f>'S40'!C31</f>
        <v>0</v>
      </c>
      <c r="L43" s="21">
        <f>'S40'!C32</f>
        <v>0</v>
      </c>
      <c r="M43" s="21">
        <f>'S40'!C33</f>
        <v>0</v>
      </c>
    </row>
    <row r="44" spans="1:13" x14ac:dyDescent="0.25">
      <c r="A44" s="19"/>
      <c r="B44" s="20"/>
      <c r="C44" s="21">
        <f>'S41'!B1</f>
        <v>0</v>
      </c>
      <c r="D44" s="21">
        <f>'S41'!B2</f>
        <v>0</v>
      </c>
      <c r="E44" s="21" t="str">
        <f>'S41'!C25</f>
        <v>No</v>
      </c>
      <c r="F44" s="21">
        <f>'S41'!C26</f>
        <v>0</v>
      </c>
      <c r="G44" s="21">
        <f>'S41'!C27</f>
        <v>0</v>
      </c>
      <c r="H44" s="21">
        <f>'S41'!C28</f>
        <v>0</v>
      </c>
      <c r="I44" s="21">
        <f>'S41'!C29</f>
        <v>0</v>
      </c>
      <c r="J44" s="21">
        <f>'S41'!C30</f>
        <v>0</v>
      </c>
      <c r="K44" s="21">
        <f>'S41'!C31</f>
        <v>0</v>
      </c>
      <c r="L44" s="21">
        <f>'S41'!C32</f>
        <v>0</v>
      </c>
      <c r="M44" s="21">
        <f>'S41'!C33</f>
        <v>0</v>
      </c>
    </row>
    <row r="45" spans="1:13" x14ac:dyDescent="0.25">
      <c r="A45" s="19"/>
      <c r="B45" s="20"/>
      <c r="C45" s="21">
        <f>'S42'!B1</f>
        <v>0</v>
      </c>
      <c r="D45" s="21">
        <f>'S42'!B2</f>
        <v>0</v>
      </c>
      <c r="E45" s="21" t="str">
        <f>'S42'!C25</f>
        <v>No</v>
      </c>
      <c r="F45" s="21">
        <f>'S42'!C26</f>
        <v>0</v>
      </c>
      <c r="G45" s="21">
        <f>'S42'!C27</f>
        <v>0</v>
      </c>
      <c r="H45" s="21">
        <f>'S42'!C28</f>
        <v>0</v>
      </c>
      <c r="I45" s="21">
        <f>'S42'!C29</f>
        <v>0</v>
      </c>
      <c r="J45" s="21">
        <f>'S42'!C30</f>
        <v>0</v>
      </c>
      <c r="K45" s="21">
        <f>'S42'!C31</f>
        <v>0</v>
      </c>
      <c r="L45" s="21">
        <f>'S42'!C32</f>
        <v>0</v>
      </c>
      <c r="M45" s="21">
        <f>'S42'!C33</f>
        <v>0</v>
      </c>
    </row>
    <row r="46" spans="1:13" ht="15.75" thickBot="1" x14ac:dyDescent="0.3">
      <c r="A46" s="19"/>
      <c r="B46" s="20"/>
      <c r="C46" s="21">
        <f>'S43'!B1</f>
        <v>0</v>
      </c>
      <c r="D46" s="21">
        <f>'S43'!B2</f>
        <v>0</v>
      </c>
      <c r="E46" s="21" t="str">
        <f>'S43'!C25</f>
        <v>No</v>
      </c>
      <c r="F46" s="21">
        <f>'S43'!C26</f>
        <v>0</v>
      </c>
      <c r="G46" s="21">
        <f>'S43'!C27</f>
        <v>0</v>
      </c>
      <c r="H46" s="21">
        <f>'S43'!C28</f>
        <v>0</v>
      </c>
      <c r="I46" s="21">
        <f>'S43'!C29</f>
        <v>0</v>
      </c>
      <c r="J46" s="21">
        <f>'S43'!C30</f>
        <v>0</v>
      </c>
      <c r="K46" s="21">
        <f>'S43'!C31</f>
        <v>0</v>
      </c>
      <c r="L46" s="21">
        <f>'S43'!C32</f>
        <v>0</v>
      </c>
      <c r="M46" s="21">
        <f>'S43'!C33</f>
        <v>0</v>
      </c>
    </row>
    <row r="47" spans="1:13" ht="15.75" thickBot="1" x14ac:dyDescent="0.3">
      <c r="A47" s="19"/>
      <c r="B47" s="20"/>
      <c r="C47" s="21">
        <f>'S44'!B1</f>
        <v>0</v>
      </c>
      <c r="D47" s="21">
        <f>'S44'!B2</f>
        <v>0</v>
      </c>
      <c r="E47" s="21" t="str">
        <f>'S44'!C25</f>
        <v>No</v>
      </c>
      <c r="F47" s="21">
        <f>'S44'!C26</f>
        <v>0</v>
      </c>
      <c r="G47" s="21">
        <f>'S44'!C27</f>
        <v>0</v>
      </c>
      <c r="H47" s="21">
        <f>'S44'!C28</f>
        <v>0</v>
      </c>
      <c r="I47" s="21">
        <f>'S44'!C29</f>
        <v>0</v>
      </c>
      <c r="J47" s="21">
        <f>'S44'!C30</f>
        <v>0</v>
      </c>
      <c r="K47" s="21">
        <f>'S44'!C31</f>
        <v>0</v>
      </c>
      <c r="L47" s="21">
        <f>'S44'!C32</f>
        <v>0</v>
      </c>
      <c r="M47" s="21">
        <f>'S44'!C33</f>
        <v>0</v>
      </c>
    </row>
    <row r="48" spans="1:13" ht="15.75" thickBot="1" x14ac:dyDescent="0.3">
      <c r="A48" s="19"/>
      <c r="B48" s="20"/>
      <c r="C48" s="21">
        <f>'S45'!B1</f>
        <v>0</v>
      </c>
      <c r="D48" s="21">
        <f>'S45'!B2</f>
        <v>0</v>
      </c>
      <c r="E48" s="21" t="str">
        <f>'S45'!C25</f>
        <v>No</v>
      </c>
      <c r="F48" s="21">
        <f>'S45'!C26</f>
        <v>0</v>
      </c>
      <c r="G48" s="21">
        <f>'S45'!C27</f>
        <v>0</v>
      </c>
      <c r="H48" s="21">
        <f>'S45'!C28</f>
        <v>0</v>
      </c>
      <c r="I48" s="21">
        <f>'S45'!C29</f>
        <v>0</v>
      </c>
      <c r="J48" s="21">
        <f>'S45'!C30</f>
        <v>0</v>
      </c>
      <c r="K48" s="21">
        <f>'S45'!C31</f>
        <v>0</v>
      </c>
      <c r="L48" s="21">
        <f>'S45'!C32</f>
        <v>0</v>
      </c>
      <c r="M48" s="21">
        <f>'S45'!C33</f>
        <v>0</v>
      </c>
    </row>
    <row r="49" spans="1:13" x14ac:dyDescent="0.25">
      <c r="A49" s="70" t="s">
        <v>31</v>
      </c>
      <c r="B49" s="70"/>
      <c r="C49" s="70">
        <f>COUNTA(C4:C48)-COUNTIF(C4:C48,0)</f>
        <v>0</v>
      </c>
      <c r="D49" s="70">
        <f>COUNTA(D4:D48)-COUNTIF(D4:D48,0)</f>
        <v>0</v>
      </c>
      <c r="E49" s="70">
        <f>COUNTIF(E4:E48,"Yes")</f>
        <v>0</v>
      </c>
      <c r="F49" s="70">
        <f t="shared" ref="F49:M49" si="0">SUM(F4:F48)</f>
        <v>0</v>
      </c>
      <c r="G49" s="70">
        <f t="shared" si="0"/>
        <v>0</v>
      </c>
      <c r="H49" s="70">
        <f t="shared" si="0"/>
        <v>0</v>
      </c>
      <c r="I49" s="70">
        <f t="shared" si="0"/>
        <v>0</v>
      </c>
      <c r="J49" s="70">
        <f t="shared" si="0"/>
        <v>0</v>
      </c>
      <c r="K49" s="70">
        <f t="shared" si="0"/>
        <v>0</v>
      </c>
      <c r="L49" s="70">
        <f t="shared" si="0"/>
        <v>0</v>
      </c>
      <c r="M49" s="70">
        <f t="shared" si="0"/>
        <v>0</v>
      </c>
    </row>
    <row r="72" spans="2:3" x14ac:dyDescent="0.25">
      <c r="B72" s="14">
        <v>1</v>
      </c>
      <c r="C72" s="14" t="s">
        <v>58</v>
      </c>
    </row>
    <row r="73" spans="2:3" x14ac:dyDescent="0.25">
      <c r="B73" s="14">
        <v>2</v>
      </c>
      <c r="C73" s="14" t="s">
        <v>59</v>
      </c>
    </row>
    <row r="74" spans="2:3" x14ac:dyDescent="0.25">
      <c r="B74" s="14">
        <v>3</v>
      </c>
      <c r="C74" s="14" t="s">
        <v>60</v>
      </c>
    </row>
    <row r="75" spans="2:3" x14ac:dyDescent="0.25">
      <c r="B75" s="14">
        <v>4</v>
      </c>
      <c r="C75" s="14" t="s">
        <v>61</v>
      </c>
    </row>
    <row r="76" spans="2:3" x14ac:dyDescent="0.25">
      <c r="B76" s="14">
        <v>5</v>
      </c>
      <c r="C76" s="14" t="s">
        <v>62</v>
      </c>
    </row>
    <row r="77" spans="2:3" x14ac:dyDescent="0.25">
      <c r="B77" s="14">
        <v>6</v>
      </c>
      <c r="C77" s="14" t="s">
        <v>63</v>
      </c>
    </row>
    <row r="78" spans="2:3" x14ac:dyDescent="0.25">
      <c r="B78" s="14">
        <v>7</v>
      </c>
      <c r="C78" s="14" t="s">
        <v>64</v>
      </c>
    </row>
    <row r="79" spans="2:3" x14ac:dyDescent="0.25">
      <c r="B79" s="14">
        <v>8</v>
      </c>
      <c r="C79" s="14" t="s">
        <v>65</v>
      </c>
    </row>
    <row r="80" spans="2:3" x14ac:dyDescent="0.25">
      <c r="B80" s="14">
        <v>9</v>
      </c>
      <c r="C80" s="14" t="s">
        <v>66</v>
      </c>
    </row>
    <row r="81" spans="2:3" x14ac:dyDescent="0.25">
      <c r="B81" s="14">
        <v>10</v>
      </c>
      <c r="C81" s="14" t="s">
        <v>67</v>
      </c>
    </row>
    <row r="82" spans="2:3" x14ac:dyDescent="0.25">
      <c r="B82" s="14">
        <v>11</v>
      </c>
      <c r="C82" s="14" t="s">
        <v>68</v>
      </c>
    </row>
    <row r="83" spans="2:3" x14ac:dyDescent="0.25">
      <c r="B83" s="14">
        <v>12</v>
      </c>
      <c r="C83" s="14" t="s">
        <v>69</v>
      </c>
    </row>
    <row r="84" spans="2:3" x14ac:dyDescent="0.25">
      <c r="B84" s="14">
        <v>13</v>
      </c>
      <c r="C84" s="14" t="s">
        <v>70</v>
      </c>
    </row>
    <row r="85" spans="2:3" x14ac:dyDescent="0.25">
      <c r="B85" s="14">
        <v>14</v>
      </c>
      <c r="C85" s="14" t="s">
        <v>71</v>
      </c>
    </row>
    <row r="86" spans="2:3" x14ac:dyDescent="0.25">
      <c r="B86" s="14">
        <v>15</v>
      </c>
      <c r="C86" s="14" t="s">
        <v>72</v>
      </c>
    </row>
    <row r="87" spans="2:3" x14ac:dyDescent="0.25">
      <c r="B87" s="14">
        <v>16</v>
      </c>
      <c r="C87" s="14" t="s">
        <v>73</v>
      </c>
    </row>
    <row r="88" spans="2:3" x14ac:dyDescent="0.25">
      <c r="B88" s="14">
        <v>17</v>
      </c>
      <c r="C88" s="14" t="s">
        <v>74</v>
      </c>
    </row>
    <row r="89" spans="2:3" x14ac:dyDescent="0.25">
      <c r="B89" s="14">
        <v>18</v>
      </c>
      <c r="C89" s="14" t="s">
        <v>75</v>
      </c>
    </row>
    <row r="90" spans="2:3" x14ac:dyDescent="0.25">
      <c r="B90" s="14">
        <v>19</v>
      </c>
      <c r="C90" s="14" t="s">
        <v>76</v>
      </c>
    </row>
    <row r="91" spans="2:3" x14ac:dyDescent="0.25">
      <c r="B91" s="14">
        <v>20</v>
      </c>
      <c r="C91" s="14" t="s">
        <v>77</v>
      </c>
    </row>
    <row r="92" spans="2:3" x14ac:dyDescent="0.25">
      <c r="B92" s="14">
        <v>21</v>
      </c>
      <c r="C92" s="14" t="s">
        <v>78</v>
      </c>
    </row>
    <row r="93" spans="2:3" x14ac:dyDescent="0.25">
      <c r="B93" s="14">
        <v>22</v>
      </c>
      <c r="C93" s="14" t="s">
        <v>79</v>
      </c>
    </row>
    <row r="94" spans="2:3" x14ac:dyDescent="0.25">
      <c r="B94" s="14">
        <v>23</v>
      </c>
      <c r="C94" s="14" t="s">
        <v>80</v>
      </c>
    </row>
    <row r="95" spans="2:3" x14ac:dyDescent="0.25">
      <c r="B95" s="14">
        <v>24</v>
      </c>
      <c r="C95" s="14" t="s">
        <v>81</v>
      </c>
    </row>
    <row r="96" spans="2:3" x14ac:dyDescent="0.25">
      <c r="B96" s="14">
        <v>25</v>
      </c>
      <c r="C96" s="14" t="s">
        <v>82</v>
      </c>
    </row>
    <row r="97" spans="2:3" x14ac:dyDescent="0.25">
      <c r="B97" s="14">
        <v>26</v>
      </c>
      <c r="C97" s="14" t="s">
        <v>83</v>
      </c>
    </row>
    <row r="98" spans="2:3" x14ac:dyDescent="0.25">
      <c r="B98" s="14">
        <v>27</v>
      </c>
      <c r="C98" s="14" t="s">
        <v>84</v>
      </c>
    </row>
    <row r="99" spans="2:3" x14ac:dyDescent="0.25">
      <c r="B99" s="14">
        <v>28</v>
      </c>
      <c r="C99" s="14" t="s">
        <v>85</v>
      </c>
    </row>
    <row r="100" spans="2:3" x14ac:dyDescent="0.25">
      <c r="B100" s="14">
        <v>29</v>
      </c>
      <c r="C100" s="14" t="s">
        <v>86</v>
      </c>
    </row>
    <row r="101" spans="2:3" x14ac:dyDescent="0.25">
      <c r="B101" s="14">
        <v>30</v>
      </c>
      <c r="C101" s="14" t="s">
        <v>87</v>
      </c>
    </row>
    <row r="102" spans="2:3" x14ac:dyDescent="0.25">
      <c r="B102" s="14">
        <v>31</v>
      </c>
      <c r="C102" s="14" t="s">
        <v>88</v>
      </c>
    </row>
    <row r="103" spans="2:3" x14ac:dyDescent="0.25">
      <c r="B103" s="14">
        <v>32</v>
      </c>
      <c r="C103" s="14" t="s">
        <v>89</v>
      </c>
    </row>
    <row r="104" spans="2:3" x14ac:dyDescent="0.25">
      <c r="B104" s="14">
        <v>33</v>
      </c>
      <c r="C104" s="14" t="s">
        <v>90</v>
      </c>
    </row>
    <row r="105" spans="2:3" x14ac:dyDescent="0.25">
      <c r="B105" s="14">
        <v>34</v>
      </c>
      <c r="C105" s="14" t="s">
        <v>91</v>
      </c>
    </row>
    <row r="106" spans="2:3" x14ac:dyDescent="0.25">
      <c r="B106" s="14">
        <v>35</v>
      </c>
      <c r="C106" s="14" t="s">
        <v>92</v>
      </c>
    </row>
    <row r="107" spans="2:3" x14ac:dyDescent="0.25">
      <c r="B107" s="14">
        <v>36</v>
      </c>
      <c r="C107" s="14" t="s">
        <v>93</v>
      </c>
    </row>
    <row r="108" spans="2:3" x14ac:dyDescent="0.25">
      <c r="B108" s="14">
        <v>37</v>
      </c>
      <c r="C108" s="14" t="s">
        <v>94</v>
      </c>
    </row>
    <row r="109" spans="2:3" x14ac:dyDescent="0.25">
      <c r="B109" s="14">
        <v>38</v>
      </c>
      <c r="C109" s="14" t="s">
        <v>95</v>
      </c>
    </row>
    <row r="110" spans="2:3" x14ac:dyDescent="0.25">
      <c r="B110" s="14">
        <v>39</v>
      </c>
      <c r="C110" s="14" t="s">
        <v>96</v>
      </c>
    </row>
    <row r="111" spans="2:3" x14ac:dyDescent="0.25">
      <c r="B111" s="14">
        <v>40</v>
      </c>
      <c r="C111" s="14" t="s">
        <v>97</v>
      </c>
    </row>
    <row r="112" spans="2:3" x14ac:dyDescent="0.25">
      <c r="B112" s="14">
        <v>41</v>
      </c>
      <c r="C112" s="14" t="s">
        <v>98</v>
      </c>
    </row>
    <row r="113" spans="2:3" x14ac:dyDescent="0.25">
      <c r="B113" s="14">
        <v>42</v>
      </c>
      <c r="C113" s="14" t="s">
        <v>99</v>
      </c>
    </row>
    <row r="114" spans="2:3" x14ac:dyDescent="0.25">
      <c r="B114" s="14">
        <v>43</v>
      </c>
      <c r="C114" s="14" t="s">
        <v>100</v>
      </c>
    </row>
    <row r="115" spans="2:3" x14ac:dyDescent="0.25">
      <c r="B115" s="14">
        <v>44</v>
      </c>
      <c r="C115" s="14" t="s">
        <v>101</v>
      </c>
    </row>
    <row r="116" spans="2:3" x14ac:dyDescent="0.25">
      <c r="B116" s="14">
        <v>45</v>
      </c>
      <c r="C116" s="14" t="s">
        <v>102</v>
      </c>
    </row>
    <row r="117" spans="2:3" x14ac:dyDescent="0.25">
      <c r="B117" s="14">
        <v>46</v>
      </c>
      <c r="C117" s="14" t="s">
        <v>103</v>
      </c>
    </row>
    <row r="118" spans="2:3" x14ac:dyDescent="0.25">
      <c r="B118" s="14">
        <v>47</v>
      </c>
      <c r="C118" s="14" t="s">
        <v>104</v>
      </c>
    </row>
    <row r="119" spans="2:3" x14ac:dyDescent="0.25">
      <c r="B119" s="14">
        <v>48</v>
      </c>
      <c r="C119" s="14" t="s">
        <v>105</v>
      </c>
    </row>
    <row r="120" spans="2:3" x14ac:dyDescent="0.25">
      <c r="B120" s="14">
        <v>49</v>
      </c>
      <c r="C120" s="14" t="s">
        <v>106</v>
      </c>
    </row>
    <row r="121" spans="2:3" x14ac:dyDescent="0.25">
      <c r="B121" s="14">
        <v>50</v>
      </c>
      <c r="C121" s="14" t="s">
        <v>107</v>
      </c>
    </row>
    <row r="122" spans="2:3" x14ac:dyDescent="0.25">
      <c r="B122" s="14">
        <v>51</v>
      </c>
      <c r="C122" s="14" t="s">
        <v>108</v>
      </c>
    </row>
    <row r="123" spans="2:3" x14ac:dyDescent="0.25">
      <c r="B123" s="14">
        <v>52</v>
      </c>
      <c r="C123" s="14" t="s">
        <v>109</v>
      </c>
    </row>
    <row r="124" spans="2:3" x14ac:dyDescent="0.25">
      <c r="B124" s="14">
        <v>53</v>
      </c>
      <c r="C124" s="14" t="s">
        <v>110</v>
      </c>
    </row>
    <row r="125" spans="2:3" x14ac:dyDescent="0.25">
      <c r="B125" s="14">
        <v>54</v>
      </c>
      <c r="C125" s="14" t="s">
        <v>111</v>
      </c>
    </row>
    <row r="126" spans="2:3" x14ac:dyDescent="0.25">
      <c r="B126" s="14">
        <v>55</v>
      </c>
      <c r="C126" s="14" t="s">
        <v>112</v>
      </c>
    </row>
    <row r="127" spans="2:3" x14ac:dyDescent="0.25">
      <c r="B127" s="14">
        <v>56</v>
      </c>
      <c r="C127" s="14" t="s">
        <v>113</v>
      </c>
    </row>
    <row r="128" spans="2:3" x14ac:dyDescent="0.25">
      <c r="B128" s="14">
        <v>57</v>
      </c>
      <c r="C128" s="14" t="s">
        <v>114</v>
      </c>
    </row>
    <row r="129" spans="2:3" x14ac:dyDescent="0.25">
      <c r="B129" s="14">
        <v>58</v>
      </c>
      <c r="C129" s="14" t="s">
        <v>115</v>
      </c>
    </row>
    <row r="130" spans="2:3" x14ac:dyDescent="0.25">
      <c r="B130" s="14">
        <v>59</v>
      </c>
      <c r="C130" s="14" t="s">
        <v>116</v>
      </c>
    </row>
    <row r="131" spans="2:3" x14ac:dyDescent="0.25">
      <c r="B131" s="14">
        <v>60</v>
      </c>
      <c r="C131" s="14" t="s">
        <v>117</v>
      </c>
    </row>
    <row r="132" spans="2:3" x14ac:dyDescent="0.25">
      <c r="B132" s="14">
        <v>61</v>
      </c>
      <c r="C132" s="14" t="s">
        <v>118</v>
      </c>
    </row>
    <row r="133" spans="2:3" x14ac:dyDescent="0.25">
      <c r="B133" s="14">
        <v>62</v>
      </c>
      <c r="C133" s="14" t="s">
        <v>119</v>
      </c>
    </row>
    <row r="134" spans="2:3" x14ac:dyDescent="0.25">
      <c r="B134" s="14">
        <v>63</v>
      </c>
      <c r="C134" s="14" t="s">
        <v>120</v>
      </c>
    </row>
    <row r="135" spans="2:3" x14ac:dyDescent="0.25">
      <c r="B135" s="14">
        <v>64</v>
      </c>
      <c r="C135" s="14" t="s">
        <v>121</v>
      </c>
    </row>
    <row r="136" spans="2:3" x14ac:dyDescent="0.25">
      <c r="B136" s="14">
        <v>65</v>
      </c>
      <c r="C136" s="14" t="s">
        <v>122</v>
      </c>
    </row>
    <row r="137" spans="2:3" x14ac:dyDescent="0.25">
      <c r="B137" s="14">
        <v>66</v>
      </c>
      <c r="C137" s="14" t="s">
        <v>123</v>
      </c>
    </row>
    <row r="138" spans="2:3" x14ac:dyDescent="0.25">
      <c r="B138" s="14">
        <v>67</v>
      </c>
      <c r="C138" s="14" t="s">
        <v>124</v>
      </c>
    </row>
    <row r="139" spans="2:3" x14ac:dyDescent="0.25">
      <c r="B139" s="14">
        <v>68</v>
      </c>
      <c r="C139" s="14" t="s">
        <v>125</v>
      </c>
    </row>
  </sheetData>
  <sheetProtection selectLockedCells="1"/>
  <dataConsolidate link="1"/>
  <mergeCells count="1">
    <mergeCell ref="A1:M1"/>
  </mergeCells>
  <dataValidations count="2">
    <dataValidation type="list" allowBlank="1" showInputMessage="1" showErrorMessage="1" sqref="B140 A3:A48" xr:uid="{E4345E95-F2F0-4399-A4FC-05D71E3A8495}">
      <formula1>$B$72:$B$139</formula1>
    </dataValidation>
    <dataValidation type="list" allowBlank="1" showInputMessage="1" showErrorMessage="1" sqref="B3:B48" xr:uid="{1A8E509B-6B97-4A81-BEA7-424902F3C9FC}">
      <formula1>$C$72:$C$139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993E8-F27D-4D6A-A017-76458102907C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92BB-EBB8-4278-B2F8-AF76DBC23FEB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C70A4-0A01-4959-B1B1-651BC05AD98C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4E3D8-76E8-49A4-9E05-4975F2F404E7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9F510-E3F6-477C-A70F-5A0E45AB5761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F178-A7F6-4EF2-AB92-E49EA36DF792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6CFC-8183-4437-AFFC-2623910475B4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C01D5-A867-4D93-A345-FE55350C9C01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B1E37-E3D4-472C-A886-3F35780EBD34}">
  <dimension ref="A1:M33"/>
  <sheetViews>
    <sheetView showWhiteSpace="0" topLeftCell="A13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D86F0-F465-4ECE-ADE1-C955B5F8BBC1}">
  <dimension ref="A1:M33"/>
  <sheetViews>
    <sheetView showWhiteSpace="0" topLeftCell="A10" zoomScale="130" zoomScaleNormal="130" workbookViewId="0">
      <selection activeCell="A25" sqref="A25:B25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96CF-9702-4F5C-A1A1-D946EA3A7FBF}">
  <dimension ref="A1:M33"/>
  <sheetViews>
    <sheetView showWhiteSpace="0" zoomScale="130" zoomScaleNormal="130" workbookViewId="0">
      <selection activeCell="D29" sqref="D29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x14ac:dyDescent="0.25">
      <c r="A1" s="48" t="s">
        <v>0</v>
      </c>
      <c r="B1" s="49">
        <v>27</v>
      </c>
    </row>
    <row r="2" spans="1:13" ht="15.75" thickBot="1" x14ac:dyDescent="0.3">
      <c r="A2" s="48" t="s">
        <v>1</v>
      </c>
      <c r="B2" s="49" t="s">
        <v>126</v>
      </c>
    </row>
    <row r="3" spans="1:13" s="58" customFormat="1" ht="72" x14ac:dyDescent="0.2">
      <c r="A3" s="54"/>
      <c r="B3" s="55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>
        <v>3</v>
      </c>
      <c r="C4" s="45">
        <v>0</v>
      </c>
      <c r="D4" s="45"/>
      <c r="E4" s="45">
        <v>28</v>
      </c>
      <c r="F4" s="45">
        <v>0</v>
      </c>
      <c r="G4" s="33" t="str">
        <f>IF(OR(E4="",F4=""),"",IF(AND(E4=0,F4=0),"No Participation",IF(AND(E4&gt;0,F4=0),"Yes",IF(AND(E4=0,F4&gt;0),"No",IF(AND(E4&gt;0,F4&gt;0),"No","")))))</f>
        <v>Yes</v>
      </c>
      <c r="H4" s="33" t="str">
        <f>IF(OR(E4="",F4=""),"",IF(AND(E4=0,F4=0),"No Participation",IF(AND(E4&gt;0,F4=0),"No",IF(AND(E4=0,F4&gt;0),"Yes",IF(AND(E4&gt;0,F4&gt;0),"No","")))))</f>
        <v>No</v>
      </c>
      <c r="I4" s="67" t="str">
        <f t="shared" ref="I4:I23" si="0">IF(OR(G4="",H4=""),"",IF(AND(G4="No",H4="No"),"Yes","No"))</f>
        <v>No</v>
      </c>
      <c r="K4" s="76" t="s">
        <v>12</v>
      </c>
    </row>
    <row r="5" spans="1:13" s="60" customFormat="1" ht="12" customHeight="1" thickBot="1" x14ac:dyDescent="0.3">
      <c r="A5" s="59" t="s">
        <v>10</v>
      </c>
      <c r="B5" s="44">
        <v>2</v>
      </c>
      <c r="C5" s="45">
        <v>2</v>
      </c>
      <c r="D5" s="45"/>
      <c r="E5" s="45">
        <v>34</v>
      </c>
      <c r="F5" s="45">
        <v>31</v>
      </c>
      <c r="G5" s="33" t="str">
        <f t="shared" ref="G5:G23" si="1">IF(OR(E5="",F5=""),"",IF(AND(E5=0,F5=0),"No Participation",IF(AND(E5&gt;0,F5=0),"Yes",IF(AND(E5=0,F5&gt;0),"No",IF(AND(E5&gt;0,F5&gt;0),"No","")))))</f>
        <v>No</v>
      </c>
      <c r="H5" s="33" t="str">
        <f t="shared" ref="H5:H23" si="2">IF(OR(E5="",F5=""),"",IF(AND(E5=0,F5=0),"No Participation",IF(AND(E5&gt;0,F5=0),"No",IF(AND(E5=0,F5&gt;0),"Yes",IF(AND(E5&gt;0,F5&gt;0),"No","")))))</f>
        <v>No</v>
      </c>
      <c r="I5" s="67" t="str">
        <f t="shared" si="0"/>
        <v>Yes</v>
      </c>
      <c r="K5" s="76" t="s">
        <v>14</v>
      </c>
    </row>
    <row r="6" spans="1:13" s="60" customFormat="1" ht="12" customHeight="1" thickBot="1" x14ac:dyDescent="0.3">
      <c r="A6" s="59" t="s">
        <v>11</v>
      </c>
      <c r="B6" s="44">
        <v>0</v>
      </c>
      <c r="C6" s="45">
        <v>1</v>
      </c>
      <c r="D6" s="45"/>
      <c r="E6" s="45">
        <v>0</v>
      </c>
      <c r="F6" s="45">
        <v>12</v>
      </c>
      <c r="G6" s="33" t="str">
        <f t="shared" si="1"/>
        <v>No</v>
      </c>
      <c r="H6" s="33" t="str">
        <f t="shared" si="2"/>
        <v>Yes</v>
      </c>
      <c r="I6" s="67" t="str">
        <f t="shared" si="0"/>
        <v>No</v>
      </c>
      <c r="K6" s="76" t="s">
        <v>136</v>
      </c>
    </row>
    <row r="7" spans="1:13" s="60" customFormat="1" ht="12" customHeight="1" thickBot="1" x14ac:dyDescent="0.3">
      <c r="A7" s="59" t="s">
        <v>13</v>
      </c>
      <c r="B7" s="44">
        <v>1</v>
      </c>
      <c r="C7" s="45">
        <v>0</v>
      </c>
      <c r="D7" s="45"/>
      <c r="E7" s="45">
        <v>8</v>
      </c>
      <c r="F7" s="45">
        <v>0</v>
      </c>
      <c r="G7" s="33" t="str">
        <f t="shared" si="1"/>
        <v>Yes</v>
      </c>
      <c r="H7" s="33" t="str">
        <f t="shared" si="2"/>
        <v>No</v>
      </c>
      <c r="I7" s="67" t="str">
        <f t="shared" si="0"/>
        <v>No</v>
      </c>
      <c r="K7" s="61"/>
    </row>
    <row r="8" spans="1:13" s="60" customFormat="1" ht="12" customHeight="1" thickBot="1" x14ac:dyDescent="0.3">
      <c r="A8" s="59" t="s">
        <v>134</v>
      </c>
      <c r="B8" s="44">
        <v>0</v>
      </c>
      <c r="C8" s="45">
        <v>0</v>
      </c>
      <c r="D8" s="45">
        <v>1</v>
      </c>
      <c r="E8" s="45">
        <v>2</v>
      </c>
      <c r="F8" s="45">
        <v>9</v>
      </c>
      <c r="G8" s="33" t="str">
        <f t="shared" si="1"/>
        <v>No</v>
      </c>
      <c r="H8" s="33" t="str">
        <f t="shared" si="2"/>
        <v>No</v>
      </c>
      <c r="I8" s="67" t="str">
        <f>IF(OR(G8="",H8=""),"",IF(AND(G8="No",H8="No"),"Yes","No"))</f>
        <v>Yes</v>
      </c>
      <c r="K8" s="61"/>
    </row>
    <row r="9" spans="1:13" s="60" customFormat="1" ht="12" customHeight="1" thickBot="1" x14ac:dyDescent="0.3">
      <c r="A9" s="59" t="s">
        <v>16</v>
      </c>
      <c r="B9" s="46">
        <v>2</v>
      </c>
      <c r="C9" s="47">
        <v>2</v>
      </c>
      <c r="D9" s="47"/>
      <c r="E9" s="47">
        <v>14</v>
      </c>
      <c r="F9" s="47">
        <v>11</v>
      </c>
      <c r="G9" s="33" t="str">
        <f t="shared" si="1"/>
        <v>No</v>
      </c>
      <c r="H9" s="33" t="str">
        <f t="shared" si="2"/>
        <v>No</v>
      </c>
      <c r="I9" s="67" t="str">
        <f t="shared" si="0"/>
        <v>Yes</v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>
        <v>0</v>
      </c>
      <c r="C10" s="47">
        <v>2</v>
      </c>
      <c r="D10" s="47"/>
      <c r="E10" s="47">
        <v>0</v>
      </c>
      <c r="F10" s="47">
        <v>28</v>
      </c>
      <c r="G10" s="33" t="str">
        <f t="shared" si="1"/>
        <v>No</v>
      </c>
      <c r="H10" s="33" t="str">
        <f t="shared" si="2"/>
        <v>Yes</v>
      </c>
      <c r="I10" s="67" t="str">
        <f t="shared" si="0"/>
        <v>No</v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>
        <v>2</v>
      </c>
      <c r="C11" s="45">
        <v>0</v>
      </c>
      <c r="D11" s="45"/>
      <c r="E11" s="45">
        <v>32</v>
      </c>
      <c r="F11" s="45">
        <v>0</v>
      </c>
      <c r="G11" s="33" t="str">
        <f t="shared" si="1"/>
        <v>Yes</v>
      </c>
      <c r="H11" s="33" t="str">
        <f t="shared" si="2"/>
        <v>No</v>
      </c>
      <c r="I11" s="67" t="str">
        <f t="shared" si="0"/>
        <v>No</v>
      </c>
      <c r="K11" s="61"/>
    </row>
    <row r="12" spans="1:13" s="60" customFormat="1" ht="12" customHeight="1" thickBot="1" x14ac:dyDescent="0.3">
      <c r="A12" s="59" t="s">
        <v>19</v>
      </c>
      <c r="B12" s="44">
        <v>2</v>
      </c>
      <c r="C12" s="45">
        <v>2</v>
      </c>
      <c r="D12" s="45"/>
      <c r="E12" s="45">
        <v>20</v>
      </c>
      <c r="F12" s="45">
        <v>16</v>
      </c>
      <c r="G12" s="33" t="str">
        <f t="shared" si="1"/>
        <v>No</v>
      </c>
      <c r="H12" s="33" t="str">
        <f t="shared" si="2"/>
        <v>No</v>
      </c>
      <c r="I12" s="67" t="str">
        <f t="shared" si="0"/>
        <v>Yes</v>
      </c>
      <c r="K12" s="61"/>
    </row>
    <row r="13" spans="1:13" s="60" customFormat="1" ht="12" customHeight="1" thickBot="1" x14ac:dyDescent="0.3">
      <c r="A13" s="59" t="s">
        <v>20</v>
      </c>
      <c r="B13" s="44"/>
      <c r="C13" s="45">
        <v>1</v>
      </c>
      <c r="D13" s="45"/>
      <c r="E13" s="45">
        <v>0</v>
      </c>
      <c r="F13" s="45">
        <v>8</v>
      </c>
      <c r="G13" s="33" t="str">
        <f t="shared" si="1"/>
        <v>No</v>
      </c>
      <c r="H13" s="33" t="str">
        <f t="shared" si="2"/>
        <v>Yes</v>
      </c>
      <c r="I13" s="67" t="str">
        <f t="shared" si="0"/>
        <v>No</v>
      </c>
      <c r="K13" s="61"/>
    </row>
    <row r="14" spans="1:13" s="60" customFormat="1" ht="12" customHeight="1" thickBot="1" x14ac:dyDescent="0.3">
      <c r="A14" s="59" t="s">
        <v>21</v>
      </c>
      <c r="B14" s="44"/>
      <c r="C14" s="45">
        <v>2</v>
      </c>
      <c r="D14" s="45"/>
      <c r="E14" s="45">
        <v>0</v>
      </c>
      <c r="F14" s="45">
        <v>19</v>
      </c>
      <c r="G14" s="33" t="str">
        <f t="shared" si="1"/>
        <v>No</v>
      </c>
      <c r="H14" s="33" t="str">
        <f t="shared" si="2"/>
        <v>Yes</v>
      </c>
      <c r="I14" s="67" t="str">
        <f t="shared" si="0"/>
        <v>No</v>
      </c>
      <c r="K14" s="61"/>
    </row>
    <row r="15" spans="1:13" s="60" customFormat="1" ht="12" customHeight="1" thickBot="1" x14ac:dyDescent="0.3">
      <c r="A15" s="59" t="s">
        <v>22</v>
      </c>
      <c r="B15" s="44">
        <v>3</v>
      </c>
      <c r="C15" s="45">
        <v>3</v>
      </c>
      <c r="D15" s="45"/>
      <c r="E15" s="45">
        <v>30</v>
      </c>
      <c r="F15" s="45">
        <v>28</v>
      </c>
      <c r="G15" s="33" t="str">
        <f t="shared" si="1"/>
        <v>No</v>
      </c>
      <c r="H15" s="33" t="str">
        <f t="shared" si="2"/>
        <v>No</v>
      </c>
      <c r="I15" s="67" t="str">
        <f t="shared" si="0"/>
        <v>Yes</v>
      </c>
      <c r="K15" s="61"/>
    </row>
    <row r="16" spans="1:13" s="60" customFormat="1" ht="12" customHeight="1" thickBot="1" x14ac:dyDescent="0.3">
      <c r="A16" s="59" t="s">
        <v>23</v>
      </c>
      <c r="B16" s="44">
        <v>0</v>
      </c>
      <c r="C16" s="45">
        <v>2</v>
      </c>
      <c r="D16" s="45"/>
      <c r="E16" s="45">
        <v>0</v>
      </c>
      <c r="F16" s="45">
        <v>26</v>
      </c>
      <c r="G16" s="33" t="str">
        <f t="shared" si="1"/>
        <v>No</v>
      </c>
      <c r="H16" s="33" t="str">
        <f t="shared" si="2"/>
        <v>Yes</v>
      </c>
      <c r="I16" s="67" t="str">
        <f t="shared" si="0"/>
        <v>No</v>
      </c>
    </row>
    <row r="17" spans="1:9" s="60" customFormat="1" ht="12" customHeight="1" thickBot="1" x14ac:dyDescent="0.3">
      <c r="A17" s="59" t="s">
        <v>24</v>
      </c>
      <c r="B17" s="44">
        <v>1</v>
      </c>
      <c r="C17" s="45">
        <v>1</v>
      </c>
      <c r="D17" s="45"/>
      <c r="E17" s="45">
        <v>8</v>
      </c>
      <c r="F17" s="45">
        <v>6</v>
      </c>
      <c r="G17" s="33" t="str">
        <f t="shared" si="1"/>
        <v>No</v>
      </c>
      <c r="H17" s="33" t="str">
        <f t="shared" si="2"/>
        <v>No</v>
      </c>
      <c r="I17" s="67" t="str">
        <f t="shared" si="0"/>
        <v>Yes</v>
      </c>
    </row>
    <row r="18" spans="1:9" s="60" customFormat="1" ht="12" customHeight="1" thickBot="1" x14ac:dyDescent="0.3">
      <c r="A18" s="59" t="s">
        <v>25</v>
      </c>
      <c r="B18" s="44">
        <v>1</v>
      </c>
      <c r="C18" s="45">
        <v>2</v>
      </c>
      <c r="D18" s="45"/>
      <c r="E18" s="45">
        <v>6</v>
      </c>
      <c r="F18" s="45">
        <v>4</v>
      </c>
      <c r="G18" s="33" t="str">
        <f t="shared" si="1"/>
        <v>No</v>
      </c>
      <c r="H18" s="33" t="str">
        <f t="shared" si="2"/>
        <v>No</v>
      </c>
      <c r="I18" s="67" t="str">
        <f t="shared" si="0"/>
        <v>Yes</v>
      </c>
    </row>
    <row r="19" spans="1:9" s="60" customFormat="1" ht="12" customHeight="1" thickBot="1" x14ac:dyDescent="0.3">
      <c r="A19" s="59" t="s">
        <v>26</v>
      </c>
      <c r="B19" s="44">
        <v>1</v>
      </c>
      <c r="C19" s="45">
        <v>1</v>
      </c>
      <c r="D19" s="45">
        <v>1</v>
      </c>
      <c r="E19" s="45">
        <v>6</v>
      </c>
      <c r="F19" s="45">
        <v>5</v>
      </c>
      <c r="G19" s="33" t="str">
        <f t="shared" si="1"/>
        <v>No</v>
      </c>
      <c r="H19" s="33" t="str">
        <f t="shared" si="2"/>
        <v>No</v>
      </c>
      <c r="I19" s="67" t="str">
        <f t="shared" si="0"/>
        <v>Yes</v>
      </c>
    </row>
    <row r="20" spans="1:9" s="60" customFormat="1" ht="12" customHeight="1" thickBot="1" x14ac:dyDescent="0.3">
      <c r="A20" s="59" t="s">
        <v>27</v>
      </c>
      <c r="B20" s="44">
        <v>0</v>
      </c>
      <c r="C20" s="45">
        <v>2</v>
      </c>
      <c r="D20" s="45"/>
      <c r="E20" s="45">
        <v>0</v>
      </c>
      <c r="F20" s="45">
        <v>28</v>
      </c>
      <c r="G20" s="33" t="str">
        <f t="shared" si="1"/>
        <v>No</v>
      </c>
      <c r="H20" s="33" t="str">
        <f t="shared" si="2"/>
        <v>Yes</v>
      </c>
      <c r="I20" s="67" t="str">
        <f t="shared" si="0"/>
        <v>No</v>
      </c>
    </row>
    <row r="21" spans="1:9" s="60" customFormat="1" ht="12" customHeight="1" thickBot="1" x14ac:dyDescent="0.3">
      <c r="A21" s="59" t="s">
        <v>28</v>
      </c>
      <c r="B21" s="44">
        <v>0</v>
      </c>
      <c r="C21" s="45">
        <v>0</v>
      </c>
      <c r="D21" s="45"/>
      <c r="E21" s="45">
        <v>0</v>
      </c>
      <c r="F21" s="45">
        <v>0</v>
      </c>
      <c r="G21" s="33" t="str">
        <f t="shared" si="1"/>
        <v>No Participation</v>
      </c>
      <c r="H21" s="33" t="str">
        <f t="shared" si="2"/>
        <v>No Participation</v>
      </c>
      <c r="I21" s="67" t="str">
        <f>IF(OR(G21="",H21=""),"",IF(AND(G21="No",H21="No"),"Yes","No"))</f>
        <v>No</v>
      </c>
    </row>
    <row r="22" spans="1:9" s="60" customFormat="1" ht="12" customHeight="1" thickBot="1" x14ac:dyDescent="0.3">
      <c r="A22" s="59" t="s">
        <v>29</v>
      </c>
      <c r="B22" s="44">
        <v>2</v>
      </c>
      <c r="C22" s="45">
        <v>1</v>
      </c>
      <c r="D22" s="45"/>
      <c r="E22" s="45">
        <v>18</v>
      </c>
      <c r="F22" s="45">
        <v>7</v>
      </c>
      <c r="G22" s="33" t="str">
        <f t="shared" si="1"/>
        <v>No</v>
      </c>
      <c r="H22" s="33" t="str">
        <f t="shared" si="2"/>
        <v>No</v>
      </c>
      <c r="I22" s="67" t="str">
        <f t="shared" si="0"/>
        <v>Yes</v>
      </c>
    </row>
    <row r="23" spans="1:9" s="60" customFormat="1" ht="12" customHeight="1" thickBot="1" x14ac:dyDescent="0.3">
      <c r="A23" s="59" t="s">
        <v>30</v>
      </c>
      <c r="B23" s="44">
        <v>2</v>
      </c>
      <c r="C23" s="45">
        <v>1</v>
      </c>
      <c r="D23" s="45"/>
      <c r="E23" s="45">
        <v>14</v>
      </c>
      <c r="F23" s="45">
        <v>6</v>
      </c>
      <c r="G23" s="33" t="str">
        <f t="shared" si="1"/>
        <v>No</v>
      </c>
      <c r="H23" s="33" t="str">
        <f t="shared" si="2"/>
        <v>No</v>
      </c>
      <c r="I23" s="67" t="str">
        <f t="shared" si="0"/>
        <v>Yes</v>
      </c>
    </row>
    <row r="24" spans="1:9" s="60" customFormat="1" ht="12" customHeight="1" thickBot="1" x14ac:dyDescent="0.3">
      <c r="A24" s="63" t="s">
        <v>31</v>
      </c>
      <c r="B24" s="31">
        <f>SUM(B4:B23)</f>
        <v>22</v>
      </c>
      <c r="C24" s="31">
        <f>SUM(C4:C23)</f>
        <v>25</v>
      </c>
      <c r="D24" s="31">
        <f>SUM(D4:D23)</f>
        <v>2</v>
      </c>
      <c r="E24" s="31">
        <f>SUM(E4:E23)</f>
        <v>220</v>
      </c>
      <c r="F24" s="31">
        <f>SUM(F4:F23)</f>
        <v>244</v>
      </c>
      <c r="G24" s="30">
        <f>COUNTIF(G4:G23,"Yes")</f>
        <v>3</v>
      </c>
      <c r="H24" s="30">
        <f>COUNTIF(H4:H23,"Yes")</f>
        <v>6</v>
      </c>
      <c r="I24" s="30">
        <f>COUNTIF(I4:I23,"Yes")</f>
        <v>10</v>
      </c>
    </row>
    <row r="25" spans="1:9" ht="20.100000000000001" customHeight="1" x14ac:dyDescent="0.25">
      <c r="A25" s="91" t="s">
        <v>32</v>
      </c>
      <c r="B25" s="92"/>
      <c r="C25" s="12" t="str">
        <f>IF(OR(G24&gt;=1,H24&gt;=1), "Yes", "No")</f>
        <v>Yes</v>
      </c>
      <c r="D25" s="53"/>
      <c r="E25" s="53"/>
      <c r="F25" s="53"/>
      <c r="G25" s="53"/>
      <c r="H25" s="53"/>
      <c r="I25" s="64"/>
    </row>
    <row r="26" spans="1:9" ht="20.100000000000001" customHeight="1" x14ac:dyDescent="0.25">
      <c r="A26" s="91" t="s">
        <v>33</v>
      </c>
      <c r="B26" s="92"/>
      <c r="C26" s="12">
        <f>G24</f>
        <v>3</v>
      </c>
      <c r="D26" s="53"/>
      <c r="E26" s="53"/>
      <c r="F26" s="53"/>
      <c r="G26" s="65"/>
      <c r="H26" s="53"/>
      <c r="I26" s="53"/>
    </row>
    <row r="27" spans="1:9" ht="20.100000000000001" customHeight="1" x14ac:dyDescent="0.25">
      <c r="A27" s="91" t="s">
        <v>35</v>
      </c>
      <c r="B27" s="92"/>
      <c r="C27" s="12">
        <f>B24</f>
        <v>22</v>
      </c>
      <c r="D27" s="53"/>
      <c r="E27" s="53"/>
      <c r="F27" s="53"/>
      <c r="G27" s="65"/>
      <c r="H27" s="53"/>
      <c r="I27" s="53"/>
    </row>
    <row r="28" spans="1:9" ht="20.100000000000001" customHeight="1" x14ac:dyDescent="0.25">
      <c r="A28" s="89" t="s">
        <v>37</v>
      </c>
      <c r="B28" s="90"/>
      <c r="C28" s="12">
        <f>E24</f>
        <v>220</v>
      </c>
      <c r="D28" s="53"/>
      <c r="E28" s="53"/>
      <c r="F28" s="53"/>
      <c r="G28" s="65"/>
      <c r="H28" s="53"/>
      <c r="I28" s="53"/>
    </row>
    <row r="29" spans="1:9" ht="23.25" customHeight="1" x14ac:dyDescent="0.25">
      <c r="A29" s="91" t="s">
        <v>39</v>
      </c>
      <c r="B29" s="92"/>
      <c r="C29" s="12">
        <f>H24</f>
        <v>6</v>
      </c>
      <c r="D29" s="53"/>
      <c r="E29" s="53"/>
      <c r="F29" s="53"/>
      <c r="G29" s="65"/>
      <c r="H29" s="53"/>
      <c r="I29" s="53"/>
    </row>
    <row r="30" spans="1:9" ht="23.25" customHeight="1" x14ac:dyDescent="0.25">
      <c r="A30" s="91" t="s">
        <v>41</v>
      </c>
      <c r="B30" s="92"/>
      <c r="C30" s="12">
        <f>C24</f>
        <v>25</v>
      </c>
      <c r="I30" s="53"/>
    </row>
    <row r="31" spans="1:9" ht="15.75" thickBot="1" x14ac:dyDescent="0.3">
      <c r="A31" s="89" t="s">
        <v>42</v>
      </c>
      <c r="B31" s="90"/>
      <c r="C31" s="13">
        <f>F24</f>
        <v>244</v>
      </c>
      <c r="I31" s="53"/>
    </row>
    <row r="32" spans="1:9" ht="15.75" thickBot="1" x14ac:dyDescent="0.3">
      <c r="A32" s="91" t="s">
        <v>43</v>
      </c>
      <c r="B32" s="92"/>
      <c r="C32" s="12">
        <f>I24</f>
        <v>10</v>
      </c>
      <c r="I32" s="53"/>
    </row>
    <row r="33" spans="1:3" ht="15.75" thickBot="1" x14ac:dyDescent="0.3">
      <c r="A33" s="91" t="s">
        <v>44</v>
      </c>
      <c r="B33" s="92"/>
      <c r="C33" s="12">
        <f>D24</f>
        <v>2</v>
      </c>
    </row>
  </sheetData>
  <sheetProtection algorithmName="SHA-512" hashValue="3QHW06mMs0CakPqgPC29Fzl5hO8kJtEqqKGUx+okefn4s0Kkd+vj4MnADhSCYQqEmSnl3vDt+/1gnU2IxqhhyA==" saltValue="adnOTlk/89veq1FGvgLQnA==" spinCount="100000" sheet="1" objects="1" scenarios="1" selectLockedCells="1" selectUnlockedCells="1"/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dataValidations count="1">
    <dataValidation type="list" allowBlank="1" showInputMessage="1" showErrorMessage="1" sqref="G4:H23" xr:uid="{78361C28-6802-41AB-A050-7CD0B7BBF1A1}">
      <formula1>$K$4:$K$6</formula1>
    </dataValidation>
  </dataValidation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DD1D-B183-429B-A5AD-6F0AA8121400}">
  <dimension ref="A1:M33"/>
  <sheetViews>
    <sheetView showWhiteSpace="0" topLeftCell="A9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00CD7-DEF5-46EA-8BBB-CA5700831A67}">
  <dimension ref="A1:M33"/>
  <sheetViews>
    <sheetView showWhiteSpace="0" topLeftCell="A17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7F64-60A6-48E0-AB79-454EB38393A9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7C4C-45A5-45F7-BCF4-9BA9E7A5257D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BC564-069E-444B-884D-CD62D4EEAD67}">
  <dimension ref="A1:M33"/>
  <sheetViews>
    <sheetView showWhiteSpace="0" topLeftCell="A3" zoomScale="130" zoomScaleNormal="130" workbookViewId="0">
      <selection activeCell="A18" sqref="A18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DA6A6-9A76-48D3-B469-07A2C9A95220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F793-70D8-4F01-84BE-3113CE479C07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92E6-5C37-4C65-8F9C-2C2F5F0E5C55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A47AF-EEEA-4C4D-9C05-BCBFEDCADFE9}">
  <dimension ref="A1:M33"/>
  <sheetViews>
    <sheetView showWhiteSpace="0" topLeftCell="A5" zoomScale="130" zoomScaleNormal="130" workbookViewId="0">
      <selection activeCell="A10" sqref="A10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F8415-44A1-4D31-902A-D81BDC8BD2A0}">
  <dimension ref="A1:M33"/>
  <sheetViews>
    <sheetView showWhiteSpace="0" topLeftCell="A17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DAB8F-12B8-4766-9771-38B472ED73FF}">
  <dimension ref="A1:M33"/>
  <sheetViews>
    <sheetView showWhiteSpace="0" zoomScale="130" zoomScaleNormal="130" workbookViewId="0">
      <selection activeCell="A2" sqref="A2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138</v>
      </c>
      <c r="F3" s="56" t="s">
        <v>139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/>
      <c r="H4" s="33"/>
      <c r="I4" s="67"/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0">IF(OR(E5="",F5=""),"",IF(AND(E5=0,F5=0),"No Participation",IF(AND(E5&gt;0,F5=0),"Yes",IF(AND(E5=0,F5&gt;0),"No",IF(AND(E5&gt;0,F5&gt;0),"No","")))))</f>
        <v/>
      </c>
      <c r="H5" s="33" t="str">
        <f t="shared" ref="H5:H23" si="1">IF(OR(E5="",F5=""),"",IF(AND(E5=0,F5=0),"No Participation",IF(AND(E5&gt;0,F5=0),"No",IF(AND(E5=0,F5&gt;0),"Yes",IF(AND(E5&gt;0,F5&gt;0),"No","")))))</f>
        <v/>
      </c>
      <c r="I5" s="67" t="str">
        <f t="shared" ref="I5:I23" si="2">IF(OR(G5="",H5=""),"",IF(AND(G5="No",H5="No"),"Yes","No"))</f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0"/>
        <v/>
      </c>
      <c r="H6" s="33" t="str">
        <f t="shared" si="1"/>
        <v/>
      </c>
      <c r="I6" s="67" t="str">
        <f t="shared" si="2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0"/>
        <v/>
      </c>
      <c r="H7" s="33" t="str">
        <f t="shared" si="1"/>
        <v/>
      </c>
      <c r="I7" s="67" t="str">
        <f t="shared" si="2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1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0"/>
        <v/>
      </c>
      <c r="H9" s="33" t="str">
        <f t="shared" si="1"/>
        <v/>
      </c>
      <c r="I9" s="67" t="str">
        <f t="shared" si="2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0"/>
        <v/>
      </c>
      <c r="H10" s="33" t="str">
        <f t="shared" si="1"/>
        <v/>
      </c>
      <c r="I10" s="67" t="str">
        <f t="shared" si="2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0"/>
        <v/>
      </c>
      <c r="H11" s="33" t="str">
        <f t="shared" si="1"/>
        <v/>
      </c>
      <c r="I11" s="67" t="str">
        <f t="shared" si="2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0"/>
        <v/>
      </c>
      <c r="H12" s="33" t="str">
        <f t="shared" si="1"/>
        <v/>
      </c>
      <c r="I12" s="67" t="str">
        <f t="shared" si="2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0"/>
        <v/>
      </c>
      <c r="H13" s="33" t="str">
        <f t="shared" si="1"/>
        <v/>
      </c>
      <c r="I13" s="67" t="str">
        <f t="shared" si="2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0"/>
        <v/>
      </c>
      <c r="H14" s="33" t="str">
        <f t="shared" si="1"/>
        <v/>
      </c>
      <c r="I14" s="67" t="str">
        <f t="shared" si="2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0"/>
        <v/>
      </c>
      <c r="H15" s="33" t="str">
        <f t="shared" si="1"/>
        <v/>
      </c>
      <c r="I15" s="67" t="str">
        <f t="shared" si="2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0"/>
        <v/>
      </c>
      <c r="H16" s="33" t="str">
        <f t="shared" si="1"/>
        <v/>
      </c>
      <c r="I16" s="67" t="str">
        <f t="shared" si="2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0"/>
        <v/>
      </c>
      <c r="H17" s="33" t="str">
        <f t="shared" si="1"/>
        <v/>
      </c>
      <c r="I17" s="67" t="str">
        <f t="shared" si="2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0"/>
        <v/>
      </c>
      <c r="H18" s="33" t="str">
        <f t="shared" si="1"/>
        <v/>
      </c>
      <c r="I18" s="67" t="str">
        <f t="shared" si="2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0"/>
        <v/>
      </c>
      <c r="H19" s="33" t="str">
        <f t="shared" si="1"/>
        <v/>
      </c>
      <c r="I19" s="67" t="str">
        <f t="shared" si="2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0"/>
        <v/>
      </c>
      <c r="H20" s="33" t="str">
        <f t="shared" si="1"/>
        <v/>
      </c>
      <c r="I20" s="67" t="str">
        <f t="shared" si="2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0"/>
        <v/>
      </c>
      <c r="H21" s="33" t="str">
        <f t="shared" si="1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0"/>
        <v/>
      </c>
      <c r="H22" s="33" t="str">
        <f t="shared" si="1"/>
        <v/>
      </c>
      <c r="I22" s="67" t="str">
        <f t="shared" si="2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0"/>
        <v/>
      </c>
      <c r="H23" s="33" t="str">
        <f t="shared" si="1"/>
        <v/>
      </c>
      <c r="I23" s="67" t="str">
        <f t="shared" si="2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0B8C-3F38-4800-8B60-C22CC1EF502B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E09B-0CD6-43DE-938B-8A795F160BAE}">
  <dimension ref="A1:M33"/>
  <sheetViews>
    <sheetView showWhiteSpace="0" topLeftCell="A7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4FD42-ECCA-439C-9894-520765B9947B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6920-C712-4802-B3A9-FAF931215F89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7C7EE-A25E-4814-BBD7-6CEF7F4C1BC3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C3CB-D424-42CA-9B3E-5142D566E3AD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7EDEC-688D-4CE4-9F7B-4807CD747717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5C96-C9F0-4035-A593-67579CA3D4B7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80B9B-33DE-4645-BF8F-D02B29C5380F}">
  <dimension ref="A1:M33"/>
  <sheetViews>
    <sheetView tabSelected="1" showWhiteSpace="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A4E50-CDD5-421E-9B88-4B6A854707BC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3AD6-2091-4446-8049-0B6BFEE867BE}">
  <dimension ref="A1:M33"/>
  <sheetViews>
    <sheetView showWhiteSpace="0" topLeftCell="A6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6C75-B525-4A98-9A60-53BE906FEAA2}">
  <dimension ref="A1:M33"/>
  <sheetViews>
    <sheetView showWhiteSpace="0" topLeftCell="A13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2655-7C1B-4F53-90A5-0AEE4559C21D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DF9C6-0BC2-40C3-8079-77C0CC5AD395}">
  <dimension ref="A1:M33"/>
  <sheetViews>
    <sheetView showWhiteSpace="0" topLeftCell="A10" zoomScale="130" zoomScaleNormal="130" workbookViewId="0">
      <selection activeCell="A33" sqref="A33:B33"/>
    </sheetView>
  </sheetViews>
  <sheetFormatPr defaultColWidth="8.5703125" defaultRowHeight="15" x14ac:dyDescent="0.25"/>
  <cols>
    <col min="1" max="1" width="20.140625" style="51" customWidth="1"/>
    <col min="2" max="2" width="17" style="66" customWidth="1"/>
    <col min="3" max="3" width="17.140625" style="50" customWidth="1"/>
    <col min="4" max="4" width="21.5703125" style="50" customWidth="1"/>
    <col min="5" max="5" width="14.140625" style="50" customWidth="1"/>
    <col min="6" max="6" width="13.85546875" style="50" customWidth="1"/>
    <col min="7" max="7" width="17.42578125" style="51" customWidth="1"/>
    <col min="8" max="8" width="17" style="50" customWidth="1"/>
    <col min="9" max="9" width="23.140625" style="52" customWidth="1"/>
    <col min="10" max="12" width="19.5703125" style="53" customWidth="1"/>
    <col min="13" max="16384" width="8.5703125" style="53"/>
  </cols>
  <sheetData>
    <row r="1" spans="1:13" ht="15.75" thickBot="1" x14ac:dyDescent="0.3">
      <c r="A1" s="77" t="s">
        <v>0</v>
      </c>
      <c r="B1" s="79"/>
    </row>
    <row r="2" spans="1:13" ht="15.75" thickBot="1" x14ac:dyDescent="0.3">
      <c r="A2" s="78" t="s">
        <v>1</v>
      </c>
      <c r="B2" s="80"/>
    </row>
    <row r="3" spans="1:13" s="58" customFormat="1" ht="73.5" thickTop="1" thickBot="1" x14ac:dyDescent="0.25">
      <c r="A3" s="68"/>
      <c r="B3" s="69" t="s">
        <v>127</v>
      </c>
      <c r="C3" s="56" t="s">
        <v>128</v>
      </c>
      <c r="D3" s="56" t="s">
        <v>129</v>
      </c>
      <c r="E3" s="56" t="s">
        <v>130</v>
      </c>
      <c r="F3" s="56" t="s">
        <v>131</v>
      </c>
      <c r="G3" s="56" t="s">
        <v>137</v>
      </c>
      <c r="H3" s="57" t="s">
        <v>132</v>
      </c>
      <c r="I3" s="57" t="s">
        <v>133</v>
      </c>
    </row>
    <row r="4" spans="1:13" s="60" customFormat="1" ht="12" customHeight="1" thickBot="1" x14ac:dyDescent="0.3">
      <c r="A4" s="59" t="s">
        <v>9</v>
      </c>
      <c r="B4" s="44"/>
      <c r="C4" s="45"/>
      <c r="D4" s="45"/>
      <c r="E4" s="45"/>
      <c r="F4" s="45"/>
      <c r="G4" s="33" t="str">
        <f>IF(OR(E4="",F4=""),"",IF(AND(E4=0,F4=0),"No Participation",IF(AND(E4&gt;0,F4=0),"Yes",IF(AND(E4=0,F4&gt;0),"No",IF(AND(E4&gt;0,F4&gt;0),"No","")))))</f>
        <v/>
      </c>
      <c r="H4" s="33" t="str">
        <f>IF(OR(E4="",F4=""),"",IF(AND(E4=0,F4=0),"No Participation",IF(AND(E4&gt;0,F4=0),"No",IF(AND(E4=0,F4&gt;0),"Yes",IF(AND(E4&gt;0,F4&gt;0),"No","")))))</f>
        <v/>
      </c>
      <c r="I4" s="67" t="str">
        <f t="shared" ref="I4:I23" si="0">IF(OR(G4="",H4=""),"",IF(AND(G4="No",H4="No"),"Yes","No"))</f>
        <v/>
      </c>
      <c r="K4" s="76" t="s">
        <v>12</v>
      </c>
    </row>
    <row r="5" spans="1:13" s="60" customFormat="1" ht="12" customHeight="1" thickBot="1" x14ac:dyDescent="0.3">
      <c r="A5" s="59" t="s">
        <v>10</v>
      </c>
      <c r="B5" s="44"/>
      <c r="C5" s="45"/>
      <c r="D5" s="45"/>
      <c r="E5" s="45"/>
      <c r="F5" s="45"/>
      <c r="G5" s="33" t="str">
        <f t="shared" ref="G5:G23" si="1">IF(OR(E5="",F5=""),"",IF(AND(E5=0,F5=0),"No Participation",IF(AND(E5&gt;0,F5=0),"Yes",IF(AND(E5=0,F5&gt;0),"No",IF(AND(E5&gt;0,F5&gt;0),"No","")))))</f>
        <v/>
      </c>
      <c r="H5" s="33" t="str">
        <f t="shared" ref="H5:H23" si="2">IF(OR(E5="",F5=""),"",IF(AND(E5=0,F5=0),"No Participation",IF(AND(E5&gt;0,F5=0),"No",IF(AND(E5=0,F5&gt;0),"Yes",IF(AND(E5&gt;0,F5&gt;0),"No","")))))</f>
        <v/>
      </c>
      <c r="I5" s="67" t="str">
        <f t="shared" si="0"/>
        <v/>
      </c>
      <c r="K5" s="76" t="s">
        <v>14</v>
      </c>
    </row>
    <row r="6" spans="1:13" s="60" customFormat="1" ht="12" customHeight="1" thickBot="1" x14ac:dyDescent="0.3">
      <c r="A6" s="59" t="s">
        <v>11</v>
      </c>
      <c r="B6" s="44"/>
      <c r="C6" s="45"/>
      <c r="D6" s="45"/>
      <c r="E6" s="45"/>
      <c r="F6" s="45"/>
      <c r="G6" s="33" t="str">
        <f t="shared" si="1"/>
        <v/>
      </c>
      <c r="H6" s="33" t="str">
        <f t="shared" si="2"/>
        <v/>
      </c>
      <c r="I6" s="67" t="str">
        <f t="shared" si="0"/>
        <v/>
      </c>
      <c r="K6" s="76" t="s">
        <v>136</v>
      </c>
    </row>
    <row r="7" spans="1:13" s="60" customFormat="1" ht="12" customHeight="1" thickBot="1" x14ac:dyDescent="0.3">
      <c r="A7" s="59" t="s">
        <v>13</v>
      </c>
      <c r="B7" s="44"/>
      <c r="C7" s="45"/>
      <c r="D7" s="45"/>
      <c r="E7" s="45"/>
      <c r="F7" s="45"/>
      <c r="G7" s="33" t="str">
        <f t="shared" si="1"/>
        <v/>
      </c>
      <c r="H7" s="33" t="str">
        <f t="shared" si="2"/>
        <v/>
      </c>
      <c r="I7" s="67" t="str">
        <f t="shared" si="0"/>
        <v/>
      </c>
      <c r="K7" s="61"/>
    </row>
    <row r="8" spans="1:13" s="60" customFormat="1" ht="12" customHeight="1" thickBot="1" x14ac:dyDescent="0.3">
      <c r="A8" s="59" t="s">
        <v>134</v>
      </c>
      <c r="B8" s="44"/>
      <c r="C8" s="45"/>
      <c r="D8" s="45"/>
      <c r="E8" s="45"/>
      <c r="F8" s="45"/>
      <c r="G8" s="33"/>
      <c r="H8" s="33" t="str">
        <f t="shared" si="2"/>
        <v/>
      </c>
      <c r="I8" s="67" t="str">
        <f>IF(OR(G8="",H8=""),"",IF(AND(G8="No",H8="No"),"Yes","No"))</f>
        <v/>
      </c>
      <c r="K8" s="61"/>
    </row>
    <row r="9" spans="1:13" s="60" customFormat="1" ht="12" customHeight="1" thickBot="1" x14ac:dyDescent="0.3">
      <c r="A9" s="59" t="s">
        <v>16</v>
      </c>
      <c r="B9" s="46"/>
      <c r="C9" s="47"/>
      <c r="D9" s="47"/>
      <c r="E9" s="47"/>
      <c r="F9" s="47"/>
      <c r="G9" s="33" t="str">
        <f t="shared" si="1"/>
        <v/>
      </c>
      <c r="H9" s="33" t="str">
        <f t="shared" si="2"/>
        <v/>
      </c>
      <c r="I9" s="67" t="str">
        <f t="shared" si="0"/>
        <v/>
      </c>
      <c r="J9" s="61"/>
      <c r="K9" s="61"/>
      <c r="L9" s="61"/>
      <c r="M9" s="61"/>
    </row>
    <row r="10" spans="1:13" s="60" customFormat="1" ht="12" customHeight="1" thickBot="1" x14ac:dyDescent="0.3">
      <c r="A10" s="62" t="s">
        <v>17</v>
      </c>
      <c r="B10" s="46"/>
      <c r="C10" s="47"/>
      <c r="D10" s="47"/>
      <c r="E10" s="47"/>
      <c r="F10" s="47"/>
      <c r="G10" s="33" t="str">
        <f t="shared" si="1"/>
        <v/>
      </c>
      <c r="H10" s="33" t="str">
        <f t="shared" si="2"/>
        <v/>
      </c>
      <c r="I10" s="67" t="str">
        <f t="shared" si="0"/>
        <v/>
      </c>
      <c r="J10" s="61"/>
      <c r="K10" s="61"/>
      <c r="L10" s="61"/>
      <c r="M10" s="61"/>
    </row>
    <row r="11" spans="1:13" s="60" customFormat="1" ht="12" customHeight="1" thickBot="1" x14ac:dyDescent="0.3">
      <c r="A11" s="62" t="s">
        <v>18</v>
      </c>
      <c r="B11" s="44"/>
      <c r="C11" s="45"/>
      <c r="D11" s="45"/>
      <c r="E11" s="45"/>
      <c r="F11" s="45"/>
      <c r="G11" s="33" t="str">
        <f t="shared" si="1"/>
        <v/>
      </c>
      <c r="H11" s="33" t="str">
        <f t="shared" si="2"/>
        <v/>
      </c>
      <c r="I11" s="67" t="str">
        <f t="shared" si="0"/>
        <v/>
      </c>
      <c r="K11" s="61"/>
    </row>
    <row r="12" spans="1:13" s="60" customFormat="1" ht="12" customHeight="1" thickBot="1" x14ac:dyDescent="0.3">
      <c r="A12" s="59" t="s">
        <v>19</v>
      </c>
      <c r="B12" s="44"/>
      <c r="C12" s="45"/>
      <c r="D12" s="45"/>
      <c r="E12" s="45"/>
      <c r="F12" s="45"/>
      <c r="G12" s="33" t="str">
        <f t="shared" si="1"/>
        <v/>
      </c>
      <c r="H12" s="33" t="str">
        <f t="shared" si="2"/>
        <v/>
      </c>
      <c r="I12" s="67" t="str">
        <f t="shared" si="0"/>
        <v/>
      </c>
      <c r="K12" s="61"/>
    </row>
    <row r="13" spans="1:13" s="60" customFormat="1" ht="12" customHeight="1" thickBot="1" x14ac:dyDescent="0.3">
      <c r="A13" s="59" t="s">
        <v>20</v>
      </c>
      <c r="B13" s="44"/>
      <c r="C13" s="45"/>
      <c r="D13" s="45"/>
      <c r="E13" s="45"/>
      <c r="F13" s="45"/>
      <c r="G13" s="33" t="str">
        <f t="shared" si="1"/>
        <v/>
      </c>
      <c r="H13" s="33" t="str">
        <f t="shared" si="2"/>
        <v/>
      </c>
      <c r="I13" s="67" t="str">
        <f t="shared" si="0"/>
        <v/>
      </c>
      <c r="K13" s="61"/>
    </row>
    <row r="14" spans="1:13" s="60" customFormat="1" ht="12" customHeight="1" thickBot="1" x14ac:dyDescent="0.3">
      <c r="A14" s="59" t="s">
        <v>21</v>
      </c>
      <c r="B14" s="44"/>
      <c r="C14" s="45"/>
      <c r="D14" s="45"/>
      <c r="E14" s="45"/>
      <c r="F14" s="45"/>
      <c r="G14" s="33" t="str">
        <f t="shared" si="1"/>
        <v/>
      </c>
      <c r="H14" s="33" t="str">
        <f t="shared" si="2"/>
        <v/>
      </c>
      <c r="I14" s="67" t="str">
        <f t="shared" si="0"/>
        <v/>
      </c>
      <c r="K14" s="61"/>
    </row>
    <row r="15" spans="1:13" s="60" customFormat="1" ht="12" customHeight="1" thickBot="1" x14ac:dyDescent="0.3">
      <c r="A15" s="59" t="s">
        <v>22</v>
      </c>
      <c r="B15" s="44"/>
      <c r="C15" s="45"/>
      <c r="D15" s="45"/>
      <c r="E15" s="45"/>
      <c r="F15" s="45"/>
      <c r="G15" s="33" t="str">
        <f t="shared" si="1"/>
        <v/>
      </c>
      <c r="H15" s="33" t="str">
        <f t="shared" si="2"/>
        <v/>
      </c>
      <c r="I15" s="67" t="str">
        <f t="shared" si="0"/>
        <v/>
      </c>
      <c r="K15" s="61"/>
    </row>
    <row r="16" spans="1:13" s="60" customFormat="1" ht="12" customHeight="1" thickBot="1" x14ac:dyDescent="0.3">
      <c r="A16" s="59" t="s">
        <v>23</v>
      </c>
      <c r="B16" s="44"/>
      <c r="C16" s="45"/>
      <c r="D16" s="45"/>
      <c r="E16" s="45"/>
      <c r="F16" s="45"/>
      <c r="G16" s="33" t="str">
        <f t="shared" si="1"/>
        <v/>
      </c>
      <c r="H16" s="33" t="str">
        <f t="shared" si="2"/>
        <v/>
      </c>
      <c r="I16" s="67" t="str">
        <f t="shared" si="0"/>
        <v/>
      </c>
    </row>
    <row r="17" spans="1:9" s="60" customFormat="1" ht="12" customHeight="1" thickBot="1" x14ac:dyDescent="0.3">
      <c r="A17" s="59" t="s">
        <v>24</v>
      </c>
      <c r="B17" s="44"/>
      <c r="C17" s="45"/>
      <c r="D17" s="45"/>
      <c r="E17" s="45"/>
      <c r="F17" s="45"/>
      <c r="G17" s="33" t="str">
        <f t="shared" si="1"/>
        <v/>
      </c>
      <c r="H17" s="33" t="str">
        <f t="shared" si="2"/>
        <v/>
      </c>
      <c r="I17" s="67" t="str">
        <f t="shared" si="0"/>
        <v/>
      </c>
    </row>
    <row r="18" spans="1:9" s="60" customFormat="1" ht="12" customHeight="1" thickBot="1" x14ac:dyDescent="0.3">
      <c r="A18" s="59" t="s">
        <v>25</v>
      </c>
      <c r="B18" s="44"/>
      <c r="C18" s="45"/>
      <c r="D18" s="45"/>
      <c r="E18" s="45"/>
      <c r="F18" s="45"/>
      <c r="G18" s="33" t="str">
        <f t="shared" si="1"/>
        <v/>
      </c>
      <c r="H18" s="33" t="str">
        <f t="shared" si="2"/>
        <v/>
      </c>
      <c r="I18" s="67" t="str">
        <f t="shared" si="0"/>
        <v/>
      </c>
    </row>
    <row r="19" spans="1:9" s="60" customFormat="1" ht="12" customHeight="1" thickBot="1" x14ac:dyDescent="0.3">
      <c r="A19" s="59" t="s">
        <v>26</v>
      </c>
      <c r="B19" s="44"/>
      <c r="C19" s="45"/>
      <c r="D19" s="45"/>
      <c r="E19" s="45"/>
      <c r="F19" s="45"/>
      <c r="G19" s="33" t="str">
        <f t="shared" si="1"/>
        <v/>
      </c>
      <c r="H19" s="33" t="str">
        <f t="shared" si="2"/>
        <v/>
      </c>
      <c r="I19" s="67" t="str">
        <f t="shared" si="0"/>
        <v/>
      </c>
    </row>
    <row r="20" spans="1:9" s="60" customFormat="1" ht="12" customHeight="1" thickBot="1" x14ac:dyDescent="0.3">
      <c r="A20" s="59" t="s">
        <v>27</v>
      </c>
      <c r="B20" s="44"/>
      <c r="C20" s="45"/>
      <c r="D20" s="45"/>
      <c r="E20" s="45"/>
      <c r="F20" s="45"/>
      <c r="G20" s="33" t="str">
        <f t="shared" si="1"/>
        <v/>
      </c>
      <c r="H20" s="33" t="str">
        <f t="shared" si="2"/>
        <v/>
      </c>
      <c r="I20" s="67" t="str">
        <f t="shared" si="0"/>
        <v/>
      </c>
    </row>
    <row r="21" spans="1:9" s="60" customFormat="1" ht="12" customHeight="1" thickBot="1" x14ac:dyDescent="0.3">
      <c r="A21" s="59" t="s">
        <v>28</v>
      </c>
      <c r="B21" s="44"/>
      <c r="C21" s="45"/>
      <c r="D21" s="45"/>
      <c r="E21" s="45"/>
      <c r="F21" s="45"/>
      <c r="G21" s="33" t="str">
        <f t="shared" si="1"/>
        <v/>
      </c>
      <c r="H21" s="33" t="str">
        <f t="shared" si="2"/>
        <v/>
      </c>
      <c r="I21" s="67" t="str">
        <f>IF(OR(G21="",H21=""),"",IF(AND(G21="No",H21="No"),"Yes","No"))</f>
        <v/>
      </c>
    </row>
    <row r="22" spans="1:9" s="60" customFormat="1" ht="12" customHeight="1" thickBot="1" x14ac:dyDescent="0.3">
      <c r="A22" s="59" t="s">
        <v>29</v>
      </c>
      <c r="B22" s="44"/>
      <c r="C22" s="45"/>
      <c r="D22" s="45"/>
      <c r="E22" s="45"/>
      <c r="F22" s="45"/>
      <c r="G22" s="33" t="str">
        <f t="shared" si="1"/>
        <v/>
      </c>
      <c r="H22" s="33" t="str">
        <f t="shared" si="2"/>
        <v/>
      </c>
      <c r="I22" s="67" t="str">
        <f t="shared" si="0"/>
        <v/>
      </c>
    </row>
    <row r="23" spans="1:9" s="60" customFormat="1" ht="12" customHeight="1" thickBot="1" x14ac:dyDescent="0.3">
      <c r="A23" s="59" t="s">
        <v>30</v>
      </c>
      <c r="B23" s="44"/>
      <c r="C23" s="45"/>
      <c r="D23" s="45"/>
      <c r="E23" s="45"/>
      <c r="F23" s="45"/>
      <c r="G23" s="33" t="str">
        <f t="shared" si="1"/>
        <v/>
      </c>
      <c r="H23" s="33" t="str">
        <f t="shared" si="2"/>
        <v/>
      </c>
      <c r="I23" s="67" t="str">
        <f t="shared" si="0"/>
        <v/>
      </c>
    </row>
    <row r="24" spans="1:9" s="60" customFormat="1" ht="12" customHeight="1" thickBot="1" x14ac:dyDescent="0.3">
      <c r="A24" s="81" t="s">
        <v>31</v>
      </c>
      <c r="B24" s="82">
        <f>SUM(B4:B23)</f>
        <v>0</v>
      </c>
      <c r="C24" s="82">
        <f>SUM(C4:C23)</f>
        <v>0</v>
      </c>
      <c r="D24" s="82">
        <f>SUM(D4:D23)</f>
        <v>0</v>
      </c>
      <c r="E24" s="82">
        <f>SUM(E4:E23)</f>
        <v>0</v>
      </c>
      <c r="F24" s="82">
        <f>SUM(F4:F23)</f>
        <v>0</v>
      </c>
      <c r="G24" s="83">
        <f>COUNTIF(G4:G23,"Yes")</f>
        <v>0</v>
      </c>
      <c r="H24" s="83">
        <f>COUNTIF(H4:H23,"Yes")</f>
        <v>0</v>
      </c>
      <c r="I24" s="83">
        <f>COUNTIF(I4:I23,"Yes")</f>
        <v>0</v>
      </c>
    </row>
    <row r="25" spans="1:9" ht="20.100000000000001" customHeight="1" thickBot="1" x14ac:dyDescent="0.3">
      <c r="A25" s="91" t="s">
        <v>32</v>
      </c>
      <c r="B25" s="92"/>
      <c r="C25" s="12" t="str">
        <f>IF(OR(G24&gt;=1,H24&gt;=1), "Yes", "No")</f>
        <v>No</v>
      </c>
      <c r="D25" s="53"/>
      <c r="E25" s="53"/>
      <c r="F25" s="53"/>
      <c r="G25" s="53"/>
      <c r="H25" s="53"/>
      <c r="I25" s="64"/>
    </row>
    <row r="26" spans="1:9" ht="20.100000000000001" customHeight="1" thickBot="1" x14ac:dyDescent="0.3">
      <c r="A26" s="91" t="s">
        <v>33</v>
      </c>
      <c r="B26" s="92"/>
      <c r="C26" s="12">
        <f>G24</f>
        <v>0</v>
      </c>
      <c r="D26" s="53"/>
      <c r="E26" s="53"/>
      <c r="F26" s="53"/>
      <c r="G26" s="65"/>
      <c r="H26" s="53"/>
      <c r="I26" s="53"/>
    </row>
    <row r="27" spans="1:9" ht="20.100000000000001" customHeight="1" thickBot="1" x14ac:dyDescent="0.3">
      <c r="A27" s="91" t="s">
        <v>35</v>
      </c>
      <c r="B27" s="92"/>
      <c r="C27" s="12">
        <f>B24</f>
        <v>0</v>
      </c>
      <c r="D27" s="53"/>
      <c r="E27" s="53"/>
      <c r="F27" s="53"/>
      <c r="G27" s="65"/>
      <c r="H27" s="53"/>
      <c r="I27" s="53"/>
    </row>
    <row r="28" spans="1:9" ht="20.100000000000001" customHeight="1" thickBot="1" x14ac:dyDescent="0.3">
      <c r="A28" s="89" t="s">
        <v>37</v>
      </c>
      <c r="B28" s="90"/>
      <c r="C28" s="12">
        <f>E24</f>
        <v>0</v>
      </c>
      <c r="D28" s="53"/>
      <c r="E28" s="53"/>
      <c r="F28" s="53"/>
      <c r="G28" s="65"/>
      <c r="H28" s="53"/>
      <c r="I28" s="53"/>
    </row>
    <row r="29" spans="1:9" ht="23.25" customHeight="1" thickBot="1" x14ac:dyDescent="0.3">
      <c r="A29" s="91" t="s">
        <v>39</v>
      </c>
      <c r="B29" s="92"/>
      <c r="C29" s="12">
        <f>H24</f>
        <v>0</v>
      </c>
      <c r="D29" s="53"/>
      <c r="E29" s="53"/>
      <c r="F29" s="53"/>
      <c r="G29" s="65"/>
      <c r="H29" s="53"/>
      <c r="I29" s="53"/>
    </row>
    <row r="30" spans="1:9" ht="23.25" customHeight="1" thickBot="1" x14ac:dyDescent="0.3">
      <c r="A30" s="91" t="s">
        <v>41</v>
      </c>
      <c r="B30" s="92"/>
      <c r="C30" s="12">
        <f>C24</f>
        <v>0</v>
      </c>
      <c r="I30" s="53"/>
    </row>
    <row r="31" spans="1:9" ht="15.75" thickBot="1" x14ac:dyDescent="0.3">
      <c r="A31" s="89" t="s">
        <v>42</v>
      </c>
      <c r="B31" s="90"/>
      <c r="C31" s="13">
        <f>F24</f>
        <v>0</v>
      </c>
      <c r="I31" s="53"/>
    </row>
    <row r="32" spans="1:9" ht="15.75" thickBot="1" x14ac:dyDescent="0.3">
      <c r="A32" s="91" t="s">
        <v>43</v>
      </c>
      <c r="B32" s="92"/>
      <c r="C32" s="12">
        <f>I24</f>
        <v>0</v>
      </c>
      <c r="I32" s="53"/>
    </row>
    <row r="33" spans="1:3" ht="15.75" thickBot="1" x14ac:dyDescent="0.3">
      <c r="A33" s="91" t="s">
        <v>44</v>
      </c>
      <c r="B33" s="92"/>
      <c r="C33" s="12">
        <f>D24</f>
        <v>0</v>
      </c>
    </row>
  </sheetData>
  <protectedRanges>
    <protectedRange algorithmName="SHA-512" hashValue="LhfdNGDVogZVrqr6GJxtbNW5bzPi/EAjLuaBxQO9dnj9FevkPlQ2kEk8RksjB3C2EbE1bLllLdbEJSlLPJqCbQ==" saltValue="XIroN6cGYc4swyuQudTkKA==" spinCount="100000" sqref="G4:I23" name="OEEO Data"/>
  </protectedRanges>
  <mergeCells count="9">
    <mergeCell ref="A31:B31"/>
    <mergeCell ref="A32:B32"/>
    <mergeCell ref="A33:B33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 r:id="rId1"/>
  <headerFooter>
    <oddHeader xml:space="preserve">&amp;C2023-24 Athletic Participation Monitoring Form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1776</vt:i4>
      </vt:variant>
    </vt:vector>
  </HeadingPairs>
  <TitlesOfParts>
    <vt:vector size="1824" baseType="lpstr">
      <vt:lpstr>School</vt:lpstr>
      <vt:lpstr>District</vt:lpstr>
      <vt:lpstr>SAMPLE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  <vt:lpstr>S15</vt:lpstr>
      <vt:lpstr>S16</vt:lpstr>
      <vt:lpstr>S17</vt:lpstr>
      <vt:lpstr>S18</vt:lpstr>
      <vt:lpstr>S19</vt:lpstr>
      <vt:lpstr>S20</vt:lpstr>
      <vt:lpstr>S21</vt:lpstr>
      <vt:lpstr>S22</vt:lpstr>
      <vt:lpstr>S23</vt:lpstr>
      <vt:lpstr>S24</vt:lpstr>
      <vt:lpstr>S25</vt:lpstr>
      <vt:lpstr>S26</vt:lpstr>
      <vt:lpstr>S27</vt:lpstr>
      <vt:lpstr>S28</vt:lpstr>
      <vt:lpstr>S29</vt:lpstr>
      <vt:lpstr>S30</vt:lpstr>
      <vt:lpstr>S31</vt:lpstr>
      <vt:lpstr>S32</vt:lpstr>
      <vt:lpstr>S33</vt:lpstr>
      <vt:lpstr>S34</vt:lpstr>
      <vt:lpstr>S35</vt:lpstr>
      <vt:lpstr>S36</vt:lpstr>
      <vt:lpstr>S37</vt:lpstr>
      <vt:lpstr>S38</vt:lpstr>
      <vt:lpstr>S39</vt:lpstr>
      <vt:lpstr>S40</vt:lpstr>
      <vt:lpstr>S41</vt:lpstr>
      <vt:lpstr>S42</vt:lpstr>
      <vt:lpstr>S43</vt:lpstr>
      <vt:lpstr>S44</vt:lpstr>
      <vt:lpstr>S45</vt:lpstr>
      <vt:lpstr>All_Student_Sport?__If_Yes_to_Male_only_Sport_OR_Female_only_Sport__then_No._Otherwise__Yes._1</vt:lpstr>
      <vt:lpstr>All_Student_Sport?__If_Yes_to_Male_only_Sport_OR_Female_only_Sport__then_No._Otherwise__Yes._10</vt:lpstr>
      <vt:lpstr>All_Student_Sport?__If_Yes_to_Male_only_Sport_OR_Female_only_Sport__then_No._Otherwise__Yes._11</vt:lpstr>
      <vt:lpstr>All_Student_Sport?__If_Yes_to_Male_only_Sport_OR_Female_only_Sport__then_No._Otherwise__Yes._12</vt:lpstr>
      <vt:lpstr>All_Student_Sport?__If_Yes_to_Male_only_Sport_OR_Female_only_Sport__then_No._Otherwise__Yes._13</vt:lpstr>
      <vt:lpstr>All_Student_Sport?__If_Yes_to_Male_only_Sport_OR_Female_only_Sport__then_No._Otherwise__Yes._14</vt:lpstr>
      <vt:lpstr>All_Student_Sport?__If_Yes_to_Male_only_Sport_OR_Female_only_Sport__then_No._Otherwise__Yes._15</vt:lpstr>
      <vt:lpstr>All_Student_Sport?__If_Yes_to_Male_only_Sport_OR_Female_only_Sport__then_No._Otherwise__Yes._16</vt:lpstr>
      <vt:lpstr>All_Student_Sport?__If_Yes_to_Male_only_Sport_OR_Female_only_Sport__then_No._Otherwise__Yes._17</vt:lpstr>
      <vt:lpstr>All_Student_Sport?__If_Yes_to_Male_only_Sport_OR_Female_only_Sport__then_No._Otherwise__Yes._18</vt:lpstr>
      <vt:lpstr>All_Student_Sport?__If_Yes_to_Male_only_Sport_OR_Female_only_Sport__then_No._Otherwise__Yes._19</vt:lpstr>
      <vt:lpstr>All_Student_Sport?__If_Yes_to_Male_only_Sport_OR_Female_only_Sport__then_No._Otherwise__Yes._2</vt:lpstr>
      <vt:lpstr>All_Student_Sport?__If_Yes_to_Male_only_Sport_OR_Female_only_Sport__then_No._Otherwise__Yes._20</vt:lpstr>
      <vt:lpstr>All_Student_Sport?__If_Yes_to_Male_only_Sport_OR_Female_only_Sport__then_No._Otherwise__Yes._21</vt:lpstr>
      <vt:lpstr>All_Student_Sport?__If_Yes_to_Male_only_Sport_OR_Female_only_Sport__then_No._Otherwise__Yes._22</vt:lpstr>
      <vt:lpstr>All_Student_Sport?__If_Yes_to_Male_only_Sport_OR_Female_only_Sport__then_No._Otherwise__Yes._23</vt:lpstr>
      <vt:lpstr>All_Student_Sport?__If_Yes_to_Male_only_Sport_OR_Female_only_Sport__then_No._Otherwise__Yes._24</vt:lpstr>
      <vt:lpstr>All_Student_Sport?__If_Yes_to_Male_only_Sport_OR_Female_only_Sport__then_No._Otherwise__Yes._25</vt:lpstr>
      <vt:lpstr>All_Student_Sport?__If_Yes_to_Male_only_Sport_OR_Female_only_Sport__then_No._Otherwise__Yes._26</vt:lpstr>
      <vt:lpstr>All_Student_Sport?__If_Yes_to_Male_only_Sport_OR_Female_only_Sport__then_No._Otherwise__Yes._27</vt:lpstr>
      <vt:lpstr>All_Student_Sport?__If_Yes_to_Male_only_Sport_OR_Female_only_Sport__then_No._Otherwise__Yes._28</vt:lpstr>
      <vt:lpstr>All_Student_Sport?__If_Yes_to_Male_only_Sport_OR_Female_only_Sport__then_No._Otherwise__Yes._29</vt:lpstr>
      <vt:lpstr>All_Student_Sport?__If_Yes_to_Male_only_Sport_OR_Female_only_Sport__then_No._Otherwise__Yes._3</vt:lpstr>
      <vt:lpstr>All_Student_Sport?__If_Yes_to_Male_only_Sport_OR_Female_only_Sport__then_No._Otherwise__Yes._30</vt:lpstr>
      <vt:lpstr>All_Student_Sport?__If_Yes_to_Male_only_Sport_OR_Female_only_Sport__then_No._Otherwise__Yes._31</vt:lpstr>
      <vt:lpstr>All_Student_Sport?__If_Yes_to_Male_only_Sport_OR_Female_only_Sport__then_No._Otherwise__Yes._32</vt:lpstr>
      <vt:lpstr>All_Student_Sport?__If_Yes_to_Male_only_Sport_OR_Female_only_Sport__then_No._Otherwise__Yes._33</vt:lpstr>
      <vt:lpstr>All_Student_Sport?__If_Yes_to_Male_only_Sport_OR_Female_only_Sport__then_No._Otherwise__Yes._34</vt:lpstr>
      <vt:lpstr>All_Student_Sport?__If_Yes_to_Male_only_Sport_OR_Female_only_Sport__then_No._Otherwise__Yes._35</vt:lpstr>
      <vt:lpstr>All_Student_Sport?__If_Yes_to_Male_only_Sport_OR_Female_only_Sport__then_No._Otherwise__Yes._37</vt:lpstr>
      <vt:lpstr>All_Student_Sport?__If_Yes_to_Male_only_Sport_OR_Female_only_Sport__then_No._Otherwise__Yes._38</vt:lpstr>
      <vt:lpstr>All_Student_Sport?__If_Yes_to_Male_only_Sport_OR_Female_only_Sport__then_No._Otherwise__Yes._39</vt:lpstr>
      <vt:lpstr>All_Student_Sport?__If_Yes_to_Male_only_Sport_OR_Female_only_Sport__then_No._Otherwise__Yes._4</vt:lpstr>
      <vt:lpstr>All_Student_Sport?__If_Yes_to_Male_only_Sport_OR_Female_only_Sport__then_No._Otherwise__Yes._40</vt:lpstr>
      <vt:lpstr>All_Student_Sport?__If_Yes_to_Male_only_Sport_OR_Female_only_Sport__then_No._Otherwise__Yes._41</vt:lpstr>
      <vt:lpstr>All_Student_Sport?__If_Yes_to_Male_only_Sport_OR_Female_only_Sport__then_No._Otherwise__Yes._42</vt:lpstr>
      <vt:lpstr>All_Student_Sport?__If_Yes_to_Male_only_Sport_OR_Female_only_Sport__then_No._Otherwise__Yes._43</vt:lpstr>
      <vt:lpstr>All_Student_Sport?__If_Yes_to_Male_only_Sport_OR_Female_only_Sport__then_No._Otherwise__Yes._44</vt:lpstr>
      <vt:lpstr>All_Student_Sport?__If_Yes_to_Male_only_Sport_OR_Female_only_Sport__then_No._Otherwise__Yes._45</vt:lpstr>
      <vt:lpstr>All_Student_Sport?__If_Yes_to_Male_only_Sport_OR_Female_only_Sport__then_No._Otherwise__Yes._5</vt:lpstr>
      <vt:lpstr>All_Student_Sport?__If_Yes_to_Male_only_Sport_OR_Female_only_Sport__then_No._Otherwise__Yes._6</vt:lpstr>
      <vt:lpstr>All_Student_Sport?__If_Yes_to_Male_only_Sport_OR_Female_only_Sport__then_No._Otherwise__Yes._7</vt:lpstr>
      <vt:lpstr>All_Student_Sport?__If_Yes_to_Male_only_Sport_OR_Female_only_Sport__then_No._Otherwise__Yes._8</vt:lpstr>
      <vt:lpstr>All_Student_Sport?__If_Yes_to_Male_only_Sport_OR_Female_only_Sport__then_No._Otherwise__Yes._9</vt:lpstr>
      <vt:lpstr>Baseball_1</vt:lpstr>
      <vt:lpstr>Baseball_10</vt:lpstr>
      <vt:lpstr>Baseball_11</vt:lpstr>
      <vt:lpstr>Baseball_12</vt:lpstr>
      <vt:lpstr>Baseball_13</vt:lpstr>
      <vt:lpstr>Baseball_14</vt:lpstr>
      <vt:lpstr>Baseball_15</vt:lpstr>
      <vt:lpstr>Baseball_16</vt:lpstr>
      <vt:lpstr>Baseball_17</vt:lpstr>
      <vt:lpstr>Baseball_18</vt:lpstr>
      <vt:lpstr>Baseball_19</vt:lpstr>
      <vt:lpstr>Baseball_2</vt:lpstr>
      <vt:lpstr>Baseball_20</vt:lpstr>
      <vt:lpstr>Baseball_21</vt:lpstr>
      <vt:lpstr>Baseball_22</vt:lpstr>
      <vt:lpstr>Baseball_23</vt:lpstr>
      <vt:lpstr>Baseball_24</vt:lpstr>
      <vt:lpstr>Baseball_25</vt:lpstr>
      <vt:lpstr>Baseball_26</vt:lpstr>
      <vt:lpstr>Baseball_27</vt:lpstr>
      <vt:lpstr>Baseball_28</vt:lpstr>
      <vt:lpstr>Baseball_29</vt:lpstr>
      <vt:lpstr>Baseball_3</vt:lpstr>
      <vt:lpstr>Baseball_30</vt:lpstr>
      <vt:lpstr>Baseball_31</vt:lpstr>
      <vt:lpstr>Baseball_32</vt:lpstr>
      <vt:lpstr>Baseball_33</vt:lpstr>
      <vt:lpstr>Baseball_34</vt:lpstr>
      <vt:lpstr>Baseball_35</vt:lpstr>
      <vt:lpstr>Baseball_36</vt:lpstr>
      <vt:lpstr>Baseball_37</vt:lpstr>
      <vt:lpstr>Baseball_38</vt:lpstr>
      <vt:lpstr>Baseball_39</vt:lpstr>
      <vt:lpstr>Baseball_4</vt:lpstr>
      <vt:lpstr>Baseball_40</vt:lpstr>
      <vt:lpstr>Baseball_41</vt:lpstr>
      <vt:lpstr>Baseball_42</vt:lpstr>
      <vt:lpstr>Baseball_43</vt:lpstr>
      <vt:lpstr>Baseball_44</vt:lpstr>
      <vt:lpstr>Baseball_45</vt:lpstr>
      <vt:lpstr>Baseball_5</vt:lpstr>
      <vt:lpstr>Baseball_6</vt:lpstr>
      <vt:lpstr>Baseball_7</vt:lpstr>
      <vt:lpstr>Baseball_8</vt:lpstr>
      <vt:lpstr>Baseball_9</vt:lpstr>
      <vt:lpstr>Basketball_1</vt:lpstr>
      <vt:lpstr>Basketball_10</vt:lpstr>
      <vt:lpstr>Basketball_11</vt:lpstr>
      <vt:lpstr>Basketball_12</vt:lpstr>
      <vt:lpstr>Basketball_13</vt:lpstr>
      <vt:lpstr>Basketball_14</vt:lpstr>
      <vt:lpstr>Basketball_15</vt:lpstr>
      <vt:lpstr>Basketball_16</vt:lpstr>
      <vt:lpstr>Basketball_17</vt:lpstr>
      <vt:lpstr>Basketball_18</vt:lpstr>
      <vt:lpstr>Basketball_19</vt:lpstr>
      <vt:lpstr>Basketball_2</vt:lpstr>
      <vt:lpstr>Basketball_20</vt:lpstr>
      <vt:lpstr>Basketball_21</vt:lpstr>
      <vt:lpstr>Basketball_22</vt:lpstr>
      <vt:lpstr>Basketball_23</vt:lpstr>
      <vt:lpstr>Basketball_24</vt:lpstr>
      <vt:lpstr>Basketball_25</vt:lpstr>
      <vt:lpstr>Basketball_26</vt:lpstr>
      <vt:lpstr>Basketball_27</vt:lpstr>
      <vt:lpstr>Basketball_28</vt:lpstr>
      <vt:lpstr>Basketball_29</vt:lpstr>
      <vt:lpstr>Basketball_3</vt:lpstr>
      <vt:lpstr>Basketball_30</vt:lpstr>
      <vt:lpstr>Basketball_31</vt:lpstr>
      <vt:lpstr>Basketball_32</vt:lpstr>
      <vt:lpstr>Basketball_33</vt:lpstr>
      <vt:lpstr>Basketball_34</vt:lpstr>
      <vt:lpstr>Basketball_35</vt:lpstr>
      <vt:lpstr>Basketball_36</vt:lpstr>
      <vt:lpstr>Basketball_37</vt:lpstr>
      <vt:lpstr>Basketball_38</vt:lpstr>
      <vt:lpstr>Basketball_39</vt:lpstr>
      <vt:lpstr>Basketball_4</vt:lpstr>
      <vt:lpstr>Basketball_40</vt:lpstr>
      <vt:lpstr>Basketball_41</vt:lpstr>
      <vt:lpstr>Basketball_42</vt:lpstr>
      <vt:lpstr>Basketball_43</vt:lpstr>
      <vt:lpstr>Basketball_44</vt:lpstr>
      <vt:lpstr>Basketball_45</vt:lpstr>
      <vt:lpstr>Basketball_5</vt:lpstr>
      <vt:lpstr>Basketball_6</vt:lpstr>
      <vt:lpstr>Basketball_7</vt:lpstr>
      <vt:lpstr>Basketball_8</vt:lpstr>
      <vt:lpstr>Basketball_9</vt:lpstr>
      <vt:lpstr>Beach_Volleyball_1</vt:lpstr>
      <vt:lpstr>Beach_Volleyball_10</vt:lpstr>
      <vt:lpstr>Beach_Volleyball_11</vt:lpstr>
      <vt:lpstr>Beach_Volleyball_12</vt:lpstr>
      <vt:lpstr>Beach_Volleyball_13</vt:lpstr>
      <vt:lpstr>Beach_Volleyball_14</vt:lpstr>
      <vt:lpstr>Beach_Volleyball_15</vt:lpstr>
      <vt:lpstr>Beach_Volleyball_16</vt:lpstr>
      <vt:lpstr>Beach_Volleyball_17</vt:lpstr>
      <vt:lpstr>Beach_Volleyball_18</vt:lpstr>
      <vt:lpstr>Beach_Volleyball_19</vt:lpstr>
      <vt:lpstr>Beach_Volleyball_2</vt:lpstr>
      <vt:lpstr>Beach_Volleyball_20</vt:lpstr>
      <vt:lpstr>Beach_Volleyball_21</vt:lpstr>
      <vt:lpstr>Beach_Volleyball_22</vt:lpstr>
      <vt:lpstr>Beach_Volleyball_23</vt:lpstr>
      <vt:lpstr>Beach_Volleyball_24</vt:lpstr>
      <vt:lpstr>Beach_Volleyball_25</vt:lpstr>
      <vt:lpstr>Beach_Volleyball_26</vt:lpstr>
      <vt:lpstr>Beach_Volleyball_27</vt:lpstr>
      <vt:lpstr>Beach_Volleyball_28</vt:lpstr>
      <vt:lpstr>Beach_Volleyball_29</vt:lpstr>
      <vt:lpstr>Beach_Volleyball_3</vt:lpstr>
      <vt:lpstr>Beach_Volleyball_30</vt:lpstr>
      <vt:lpstr>Beach_Volleyball_31</vt:lpstr>
      <vt:lpstr>Beach_Volleyball_32</vt:lpstr>
      <vt:lpstr>Beach_Volleyball_33</vt:lpstr>
      <vt:lpstr>Beach_Volleyball_34</vt:lpstr>
      <vt:lpstr>Beach_Volleyball_35</vt:lpstr>
      <vt:lpstr>Beach_Volleyball_36</vt:lpstr>
      <vt:lpstr>Beach_Volleyball_37</vt:lpstr>
      <vt:lpstr>Beach_Volleyball_38</vt:lpstr>
      <vt:lpstr>Beach_Volleyball_39</vt:lpstr>
      <vt:lpstr>Beach_Volleyball_4</vt:lpstr>
      <vt:lpstr>Beach_Volleyball_40</vt:lpstr>
      <vt:lpstr>Beach_Volleyball_41</vt:lpstr>
      <vt:lpstr>Beach_Volleyball_42</vt:lpstr>
      <vt:lpstr>Beach_Volleyball_43</vt:lpstr>
      <vt:lpstr>Beach_Volleyball_44</vt:lpstr>
      <vt:lpstr>Beach_Volleyball_45</vt:lpstr>
      <vt:lpstr>Beach_Volleyball_5</vt:lpstr>
      <vt:lpstr>Beach_Volleyball_6</vt:lpstr>
      <vt:lpstr>Beach_Volleyball_7</vt:lpstr>
      <vt:lpstr>Beach_Volleyball_8</vt:lpstr>
      <vt:lpstr>Beach_Volleyball_9</vt:lpstr>
      <vt:lpstr>Bowling_1</vt:lpstr>
      <vt:lpstr>Bowling_10</vt:lpstr>
      <vt:lpstr>Bowling_11</vt:lpstr>
      <vt:lpstr>Bowling_12</vt:lpstr>
      <vt:lpstr>Bowling_13</vt:lpstr>
      <vt:lpstr>Bowling_14</vt:lpstr>
      <vt:lpstr>Bowling_15</vt:lpstr>
      <vt:lpstr>Bowling_16</vt:lpstr>
      <vt:lpstr>Bowling_17</vt:lpstr>
      <vt:lpstr>Bowling_18</vt:lpstr>
      <vt:lpstr>Bowling_19</vt:lpstr>
      <vt:lpstr>Bowling_2</vt:lpstr>
      <vt:lpstr>Bowling_20</vt:lpstr>
      <vt:lpstr>Bowling_21</vt:lpstr>
      <vt:lpstr>Bowling_22</vt:lpstr>
      <vt:lpstr>Bowling_23</vt:lpstr>
      <vt:lpstr>Bowling_24</vt:lpstr>
      <vt:lpstr>Bowling_25</vt:lpstr>
      <vt:lpstr>Bowling_26</vt:lpstr>
      <vt:lpstr>Bowling_27</vt:lpstr>
      <vt:lpstr>Bowling_28</vt:lpstr>
      <vt:lpstr>Bowling_29</vt:lpstr>
      <vt:lpstr>Bowling_3</vt:lpstr>
      <vt:lpstr>Bowling_30</vt:lpstr>
      <vt:lpstr>Bowling_31</vt:lpstr>
      <vt:lpstr>Bowling_32</vt:lpstr>
      <vt:lpstr>Bowling_33</vt:lpstr>
      <vt:lpstr>Bowling_34</vt:lpstr>
      <vt:lpstr>Bowling_35</vt:lpstr>
      <vt:lpstr>Bowling_36</vt:lpstr>
      <vt:lpstr>Bowling_37</vt:lpstr>
      <vt:lpstr>Bowling_38</vt:lpstr>
      <vt:lpstr>Bowling_39</vt:lpstr>
      <vt:lpstr>Bowling_4</vt:lpstr>
      <vt:lpstr>Bowling_40</vt:lpstr>
      <vt:lpstr>Bowling_41</vt:lpstr>
      <vt:lpstr>Bowling_42</vt:lpstr>
      <vt:lpstr>Bowling_43</vt:lpstr>
      <vt:lpstr>Bowling_44</vt:lpstr>
      <vt:lpstr>Bowling_45</vt:lpstr>
      <vt:lpstr>Bowling_5</vt:lpstr>
      <vt:lpstr>Bowling_6</vt:lpstr>
      <vt:lpstr>Bowling_7</vt:lpstr>
      <vt:lpstr>Bowling_8</vt:lpstr>
      <vt:lpstr>Bowling_9</vt:lpstr>
      <vt:lpstr>Competitive_Cheer_1</vt:lpstr>
      <vt:lpstr>Competitive_Cheer_10</vt:lpstr>
      <vt:lpstr>Competitive_Cheer_11</vt:lpstr>
      <vt:lpstr>Competitive_Cheer_12</vt:lpstr>
      <vt:lpstr>Competitive_Cheer_13</vt:lpstr>
      <vt:lpstr>Competitive_Cheer_14</vt:lpstr>
      <vt:lpstr>Competitive_Cheer_15</vt:lpstr>
      <vt:lpstr>Competitive_Cheer_16</vt:lpstr>
      <vt:lpstr>Competitive_Cheer_17</vt:lpstr>
      <vt:lpstr>Competitive_Cheer_18</vt:lpstr>
      <vt:lpstr>Competitive_Cheer_19</vt:lpstr>
      <vt:lpstr>Competitive_Cheer_2</vt:lpstr>
      <vt:lpstr>Competitive_Cheer_20</vt:lpstr>
      <vt:lpstr>Competitive_Cheer_21</vt:lpstr>
      <vt:lpstr>Competitive_Cheer_22</vt:lpstr>
      <vt:lpstr>Competitive_Cheer_23</vt:lpstr>
      <vt:lpstr>Competitive_Cheer_24</vt:lpstr>
      <vt:lpstr>Competitive_Cheer_25</vt:lpstr>
      <vt:lpstr>Competitive_Cheer_26</vt:lpstr>
      <vt:lpstr>Competitive_Cheer_27</vt:lpstr>
      <vt:lpstr>Competitive_Cheer_28</vt:lpstr>
      <vt:lpstr>Competitive_Cheer_29</vt:lpstr>
      <vt:lpstr>Competitive_Cheer_3</vt:lpstr>
      <vt:lpstr>Competitive_Cheer_30</vt:lpstr>
      <vt:lpstr>Competitive_Cheer_31</vt:lpstr>
      <vt:lpstr>Competitive_Cheer_32</vt:lpstr>
      <vt:lpstr>Competitive_Cheer_33</vt:lpstr>
      <vt:lpstr>Competitive_Cheer_34</vt:lpstr>
      <vt:lpstr>Competitive_Cheer_35</vt:lpstr>
      <vt:lpstr>Competitive_Cheer_36</vt:lpstr>
      <vt:lpstr>Competitive_Cheer_37</vt:lpstr>
      <vt:lpstr>Competitive_Cheer_38</vt:lpstr>
      <vt:lpstr>Competitive_Cheer_39</vt:lpstr>
      <vt:lpstr>Competitive_Cheer_4</vt:lpstr>
      <vt:lpstr>Competitive_Cheer_40</vt:lpstr>
      <vt:lpstr>Competitive_Cheer_41</vt:lpstr>
      <vt:lpstr>Competitive_Cheer_42</vt:lpstr>
      <vt:lpstr>Competitive_Cheer_43</vt:lpstr>
      <vt:lpstr>Competitive_Cheer_44</vt:lpstr>
      <vt:lpstr>Competitive_Cheer_45</vt:lpstr>
      <vt:lpstr>Competitive_Cheer_5</vt:lpstr>
      <vt:lpstr>Competitive_Cheer_6</vt:lpstr>
      <vt:lpstr>Competitive_Cheer_7</vt:lpstr>
      <vt:lpstr>Competitive_Cheer_8</vt:lpstr>
      <vt:lpstr>Competitive_Cheer_9</vt:lpstr>
      <vt:lpstr>Cross_Country_1</vt:lpstr>
      <vt:lpstr>Cross_Country_10</vt:lpstr>
      <vt:lpstr>Cross_Country_11</vt:lpstr>
      <vt:lpstr>Cross_Country_12</vt:lpstr>
      <vt:lpstr>Cross_Country_13</vt:lpstr>
      <vt:lpstr>Cross_Country_14</vt:lpstr>
      <vt:lpstr>Cross_Country_15</vt:lpstr>
      <vt:lpstr>Cross_Country_16</vt:lpstr>
      <vt:lpstr>Cross_Country_17</vt:lpstr>
      <vt:lpstr>Cross_Country_18</vt:lpstr>
      <vt:lpstr>Cross_Country_19</vt:lpstr>
      <vt:lpstr>Cross_Country_2</vt:lpstr>
      <vt:lpstr>Cross_Country_20</vt:lpstr>
      <vt:lpstr>Cross_Country_21</vt:lpstr>
      <vt:lpstr>Cross_Country_22</vt:lpstr>
      <vt:lpstr>Cross_Country_23</vt:lpstr>
      <vt:lpstr>Cross_Country_24</vt:lpstr>
      <vt:lpstr>Cross_Country_25</vt:lpstr>
      <vt:lpstr>Cross_Country_26</vt:lpstr>
      <vt:lpstr>Cross_Country_27</vt:lpstr>
      <vt:lpstr>Cross_Country_28</vt:lpstr>
      <vt:lpstr>Cross_Country_29</vt:lpstr>
      <vt:lpstr>Cross_Country_3</vt:lpstr>
      <vt:lpstr>Cross_Country_30</vt:lpstr>
      <vt:lpstr>Cross_Country_31</vt:lpstr>
      <vt:lpstr>Cross_Country_32</vt:lpstr>
      <vt:lpstr>Cross_Country_33</vt:lpstr>
      <vt:lpstr>Cross_Country_34</vt:lpstr>
      <vt:lpstr>Cross_Country_35</vt:lpstr>
      <vt:lpstr>Cross_Country_36</vt:lpstr>
      <vt:lpstr>Cross_Country_37</vt:lpstr>
      <vt:lpstr>Cross_Country_38</vt:lpstr>
      <vt:lpstr>Cross_Country_39</vt:lpstr>
      <vt:lpstr>Cross_Country_4</vt:lpstr>
      <vt:lpstr>Cross_Country_40</vt:lpstr>
      <vt:lpstr>Cross_Country_41</vt:lpstr>
      <vt:lpstr>Cross_Country_42</vt:lpstr>
      <vt:lpstr>Cross_Country_43</vt:lpstr>
      <vt:lpstr>Cross_Country_44</vt:lpstr>
      <vt:lpstr>Cross_Country_45</vt:lpstr>
      <vt:lpstr>Cross_Country_5</vt:lpstr>
      <vt:lpstr>Cross_Country_6</vt:lpstr>
      <vt:lpstr>Cross_Country_7</vt:lpstr>
      <vt:lpstr>Cross_Country_8</vt:lpstr>
      <vt:lpstr>Cross_Country_9</vt:lpstr>
      <vt:lpstr>Female_only_Sport?__If_males_play_this_sport__then_No._Otherwise__Yes._1</vt:lpstr>
      <vt:lpstr>Female_only_Sport?__If_males_play_this_sport__then_No._Otherwise__Yes._10</vt:lpstr>
      <vt:lpstr>Female_only_Sport?__If_males_play_this_sport__then_No._Otherwise__Yes._11</vt:lpstr>
      <vt:lpstr>Female_only_Sport?__If_males_play_this_sport__then_No._Otherwise__Yes._12</vt:lpstr>
      <vt:lpstr>Female_only_Sport?__If_males_play_this_sport__then_No._Otherwise__Yes._13</vt:lpstr>
      <vt:lpstr>Female_only_Sport?__If_males_play_this_sport__then_No._Otherwise__Yes._14</vt:lpstr>
      <vt:lpstr>Female_only_Sport?__If_males_play_this_sport__then_No._Otherwise__Yes._15</vt:lpstr>
      <vt:lpstr>Female_only_Sport?__If_males_play_this_sport__then_No._Otherwise__Yes._16</vt:lpstr>
      <vt:lpstr>Female_only_Sport?__If_males_play_this_sport__then_No._Otherwise__Yes._17</vt:lpstr>
      <vt:lpstr>Female_only_Sport?__If_males_play_this_sport__then_No._Otherwise__Yes._18</vt:lpstr>
      <vt:lpstr>Female_only_Sport?__If_males_play_this_sport__then_No._Otherwise__Yes._19</vt:lpstr>
      <vt:lpstr>Female_only_Sport?__If_males_play_this_sport__then_No._Otherwise__Yes._2</vt:lpstr>
      <vt:lpstr>Female_only_Sport?__If_males_play_this_sport__then_No._Otherwise__Yes._20</vt:lpstr>
      <vt:lpstr>Female_only_Sport?__If_males_play_this_sport__then_No._Otherwise__Yes._21</vt:lpstr>
      <vt:lpstr>Female_only_Sport?__If_males_play_this_sport__then_No._Otherwise__Yes._22</vt:lpstr>
      <vt:lpstr>Female_only_Sport?__If_males_play_this_sport__then_No._Otherwise__Yes._23</vt:lpstr>
      <vt:lpstr>Female_only_Sport?__If_males_play_this_sport__then_No._Otherwise__Yes._24</vt:lpstr>
      <vt:lpstr>Female_only_Sport?__If_males_play_this_sport__then_No._Otherwise__Yes._25</vt:lpstr>
      <vt:lpstr>Female_only_Sport?__If_males_play_this_sport__then_No._Otherwise__Yes._26</vt:lpstr>
      <vt:lpstr>Female_only_Sport?__If_males_play_this_sport__then_No._Otherwise__Yes._27</vt:lpstr>
      <vt:lpstr>Female_only_Sport?__If_males_play_this_sport__then_No._Otherwise__Yes._28</vt:lpstr>
      <vt:lpstr>Female_only_Sport?__If_males_play_this_sport__then_No._Otherwise__Yes._29</vt:lpstr>
      <vt:lpstr>Female_only_Sport?__If_males_play_this_sport__then_No._Otherwise__Yes._3</vt:lpstr>
      <vt:lpstr>Female_only_Sport?__If_males_play_this_sport__then_No._Otherwise__Yes._30</vt:lpstr>
      <vt:lpstr>Female_only_Sport?__If_males_play_this_sport__then_No._Otherwise__Yes._31</vt:lpstr>
      <vt:lpstr>Female_only_Sport?__If_males_play_this_sport__then_No._Otherwise__Yes._32</vt:lpstr>
      <vt:lpstr>Female_only_Sport?__If_males_play_this_sport__then_No._Otherwise__Yes._33</vt:lpstr>
      <vt:lpstr>Female_only_Sport?__If_males_play_this_sport__then_No._Otherwise__Yes._34</vt:lpstr>
      <vt:lpstr>Female_only_Sport?__If_males_play_this_sport__then_No._Otherwise__Yes._35</vt:lpstr>
      <vt:lpstr>Female_only_Sport?__If_males_play_this_sport__then_No._Otherwise__Yes._37</vt:lpstr>
      <vt:lpstr>Female_only_Sport?__If_males_play_this_sport__then_No._Otherwise__Yes._38</vt:lpstr>
      <vt:lpstr>Female_only_Sport?__If_males_play_this_sport__then_No._Otherwise__Yes._39</vt:lpstr>
      <vt:lpstr>Female_only_Sport?__If_males_play_this_sport__then_No._Otherwise__Yes._4</vt:lpstr>
      <vt:lpstr>Female_only_Sport?__If_males_play_this_sport__then_No._Otherwise__Yes._40</vt:lpstr>
      <vt:lpstr>Female_only_Sport?__If_males_play_this_sport__then_No._Otherwise__Yes._41</vt:lpstr>
      <vt:lpstr>Female_only_Sport?__If_males_play_this_sport__then_No._Otherwise__Yes._42</vt:lpstr>
      <vt:lpstr>Female_only_Sport?__If_males_play_this_sport__then_No._Otherwise__Yes._43</vt:lpstr>
      <vt:lpstr>Female_only_Sport?__If_males_play_this_sport__then_No._Otherwise__Yes._44</vt:lpstr>
      <vt:lpstr>Female_only_Sport?__If_males_play_this_sport__then_No._Otherwise__Yes._45</vt:lpstr>
      <vt:lpstr>Female_only_Sport?__If_males_play_this_sport__then_No._Otherwise__Yes._5</vt:lpstr>
      <vt:lpstr>Female_only_Sport?__If_males_play_this_sport__then_No._Otherwise__Yes._6</vt:lpstr>
      <vt:lpstr>Female_only_Sport?__If_males_play_this_sport__then_No._Otherwise__Yes._7</vt:lpstr>
      <vt:lpstr>Female_only_Sport?__If_males_play_this_sport__then_No._Otherwise__Yes._8</vt:lpstr>
      <vt:lpstr>Female_only_Sport?__If_males_play_this_sport__then_No._Otherwise__Yes._9</vt:lpstr>
      <vt:lpstr>Flag_Football_1</vt:lpstr>
      <vt:lpstr>Flag_Football_10</vt:lpstr>
      <vt:lpstr>Flag_Football_11</vt:lpstr>
      <vt:lpstr>Flag_Football_12</vt:lpstr>
      <vt:lpstr>Flag_Football_14</vt:lpstr>
      <vt:lpstr>Flag_Football_15</vt:lpstr>
      <vt:lpstr>Flag_Football_16</vt:lpstr>
      <vt:lpstr>Flag_Football_17</vt:lpstr>
      <vt:lpstr>Flag_Football_18</vt:lpstr>
      <vt:lpstr>Flag_Football_19</vt:lpstr>
      <vt:lpstr>Flag_Football_2</vt:lpstr>
      <vt:lpstr>Flag_Football_20</vt:lpstr>
      <vt:lpstr>Flag_Football_21</vt:lpstr>
      <vt:lpstr>Flag_Football_22</vt:lpstr>
      <vt:lpstr>Flag_Football_23</vt:lpstr>
      <vt:lpstr>Flag_Football_24</vt:lpstr>
      <vt:lpstr>Flag_Football_25</vt:lpstr>
      <vt:lpstr>Flag_Football_26</vt:lpstr>
      <vt:lpstr>Flag_Football_27</vt:lpstr>
      <vt:lpstr>Flag_Football_28</vt:lpstr>
      <vt:lpstr>Flag_Football_29</vt:lpstr>
      <vt:lpstr>Flag_Football_3</vt:lpstr>
      <vt:lpstr>Flag_Football_30</vt:lpstr>
      <vt:lpstr>Flag_Football_31</vt:lpstr>
      <vt:lpstr>Flag_Football_32</vt:lpstr>
      <vt:lpstr>Flag_Football_33</vt:lpstr>
      <vt:lpstr>Flag_Football_34</vt:lpstr>
      <vt:lpstr>Flag_Football_35</vt:lpstr>
      <vt:lpstr>Flag_Football_36</vt:lpstr>
      <vt:lpstr>Flag_Football_37</vt:lpstr>
      <vt:lpstr>Flag_Football_38</vt:lpstr>
      <vt:lpstr>Flag_Football_39</vt:lpstr>
      <vt:lpstr>Flag_Football_4</vt:lpstr>
      <vt:lpstr>Flag_Football_40</vt:lpstr>
      <vt:lpstr>Flag_Football_41</vt:lpstr>
      <vt:lpstr>Flag_Football_42</vt:lpstr>
      <vt:lpstr>Flag_Football_43</vt:lpstr>
      <vt:lpstr>Flag_Football_44</vt:lpstr>
      <vt:lpstr>Flag_Football_45</vt:lpstr>
      <vt:lpstr>Flag_Football_5</vt:lpstr>
      <vt:lpstr>Flag_Football_6</vt:lpstr>
      <vt:lpstr>Flag_Football_7</vt:lpstr>
      <vt:lpstr>Flag_Football_8</vt:lpstr>
      <vt:lpstr>Flag_Football_9</vt:lpstr>
      <vt:lpstr>Football_1</vt:lpstr>
      <vt:lpstr>Football_10</vt:lpstr>
      <vt:lpstr>Football_11</vt:lpstr>
      <vt:lpstr>Football_12</vt:lpstr>
      <vt:lpstr>Football_13</vt:lpstr>
      <vt:lpstr>Football_14</vt:lpstr>
      <vt:lpstr>Football_15</vt:lpstr>
      <vt:lpstr>Football_16</vt:lpstr>
      <vt:lpstr>Football_17</vt:lpstr>
      <vt:lpstr>Football_18</vt:lpstr>
      <vt:lpstr>Football_19</vt:lpstr>
      <vt:lpstr>Football_2</vt:lpstr>
      <vt:lpstr>Football_20</vt:lpstr>
      <vt:lpstr>Football_21</vt:lpstr>
      <vt:lpstr>Football_22</vt:lpstr>
      <vt:lpstr>Football_23</vt:lpstr>
      <vt:lpstr>Football_24</vt:lpstr>
      <vt:lpstr>Football_25</vt:lpstr>
      <vt:lpstr>Football_26</vt:lpstr>
      <vt:lpstr>Football_27</vt:lpstr>
      <vt:lpstr>Football_28</vt:lpstr>
      <vt:lpstr>Football_29</vt:lpstr>
      <vt:lpstr>Football_3</vt:lpstr>
      <vt:lpstr>Football_30</vt:lpstr>
      <vt:lpstr>Football_31</vt:lpstr>
      <vt:lpstr>Football_32</vt:lpstr>
      <vt:lpstr>Football_33</vt:lpstr>
      <vt:lpstr>Football_34</vt:lpstr>
      <vt:lpstr>Football_35</vt:lpstr>
      <vt:lpstr>Football_36</vt:lpstr>
      <vt:lpstr>Football_37</vt:lpstr>
      <vt:lpstr>Football_38</vt:lpstr>
      <vt:lpstr>Football_39</vt:lpstr>
      <vt:lpstr>Football_4</vt:lpstr>
      <vt:lpstr>Football_40</vt:lpstr>
      <vt:lpstr>Football_41</vt:lpstr>
      <vt:lpstr>Football_42</vt:lpstr>
      <vt:lpstr>Football_43</vt:lpstr>
      <vt:lpstr>Football_44</vt:lpstr>
      <vt:lpstr>Football_45</vt:lpstr>
      <vt:lpstr>Football_5</vt:lpstr>
      <vt:lpstr>Football_6</vt:lpstr>
      <vt:lpstr>Football_7</vt:lpstr>
      <vt:lpstr>Football_8</vt:lpstr>
      <vt:lpstr>Football_9</vt:lpstr>
      <vt:lpstr>Golf_1</vt:lpstr>
      <vt:lpstr>Golf_10</vt:lpstr>
      <vt:lpstr>Golf_11</vt:lpstr>
      <vt:lpstr>Golf_12</vt:lpstr>
      <vt:lpstr>Golf_13</vt:lpstr>
      <vt:lpstr>Golf_14</vt:lpstr>
      <vt:lpstr>Golf_15</vt:lpstr>
      <vt:lpstr>Golf_16</vt:lpstr>
      <vt:lpstr>Golf_17</vt:lpstr>
      <vt:lpstr>Golf_18</vt:lpstr>
      <vt:lpstr>Golf_19</vt:lpstr>
      <vt:lpstr>Golf_2</vt:lpstr>
      <vt:lpstr>Golf_20</vt:lpstr>
      <vt:lpstr>Golf_21</vt:lpstr>
      <vt:lpstr>Golf_22</vt:lpstr>
      <vt:lpstr>Golf_23</vt:lpstr>
      <vt:lpstr>Golf_24</vt:lpstr>
      <vt:lpstr>Golf_25</vt:lpstr>
      <vt:lpstr>Golf_26</vt:lpstr>
      <vt:lpstr>Golf_27</vt:lpstr>
      <vt:lpstr>Golf_28</vt:lpstr>
      <vt:lpstr>Golf_29</vt:lpstr>
      <vt:lpstr>Golf_3</vt:lpstr>
      <vt:lpstr>Golf_30</vt:lpstr>
      <vt:lpstr>Golf_31</vt:lpstr>
      <vt:lpstr>Golf_32</vt:lpstr>
      <vt:lpstr>Golf_33</vt:lpstr>
      <vt:lpstr>Golf_34</vt:lpstr>
      <vt:lpstr>Golf_35</vt:lpstr>
      <vt:lpstr>Golf_36</vt:lpstr>
      <vt:lpstr>Golf_37</vt:lpstr>
      <vt:lpstr>Golf_38</vt:lpstr>
      <vt:lpstr>Golf_39</vt:lpstr>
      <vt:lpstr>Golf_4</vt:lpstr>
      <vt:lpstr>Golf_40</vt:lpstr>
      <vt:lpstr>Golf_41</vt:lpstr>
      <vt:lpstr>Golf_42</vt:lpstr>
      <vt:lpstr>Golf_43</vt:lpstr>
      <vt:lpstr>Golf_44</vt:lpstr>
      <vt:lpstr>Golf_45</vt:lpstr>
      <vt:lpstr>Golf_5</vt:lpstr>
      <vt:lpstr>Golf_6</vt:lpstr>
      <vt:lpstr>Golf_7</vt:lpstr>
      <vt:lpstr>Golf_8</vt:lpstr>
      <vt:lpstr>Golf_9</vt:lpstr>
      <vt:lpstr>Gymnastics_1</vt:lpstr>
      <vt:lpstr>Gymnastics_10</vt:lpstr>
      <vt:lpstr>Gymnastics_11</vt:lpstr>
      <vt:lpstr>Gymnastics_12</vt:lpstr>
      <vt:lpstr>Gymnastics_13</vt:lpstr>
      <vt:lpstr>Gymnastics_14</vt:lpstr>
      <vt:lpstr>Gymnastics_15</vt:lpstr>
      <vt:lpstr>Gymnastics_16</vt:lpstr>
      <vt:lpstr>Gymnastics_17</vt:lpstr>
      <vt:lpstr>Gymnastics_18</vt:lpstr>
      <vt:lpstr>Gymnastics_19</vt:lpstr>
      <vt:lpstr>Gymnastics_2</vt:lpstr>
      <vt:lpstr>Gymnastics_20</vt:lpstr>
      <vt:lpstr>Gymnastics_21</vt:lpstr>
      <vt:lpstr>Gymnastics_22</vt:lpstr>
      <vt:lpstr>Gymnastics_23</vt:lpstr>
      <vt:lpstr>Gymnastics_24</vt:lpstr>
      <vt:lpstr>Gymnastics_25</vt:lpstr>
      <vt:lpstr>Gymnastics_26</vt:lpstr>
      <vt:lpstr>Gymnastics_27</vt:lpstr>
      <vt:lpstr>Gymnastics_28</vt:lpstr>
      <vt:lpstr>Gymnastics_29</vt:lpstr>
      <vt:lpstr>Gymnastics_3</vt:lpstr>
      <vt:lpstr>Gymnastics_30</vt:lpstr>
      <vt:lpstr>Gymnastics_31</vt:lpstr>
      <vt:lpstr>Gymnastics_32</vt:lpstr>
      <vt:lpstr>Gymnastics_33</vt:lpstr>
      <vt:lpstr>Gymnastics_34</vt:lpstr>
      <vt:lpstr>Gymnastics_35</vt:lpstr>
      <vt:lpstr>Gymnastics_36</vt:lpstr>
      <vt:lpstr>Gymnastics_37</vt:lpstr>
      <vt:lpstr>Gymnastics_38</vt:lpstr>
      <vt:lpstr>Gymnastics_39</vt:lpstr>
      <vt:lpstr>Gymnastics_4</vt:lpstr>
      <vt:lpstr>Gymnastics_40</vt:lpstr>
      <vt:lpstr>Gymnastics_41</vt:lpstr>
      <vt:lpstr>Gymnastics_42</vt:lpstr>
      <vt:lpstr>Gymnastics_43</vt:lpstr>
      <vt:lpstr>Gymnastics_44</vt:lpstr>
      <vt:lpstr>Gymnastics_45</vt:lpstr>
      <vt:lpstr>Gymnastics_5</vt:lpstr>
      <vt:lpstr>Gymnastics_6</vt:lpstr>
      <vt:lpstr>Gymnastics_7</vt:lpstr>
      <vt:lpstr>Gymnastics_8</vt:lpstr>
      <vt:lpstr>Gymnastics_9</vt:lpstr>
      <vt:lpstr>Lacrosse_1</vt:lpstr>
      <vt:lpstr>Lacrosse_10</vt:lpstr>
      <vt:lpstr>Lacrosse_11</vt:lpstr>
      <vt:lpstr>Lacrosse_12</vt:lpstr>
      <vt:lpstr>Lacrosse_13</vt:lpstr>
      <vt:lpstr>Lacrosse_14</vt:lpstr>
      <vt:lpstr>Lacrosse_15</vt:lpstr>
      <vt:lpstr>Lacrosse_16</vt:lpstr>
      <vt:lpstr>Lacrosse_17</vt:lpstr>
      <vt:lpstr>Lacrosse_18</vt:lpstr>
      <vt:lpstr>Lacrosse_19</vt:lpstr>
      <vt:lpstr>Lacrosse_2</vt:lpstr>
      <vt:lpstr>Lacrosse_21</vt:lpstr>
      <vt:lpstr>Lacrosse_22</vt:lpstr>
      <vt:lpstr>Lacrosse_23</vt:lpstr>
      <vt:lpstr>Lacrosse_24</vt:lpstr>
      <vt:lpstr>Lacrosse_25</vt:lpstr>
      <vt:lpstr>Lacrosse_26</vt:lpstr>
      <vt:lpstr>Lacrosse_27</vt:lpstr>
      <vt:lpstr>Lacrosse_28</vt:lpstr>
      <vt:lpstr>Lacrosse_29</vt:lpstr>
      <vt:lpstr>Lacrosse_3</vt:lpstr>
      <vt:lpstr>Lacrosse_30</vt:lpstr>
      <vt:lpstr>Lacrosse_31</vt:lpstr>
      <vt:lpstr>Lacrosse_32</vt:lpstr>
      <vt:lpstr>Lacrosse_33</vt:lpstr>
      <vt:lpstr>Lacrosse_34</vt:lpstr>
      <vt:lpstr>Lacrosse_35</vt:lpstr>
      <vt:lpstr>Lacrosse_36</vt:lpstr>
      <vt:lpstr>Lacrosse_37</vt:lpstr>
      <vt:lpstr>Lacrosse_38</vt:lpstr>
      <vt:lpstr>Lacrosse_39</vt:lpstr>
      <vt:lpstr>Lacrosse_4</vt:lpstr>
      <vt:lpstr>Lacrosse_40</vt:lpstr>
      <vt:lpstr>Lacrosse_41</vt:lpstr>
      <vt:lpstr>Lacrosse_42</vt:lpstr>
      <vt:lpstr>Lacrosse_43</vt:lpstr>
      <vt:lpstr>Lacrosse_44</vt:lpstr>
      <vt:lpstr>Lacrosse_45</vt:lpstr>
      <vt:lpstr>Lacrosse_5</vt:lpstr>
      <vt:lpstr>Lacrosse_6</vt:lpstr>
      <vt:lpstr>Lacrosse_7</vt:lpstr>
      <vt:lpstr>Lacrosse_8</vt:lpstr>
      <vt:lpstr>Lacrosse_9</vt:lpstr>
      <vt:lpstr>Male_only_Sport?__If_females_play_this_sport___No._Otherwise__Yes._1</vt:lpstr>
      <vt:lpstr>Male_only_Sport?__If_females_play_this_sport___No._Otherwise__Yes._10</vt:lpstr>
      <vt:lpstr>Male_only_Sport?__If_females_play_this_sport___No._Otherwise__Yes._11</vt:lpstr>
      <vt:lpstr>Male_only_Sport?__If_females_play_this_sport___No._Otherwise__Yes._12</vt:lpstr>
      <vt:lpstr>Male_only_Sport?__If_females_play_this_sport___No._Otherwise__Yes._13</vt:lpstr>
      <vt:lpstr>Male_only_Sport?__If_females_play_this_sport___No._Otherwise__Yes._14</vt:lpstr>
      <vt:lpstr>Male_only_Sport?__If_females_play_this_sport___No._Otherwise__Yes._15</vt:lpstr>
      <vt:lpstr>Male_only_Sport?__If_females_play_this_sport___No._Otherwise__Yes._16</vt:lpstr>
      <vt:lpstr>Male_only_Sport?__If_females_play_this_sport___No._Otherwise__Yes._17</vt:lpstr>
      <vt:lpstr>Male_only_Sport?__If_females_play_this_sport___No._Otherwise__Yes._18</vt:lpstr>
      <vt:lpstr>Male_only_Sport?__If_females_play_this_sport___No._Otherwise__Yes._19</vt:lpstr>
      <vt:lpstr>Male_only_Sport?__If_females_play_this_sport___No._Otherwise__Yes._2</vt:lpstr>
      <vt:lpstr>Male_only_Sport?__If_females_play_this_sport___No._Otherwise__Yes._20</vt:lpstr>
      <vt:lpstr>Male_only_Sport?__If_females_play_this_sport___No._Otherwise__Yes._21</vt:lpstr>
      <vt:lpstr>Male_only_Sport?__If_females_play_this_sport___No._Otherwise__Yes._22</vt:lpstr>
      <vt:lpstr>Male_only_Sport?__If_females_play_this_sport___No._Otherwise__Yes._23</vt:lpstr>
      <vt:lpstr>Male_only_Sport?__If_females_play_this_sport___No._Otherwise__Yes._24</vt:lpstr>
      <vt:lpstr>Male_only_Sport?__If_females_play_this_sport___No._Otherwise__Yes._25</vt:lpstr>
      <vt:lpstr>Male_only_Sport?__If_females_play_this_sport___No._Otherwise__Yes._26</vt:lpstr>
      <vt:lpstr>Male_only_Sport?__If_females_play_this_sport___No._Otherwise__Yes._27</vt:lpstr>
      <vt:lpstr>Male_only_Sport?__If_females_play_this_sport___No._Otherwise__Yes._28</vt:lpstr>
      <vt:lpstr>Male_only_Sport?__If_females_play_this_sport___No._Otherwise__Yes._29</vt:lpstr>
      <vt:lpstr>Male_only_Sport?__If_females_play_this_sport___No._Otherwise__Yes._3</vt:lpstr>
      <vt:lpstr>Male_only_Sport?__If_females_play_this_sport___No._Otherwise__Yes._30</vt:lpstr>
      <vt:lpstr>Male_only_Sport?__If_females_play_this_sport___No._Otherwise__Yes._31</vt:lpstr>
      <vt:lpstr>Male_only_Sport?__If_females_play_this_sport___No._Otherwise__Yes._32</vt:lpstr>
      <vt:lpstr>Male_only_Sport?__If_females_play_this_sport___No._Otherwise__Yes._33</vt:lpstr>
      <vt:lpstr>Male_only_Sport?__If_females_play_this_sport___No._Otherwise__Yes._34</vt:lpstr>
      <vt:lpstr>Male_only_Sport?__If_females_play_this_sport___No._Otherwise__Yes._35</vt:lpstr>
      <vt:lpstr>Male_only_Sport?__If_females_play_this_sport___No._Otherwise__Yes._37</vt:lpstr>
      <vt:lpstr>Male_only_Sport?__If_females_play_this_sport___No._Otherwise__Yes._38</vt:lpstr>
      <vt:lpstr>Male_only_Sport?__If_females_play_this_sport___No._Otherwise__Yes._39</vt:lpstr>
      <vt:lpstr>Male_only_Sport?__If_females_play_this_sport___No._Otherwise__Yes._4</vt:lpstr>
      <vt:lpstr>Male_only_Sport?__If_females_play_this_sport___No._Otherwise__Yes._40</vt:lpstr>
      <vt:lpstr>Male_only_Sport?__If_females_play_this_sport___No._Otherwise__Yes._41</vt:lpstr>
      <vt:lpstr>Male_only_Sport?__If_females_play_this_sport___No._Otherwise__Yes._42</vt:lpstr>
      <vt:lpstr>Male_only_Sport?__If_females_play_this_sport___No._Otherwise__Yes._43</vt:lpstr>
      <vt:lpstr>Male_only_Sport?__If_females_play_this_sport___No._Otherwise__Yes._44</vt:lpstr>
      <vt:lpstr>Male_only_Sport?__If_females_play_this_sport___No._Otherwise__Yes._45</vt:lpstr>
      <vt:lpstr>Male_only_Sport?__If_females_play_this_sport___No._Otherwise__Yes._5</vt:lpstr>
      <vt:lpstr>Male_only_Sport?__If_females_play_this_sport___No._Otherwise__Yes._6</vt:lpstr>
      <vt:lpstr>Male_only_Sport?__If_females_play_this_sport___No._Otherwise__Yes._7</vt:lpstr>
      <vt:lpstr>Male_only_Sport?__If_females_play_this_sport___No._Otherwise__Yes._8</vt:lpstr>
      <vt:lpstr>Male_only_Sport?__If_females_play_this_sport___No._Otherwise__Yes._9</vt:lpstr>
      <vt:lpstr>of_Co_ed_Teams__Varsity_Junior_Varsity_Freshman_1</vt:lpstr>
      <vt:lpstr>of_Co_ed_Teams__Varsity_Junior_Varsity_Freshman_10</vt:lpstr>
      <vt:lpstr>of_Co_ed_Teams__Varsity_Junior_Varsity_Freshman_11</vt:lpstr>
      <vt:lpstr>of_Co_ed_Teams__Varsity_Junior_Varsity_Freshman_12</vt:lpstr>
      <vt:lpstr>of_Co_ed_Teams__Varsity_Junior_Varsity_Freshman_13</vt:lpstr>
      <vt:lpstr>of_Co_ed_Teams__Varsity_Junior_Varsity_Freshman_14</vt:lpstr>
      <vt:lpstr>of_Co_ed_Teams__Varsity_Junior_Varsity_Freshman_15</vt:lpstr>
      <vt:lpstr>of_Co_ed_Teams__Varsity_Junior_Varsity_Freshman_16</vt:lpstr>
      <vt:lpstr>of_Co_ed_Teams__Varsity_Junior_Varsity_Freshman_17</vt:lpstr>
      <vt:lpstr>of_Co_ed_Teams__Varsity_Junior_Varsity_Freshman_18</vt:lpstr>
      <vt:lpstr>of_Co_ed_Teams__Varsity_Junior_Varsity_Freshman_19</vt:lpstr>
      <vt:lpstr>of_Co_ed_Teams__Varsity_Junior_Varsity_Freshman_2</vt:lpstr>
      <vt:lpstr>of_Co_ed_Teams__Varsity_Junior_Varsity_Freshman_20</vt:lpstr>
      <vt:lpstr>of_Co_ed_Teams__Varsity_Junior_Varsity_Freshman_21</vt:lpstr>
      <vt:lpstr>of_Co_ed_Teams__Varsity_Junior_Varsity_Freshman_22</vt:lpstr>
      <vt:lpstr>of_Co_ed_Teams__Varsity_Junior_Varsity_Freshman_23</vt:lpstr>
      <vt:lpstr>of_Co_ed_Teams__Varsity_Junior_Varsity_Freshman_24</vt:lpstr>
      <vt:lpstr>of_Co_ed_Teams__Varsity_Junior_Varsity_Freshman_25</vt:lpstr>
      <vt:lpstr>of_Co_ed_Teams__Varsity_Junior_Varsity_Freshman_26</vt:lpstr>
      <vt:lpstr>of_Co_ed_Teams__Varsity_Junior_Varsity_Freshman_27</vt:lpstr>
      <vt:lpstr>of_Co_ed_Teams__Varsity_Junior_Varsity_Freshman_28</vt:lpstr>
      <vt:lpstr>of_Co_ed_Teams__Varsity_Junior_Varsity_Freshman_29</vt:lpstr>
      <vt:lpstr>of_Co_ed_Teams__Varsity_Junior_Varsity_Freshman_3</vt:lpstr>
      <vt:lpstr>of_Co_ed_Teams__Varsity_Junior_Varsity_Freshman_30</vt:lpstr>
      <vt:lpstr>of_Co_ed_Teams__Varsity_Junior_Varsity_Freshman_31</vt:lpstr>
      <vt:lpstr>of_Co_ed_Teams__Varsity_Junior_Varsity_Freshman_32</vt:lpstr>
      <vt:lpstr>of_Co_ed_Teams__Varsity_Junior_Varsity_Freshman_33</vt:lpstr>
      <vt:lpstr>of_Co_ed_Teams__Varsity_Junior_Varsity_Freshman_34</vt:lpstr>
      <vt:lpstr>of_Co_ed_Teams__Varsity_Junior_Varsity_Freshman_35</vt:lpstr>
      <vt:lpstr>of_Co_ed_Teams__Varsity_Junior_Varsity_Freshman_37</vt:lpstr>
      <vt:lpstr>of_Co_ed_Teams__Varsity_Junior_Varsity_Freshman_38</vt:lpstr>
      <vt:lpstr>of_Co_ed_Teams__Varsity_Junior_Varsity_Freshman_39</vt:lpstr>
      <vt:lpstr>of_Co_ed_Teams__Varsity_Junior_Varsity_Freshman_4</vt:lpstr>
      <vt:lpstr>of_Co_ed_Teams__Varsity_Junior_Varsity_Freshman_40</vt:lpstr>
      <vt:lpstr>of_Co_ed_Teams__Varsity_Junior_Varsity_Freshman_41</vt:lpstr>
      <vt:lpstr>of_Co_ed_Teams__Varsity_Junior_Varsity_Freshman_42</vt:lpstr>
      <vt:lpstr>of_Co_ed_Teams__Varsity_Junior_Varsity_Freshman_43</vt:lpstr>
      <vt:lpstr>of_Co_ed_Teams__Varsity_Junior_Varsity_Freshman_44</vt:lpstr>
      <vt:lpstr>of_Co_ed_Teams__Varsity_Junior_Varsity_Freshman_45</vt:lpstr>
      <vt:lpstr>of_Co_ed_Teams__Varsity_Junior_Varsity_Freshman_5</vt:lpstr>
      <vt:lpstr>of_Co_ed_Teams__Varsity_Junior_Varsity_Freshman_6</vt:lpstr>
      <vt:lpstr>of_Co_ed_Teams__Varsity_Junior_Varsity_Freshman_7</vt:lpstr>
      <vt:lpstr>of_Co_ed_Teams__Varsity_Junior_Varsity_Freshman_8</vt:lpstr>
      <vt:lpstr>of_Co_ed_Teams__Varsity_Junior_Varsity_Freshman_9</vt:lpstr>
      <vt:lpstr>of_Female_only_Teams__Varsity_Junior_Varsity_Freshman_1</vt:lpstr>
      <vt:lpstr>of_Female_only_Teams__Varsity_Junior_Varsity_Freshman_10</vt:lpstr>
      <vt:lpstr>of_Female_only_Teams__Varsity_Junior_Varsity_Freshman_11</vt:lpstr>
      <vt:lpstr>of_Female_only_Teams__Varsity_Junior_Varsity_Freshman_12</vt:lpstr>
      <vt:lpstr>of_Female_only_Teams__Varsity_Junior_Varsity_Freshman_13</vt:lpstr>
      <vt:lpstr>of_Female_only_Teams__Varsity_Junior_Varsity_Freshman_14</vt:lpstr>
      <vt:lpstr>of_Female_only_Teams__Varsity_Junior_Varsity_Freshman_15</vt:lpstr>
      <vt:lpstr>of_Female_only_Teams__Varsity_Junior_Varsity_Freshman_16</vt:lpstr>
      <vt:lpstr>of_Female_only_Teams__Varsity_Junior_Varsity_Freshman_17</vt:lpstr>
      <vt:lpstr>of_Female_only_Teams__Varsity_Junior_Varsity_Freshman_18</vt:lpstr>
      <vt:lpstr>of_Female_only_Teams__Varsity_Junior_Varsity_Freshman_19</vt:lpstr>
      <vt:lpstr>of_Female_only_Teams__Varsity_Junior_Varsity_Freshman_2</vt:lpstr>
      <vt:lpstr>of_Female_only_Teams__Varsity_Junior_Varsity_Freshman_20</vt:lpstr>
      <vt:lpstr>of_Female_only_Teams__Varsity_Junior_Varsity_Freshman_21</vt:lpstr>
      <vt:lpstr>of_Female_only_Teams__Varsity_Junior_Varsity_Freshman_22</vt:lpstr>
      <vt:lpstr>of_Female_only_Teams__Varsity_Junior_Varsity_Freshman_23</vt:lpstr>
      <vt:lpstr>of_Female_only_Teams__Varsity_Junior_Varsity_Freshman_24</vt:lpstr>
      <vt:lpstr>of_Female_only_Teams__Varsity_Junior_Varsity_Freshman_25</vt:lpstr>
      <vt:lpstr>of_Female_only_Teams__Varsity_Junior_Varsity_Freshman_26</vt:lpstr>
      <vt:lpstr>of_Female_only_Teams__Varsity_Junior_Varsity_Freshman_27</vt:lpstr>
      <vt:lpstr>of_Female_only_Teams__Varsity_Junior_Varsity_Freshman_28</vt:lpstr>
      <vt:lpstr>of_Female_only_Teams__Varsity_Junior_Varsity_Freshman_29</vt:lpstr>
      <vt:lpstr>of_Female_only_Teams__Varsity_Junior_Varsity_Freshman_3</vt:lpstr>
      <vt:lpstr>of_Female_only_Teams__Varsity_Junior_Varsity_Freshman_30</vt:lpstr>
      <vt:lpstr>of_Female_only_Teams__Varsity_Junior_Varsity_Freshman_31</vt:lpstr>
      <vt:lpstr>of_Female_only_Teams__Varsity_Junior_Varsity_Freshman_32</vt:lpstr>
      <vt:lpstr>of_Female_only_Teams__Varsity_Junior_Varsity_Freshman_33</vt:lpstr>
      <vt:lpstr>of_Female_only_Teams__Varsity_Junior_Varsity_Freshman_34</vt:lpstr>
      <vt:lpstr>of_Female_only_Teams__Varsity_Junior_Varsity_Freshman_35</vt:lpstr>
      <vt:lpstr>of_Female_only_Teams__Varsity_Junior_Varsity_Freshman_36</vt:lpstr>
      <vt:lpstr>of_Female_only_Teams__Varsity_Junior_Varsity_Freshman_37</vt:lpstr>
      <vt:lpstr>of_Female_only_Teams__Varsity_Junior_Varsity_Freshman_38</vt:lpstr>
      <vt:lpstr>of_Female_only_Teams__Varsity_Junior_Varsity_Freshman_39</vt:lpstr>
      <vt:lpstr>of_Female_only_Teams__Varsity_Junior_Varsity_Freshman_4</vt:lpstr>
      <vt:lpstr>of_Female_only_Teams__Varsity_Junior_Varsity_Freshman_40</vt:lpstr>
      <vt:lpstr>of_Female_only_Teams__Varsity_Junior_Varsity_Freshman_41</vt:lpstr>
      <vt:lpstr>of_Female_only_Teams__Varsity_Junior_Varsity_Freshman_42</vt:lpstr>
      <vt:lpstr>of_Female_only_Teams__Varsity_Junior_Varsity_Freshman_43</vt:lpstr>
      <vt:lpstr>of_Female_only_Teams__Varsity_Junior_Varsity_Freshman_44</vt:lpstr>
      <vt:lpstr>of_Female_only_Teams__Varsity_Junior_Varsity_Freshman_45</vt:lpstr>
      <vt:lpstr>of_Female_only_Teams__Varsity_Junior_Varsity_Freshman_5</vt:lpstr>
      <vt:lpstr>of_Female_only_Teams__Varsity_Junior_Varsity_Freshman_6</vt:lpstr>
      <vt:lpstr>of_Female_only_Teams__Varsity_Junior_Varsity_Freshman_7</vt:lpstr>
      <vt:lpstr>of_Female_only_Teams__Varsity_Junior_Varsity_Freshman_8</vt:lpstr>
      <vt:lpstr>of_Female_only_Teams__Varsity_Junior_Varsity_Freshman_9</vt:lpstr>
      <vt:lpstr>of_Female_Participants__Duplicated_1</vt:lpstr>
      <vt:lpstr>of_Female_Participants_10</vt:lpstr>
      <vt:lpstr>of_Female_Participants_11</vt:lpstr>
      <vt:lpstr>of_Female_Participants_12</vt:lpstr>
      <vt:lpstr>of_Female_Participants_13</vt:lpstr>
      <vt:lpstr>of_Female_Participants_14</vt:lpstr>
      <vt:lpstr>of_Female_Participants_15</vt:lpstr>
      <vt:lpstr>of_Female_Participants_16</vt:lpstr>
      <vt:lpstr>of_Female_Participants_17</vt:lpstr>
      <vt:lpstr>of_Female_Participants_18</vt:lpstr>
      <vt:lpstr>of_Female_Participants_19</vt:lpstr>
      <vt:lpstr>of_Female_Participants_2</vt:lpstr>
      <vt:lpstr>of_Female_Participants_20</vt:lpstr>
      <vt:lpstr>of_Female_Participants_21</vt:lpstr>
      <vt:lpstr>of_Female_Participants_22</vt:lpstr>
      <vt:lpstr>of_Female_Participants_23</vt:lpstr>
      <vt:lpstr>of_Female_Participants_24</vt:lpstr>
      <vt:lpstr>of_Female_Participants_25</vt:lpstr>
      <vt:lpstr>of_Female_Participants_26</vt:lpstr>
      <vt:lpstr>of_Female_Participants_27</vt:lpstr>
      <vt:lpstr>of_Female_Participants_28</vt:lpstr>
      <vt:lpstr>of_Female_Participants_29</vt:lpstr>
      <vt:lpstr>of_Female_Participants_3</vt:lpstr>
      <vt:lpstr>of_Female_Participants_30</vt:lpstr>
      <vt:lpstr>of_Female_Participants_31</vt:lpstr>
      <vt:lpstr>of_Female_Participants_32</vt:lpstr>
      <vt:lpstr>of_Female_Participants_34</vt:lpstr>
      <vt:lpstr>of_Female_Participants_35</vt:lpstr>
      <vt:lpstr>of_Female_Participants_37</vt:lpstr>
      <vt:lpstr>of_Female_Participants_38</vt:lpstr>
      <vt:lpstr>of_Female_Participants_39</vt:lpstr>
      <vt:lpstr>of_Female_Participants_4</vt:lpstr>
      <vt:lpstr>of_Female_Participants_40</vt:lpstr>
      <vt:lpstr>of_Female_Participants_41</vt:lpstr>
      <vt:lpstr>of_Female_Participants_42</vt:lpstr>
      <vt:lpstr>of_Female_Participants_43</vt:lpstr>
      <vt:lpstr>of_Female_Participants_44</vt:lpstr>
      <vt:lpstr>of_Female_Participants_45</vt:lpstr>
      <vt:lpstr>of_Female_Participants_5</vt:lpstr>
      <vt:lpstr>of_Female_Participants_6</vt:lpstr>
      <vt:lpstr>of_Female_Participants_7</vt:lpstr>
      <vt:lpstr>of_Female_Participants_8</vt:lpstr>
      <vt:lpstr>of_Female_Participants_9</vt:lpstr>
      <vt:lpstr>of_Male_only_Teams__Varsity_Junior_Varsity_Freshman_1</vt:lpstr>
      <vt:lpstr>of_Male_only_Teams__Varsity_Junior_Varsity_Freshman_10</vt:lpstr>
      <vt:lpstr>of_Male_only_Teams__Varsity_Junior_Varsity_Freshman_11</vt:lpstr>
      <vt:lpstr>of_Male_only_Teams__Varsity_Junior_Varsity_Freshman_12</vt:lpstr>
      <vt:lpstr>of_Male_only_Teams__Varsity_Junior_Varsity_Freshman_13</vt:lpstr>
      <vt:lpstr>of_Male_only_Teams__Varsity_Junior_Varsity_Freshman_14</vt:lpstr>
      <vt:lpstr>of_Male_only_Teams__Varsity_Junior_Varsity_Freshman_15</vt:lpstr>
      <vt:lpstr>of_Male_only_Teams__Varsity_Junior_Varsity_Freshman_16</vt:lpstr>
      <vt:lpstr>of_Male_only_Teams__Varsity_Junior_Varsity_Freshman_17</vt:lpstr>
      <vt:lpstr>of_Male_only_Teams__Varsity_Junior_Varsity_Freshman_18</vt:lpstr>
      <vt:lpstr>of_Male_only_Teams__Varsity_Junior_Varsity_Freshman_19</vt:lpstr>
      <vt:lpstr>of_Male_only_Teams__Varsity_Junior_Varsity_Freshman_2</vt:lpstr>
      <vt:lpstr>of_Male_only_Teams__Varsity_Junior_Varsity_Freshman_20</vt:lpstr>
      <vt:lpstr>of_Male_only_Teams__Varsity_Junior_Varsity_Freshman_21</vt:lpstr>
      <vt:lpstr>of_Male_only_Teams__Varsity_Junior_Varsity_Freshman_22</vt:lpstr>
      <vt:lpstr>of_Male_only_Teams__Varsity_Junior_Varsity_Freshman_23</vt:lpstr>
      <vt:lpstr>of_Male_only_Teams__Varsity_Junior_Varsity_Freshman_24</vt:lpstr>
      <vt:lpstr>of_Male_only_Teams__Varsity_Junior_Varsity_Freshman_25</vt:lpstr>
      <vt:lpstr>of_Male_only_Teams__Varsity_Junior_Varsity_Freshman_26</vt:lpstr>
      <vt:lpstr>of_Male_only_Teams__Varsity_Junior_Varsity_Freshman_27</vt:lpstr>
      <vt:lpstr>of_Male_only_Teams__Varsity_Junior_Varsity_Freshman_28</vt:lpstr>
      <vt:lpstr>of_Male_only_Teams__Varsity_Junior_Varsity_Freshman_29</vt:lpstr>
      <vt:lpstr>of_Male_only_Teams__Varsity_Junior_Varsity_Freshman_3</vt:lpstr>
      <vt:lpstr>of_Male_only_Teams__Varsity_Junior_Varsity_Freshman_30</vt:lpstr>
      <vt:lpstr>of_Male_only_Teams__Varsity_Junior_Varsity_Freshman_31</vt:lpstr>
      <vt:lpstr>of_Male_only_Teams__Varsity_Junior_Varsity_Freshman_32</vt:lpstr>
      <vt:lpstr>of_Male_only_Teams__Varsity_Junior_Varsity_Freshman_33</vt:lpstr>
      <vt:lpstr>of_Male_only_Teams__Varsity_Junior_Varsity_Freshman_34</vt:lpstr>
      <vt:lpstr>of_Male_only_Teams__Varsity_Junior_Varsity_Freshman_35</vt:lpstr>
      <vt:lpstr>of_Male_only_Teams__Varsity_Junior_Varsity_Freshman_36</vt:lpstr>
      <vt:lpstr>of_Male_only_Teams__Varsity_Junior_Varsity_Freshman_37</vt:lpstr>
      <vt:lpstr>of_Male_only_Teams__Varsity_Junior_Varsity_Freshman_38</vt:lpstr>
      <vt:lpstr>of_Male_only_Teams__Varsity_Junior_Varsity_Freshman_39</vt:lpstr>
      <vt:lpstr>of_Male_only_Teams__Varsity_Junior_Varsity_Freshman_4</vt:lpstr>
      <vt:lpstr>of_Male_only_Teams__Varsity_Junior_Varsity_Freshman_40</vt:lpstr>
      <vt:lpstr>of_Male_only_Teams__Varsity_Junior_Varsity_Freshman_41</vt:lpstr>
      <vt:lpstr>of_Male_only_Teams__Varsity_Junior_Varsity_Freshman_42</vt:lpstr>
      <vt:lpstr>of_Male_only_Teams__Varsity_Junior_Varsity_Freshman_43</vt:lpstr>
      <vt:lpstr>of_Male_only_Teams__Varsity_Junior_Varsity_Freshman_44</vt:lpstr>
      <vt:lpstr>of_Male_only_Teams__Varsity_Junior_Varsity_Freshman_45</vt:lpstr>
      <vt:lpstr>of_Male_only_Teams__Varsity_Junior_Varsity_Freshman_5</vt:lpstr>
      <vt:lpstr>of_Male_only_Teams__Varsity_Junior_Varsity_Freshman_6</vt:lpstr>
      <vt:lpstr>of_Male_only_Teams__Varsity_Junior_Varsity_Freshman_7</vt:lpstr>
      <vt:lpstr>of_Male_only_Teams__Varsity_Junior_Varsity_Freshman_8</vt:lpstr>
      <vt:lpstr>of_Male_only_Teams__Varsity_Junior_Varsity_Freshman_9</vt:lpstr>
      <vt:lpstr>of_Male_Participants__Duplicated_1</vt:lpstr>
      <vt:lpstr>of_Male_Participants_10</vt:lpstr>
      <vt:lpstr>of_Male_Participants_11</vt:lpstr>
      <vt:lpstr>of_Male_Participants_12</vt:lpstr>
      <vt:lpstr>of_Male_Participants_13</vt:lpstr>
      <vt:lpstr>of_Male_Participants_14</vt:lpstr>
      <vt:lpstr>of_Male_Participants_15</vt:lpstr>
      <vt:lpstr>of_Male_Participants_16</vt:lpstr>
      <vt:lpstr>of_Male_Participants_17</vt:lpstr>
      <vt:lpstr>of_Male_Participants_18</vt:lpstr>
      <vt:lpstr>of_Male_Participants_19</vt:lpstr>
      <vt:lpstr>of_Male_Participants_2</vt:lpstr>
      <vt:lpstr>of_Male_Participants_20</vt:lpstr>
      <vt:lpstr>of_Male_Participants_21</vt:lpstr>
      <vt:lpstr>of_Male_Participants_22</vt:lpstr>
      <vt:lpstr>of_Male_Participants_23</vt:lpstr>
      <vt:lpstr>of_Male_Participants_24</vt:lpstr>
      <vt:lpstr>of_Male_Participants_25</vt:lpstr>
      <vt:lpstr>of_Male_Participants_26</vt:lpstr>
      <vt:lpstr>of_Male_Participants_27</vt:lpstr>
      <vt:lpstr>of_Male_Participants_28</vt:lpstr>
      <vt:lpstr>of_Male_Participants_29</vt:lpstr>
      <vt:lpstr>of_Male_Participants_3</vt:lpstr>
      <vt:lpstr>of_Male_Participants_30</vt:lpstr>
      <vt:lpstr>of_Male_Participants_31</vt:lpstr>
      <vt:lpstr>of_Male_Participants_32</vt:lpstr>
      <vt:lpstr>of_Male_Participants_33</vt:lpstr>
      <vt:lpstr>of_Male_Participants_34</vt:lpstr>
      <vt:lpstr>of_Male_Participants_35</vt:lpstr>
      <vt:lpstr>of_Male_Participants_37</vt:lpstr>
      <vt:lpstr>of_Male_Participants_38</vt:lpstr>
      <vt:lpstr>of_Male_Participants_39</vt:lpstr>
      <vt:lpstr>of_Male_Participants_4</vt:lpstr>
      <vt:lpstr>of_Male_Participants_40</vt:lpstr>
      <vt:lpstr>of_Male_Participants_41</vt:lpstr>
      <vt:lpstr>of_Male_Participants_42</vt:lpstr>
      <vt:lpstr>of_Male_Participants_43</vt:lpstr>
      <vt:lpstr>of_Male_Participants_44</vt:lpstr>
      <vt:lpstr>of_Male_Participants_45</vt:lpstr>
      <vt:lpstr>of_Male_Participants_5</vt:lpstr>
      <vt:lpstr>of_Male_Participants_6</vt:lpstr>
      <vt:lpstr>of_Male_Participants_7</vt:lpstr>
      <vt:lpstr>of_Male_Participants_8</vt:lpstr>
      <vt:lpstr>of_Male_Participants_9</vt:lpstr>
      <vt:lpstr>School_Name_1</vt:lpstr>
      <vt:lpstr>School_Name_10</vt:lpstr>
      <vt:lpstr>School_Name_11</vt:lpstr>
      <vt:lpstr>School_Name_12</vt:lpstr>
      <vt:lpstr>School_Name_13</vt:lpstr>
      <vt:lpstr>School_Name_14</vt:lpstr>
      <vt:lpstr>School_Name_15</vt:lpstr>
      <vt:lpstr>School_Name_16</vt:lpstr>
      <vt:lpstr>School_Name_17</vt:lpstr>
      <vt:lpstr>School_Name_18</vt:lpstr>
      <vt:lpstr>School_Name_19</vt:lpstr>
      <vt:lpstr>School_Name_2</vt:lpstr>
      <vt:lpstr>School_Name_20</vt:lpstr>
      <vt:lpstr>School_Name_21</vt:lpstr>
      <vt:lpstr>School_Name_22</vt:lpstr>
      <vt:lpstr>School_Name_23</vt:lpstr>
      <vt:lpstr>School_Name_24</vt:lpstr>
      <vt:lpstr>School_Name_25</vt:lpstr>
      <vt:lpstr>School_Name_26</vt:lpstr>
      <vt:lpstr>School_Name_27</vt:lpstr>
      <vt:lpstr>School_Name_28</vt:lpstr>
      <vt:lpstr>School_Name_29</vt:lpstr>
      <vt:lpstr>School_Name_3</vt:lpstr>
      <vt:lpstr>School_Name_30</vt:lpstr>
      <vt:lpstr>School_Name_31</vt:lpstr>
      <vt:lpstr>School_Name_32</vt:lpstr>
      <vt:lpstr>School_Name_33</vt:lpstr>
      <vt:lpstr>School_Name_34</vt:lpstr>
      <vt:lpstr>School_Name_35</vt:lpstr>
      <vt:lpstr>School_Name_36</vt:lpstr>
      <vt:lpstr>School_Name_37</vt:lpstr>
      <vt:lpstr>School_Name_38</vt:lpstr>
      <vt:lpstr>School_Name_39</vt:lpstr>
      <vt:lpstr>School_Name_4</vt:lpstr>
      <vt:lpstr>School_Name_40</vt:lpstr>
      <vt:lpstr>School_Name_41</vt:lpstr>
      <vt:lpstr>School_Name_42</vt:lpstr>
      <vt:lpstr>School_Name_43</vt:lpstr>
      <vt:lpstr>School_Name_44</vt:lpstr>
      <vt:lpstr>School_Name_45</vt:lpstr>
      <vt:lpstr>School_Name_5</vt:lpstr>
      <vt:lpstr>School_Name_6</vt:lpstr>
      <vt:lpstr>School_Name_7</vt:lpstr>
      <vt:lpstr>School_Name_8</vt:lpstr>
      <vt:lpstr>School_Name_9</vt:lpstr>
      <vt:lpstr>School_Number_1</vt:lpstr>
      <vt:lpstr>School_Number_10</vt:lpstr>
      <vt:lpstr>School_Number_11</vt:lpstr>
      <vt:lpstr>School_Number_12</vt:lpstr>
      <vt:lpstr>School_Number_13</vt:lpstr>
      <vt:lpstr>School_Number_14</vt:lpstr>
      <vt:lpstr>School_Number_15</vt:lpstr>
      <vt:lpstr>School_Number_16</vt:lpstr>
      <vt:lpstr>School_Number_17</vt:lpstr>
      <vt:lpstr>School_Number_18</vt:lpstr>
      <vt:lpstr>School_Number_19</vt:lpstr>
      <vt:lpstr>School_Number_2</vt:lpstr>
      <vt:lpstr>School_Number_20</vt:lpstr>
      <vt:lpstr>School_Number_21</vt:lpstr>
      <vt:lpstr>School_Number_22</vt:lpstr>
      <vt:lpstr>School_Number_23</vt:lpstr>
      <vt:lpstr>School_Number_24</vt:lpstr>
      <vt:lpstr>School_Number_25</vt:lpstr>
      <vt:lpstr>School_Number_26</vt:lpstr>
      <vt:lpstr>School_Number_27</vt:lpstr>
      <vt:lpstr>School_Number_28</vt:lpstr>
      <vt:lpstr>School_Number_29</vt:lpstr>
      <vt:lpstr>School_Number_3</vt:lpstr>
      <vt:lpstr>School_Number_30</vt:lpstr>
      <vt:lpstr>School_Number_31</vt:lpstr>
      <vt:lpstr>School_Number_32</vt:lpstr>
      <vt:lpstr>School_Number_33</vt:lpstr>
      <vt:lpstr>School_Number_34</vt:lpstr>
      <vt:lpstr>School_Number_35</vt:lpstr>
      <vt:lpstr>School_Number_36</vt:lpstr>
      <vt:lpstr>School_Number_37</vt:lpstr>
      <vt:lpstr>School_Number_38</vt:lpstr>
      <vt:lpstr>School_Number_39</vt:lpstr>
      <vt:lpstr>School_Number_4</vt:lpstr>
      <vt:lpstr>School_Number_40</vt:lpstr>
      <vt:lpstr>School_Number_41</vt:lpstr>
      <vt:lpstr>School_Number_42</vt:lpstr>
      <vt:lpstr>School_Number_43</vt:lpstr>
      <vt:lpstr>School_Number_44</vt:lpstr>
      <vt:lpstr>School_Number_45</vt:lpstr>
      <vt:lpstr>School_Number_5</vt:lpstr>
      <vt:lpstr>School_Number_6</vt:lpstr>
      <vt:lpstr>School_Number_7</vt:lpstr>
      <vt:lpstr>School_Number_8</vt:lpstr>
      <vt:lpstr>School_Number_9</vt:lpstr>
      <vt:lpstr>Single_Sex_Athletics_1</vt:lpstr>
      <vt:lpstr>Single_Sex_Athletics_10</vt:lpstr>
      <vt:lpstr>Single_Sex_Athletics_11</vt:lpstr>
      <vt:lpstr>Single_Sex_Athletics_12</vt:lpstr>
      <vt:lpstr>Single_Sex_Athletics_13</vt:lpstr>
      <vt:lpstr>Single_Sex_Athletics_14</vt:lpstr>
      <vt:lpstr>Single_Sex_Athletics_15</vt:lpstr>
      <vt:lpstr>Single_Sex_Athletics_16</vt:lpstr>
      <vt:lpstr>Single_Sex_Athletics_17</vt:lpstr>
      <vt:lpstr>Single_Sex_Athletics_18</vt:lpstr>
      <vt:lpstr>Single_Sex_Athletics_19</vt:lpstr>
      <vt:lpstr>Single_Sex_Athletics_2</vt:lpstr>
      <vt:lpstr>Single_Sex_Athletics_20</vt:lpstr>
      <vt:lpstr>Single_Sex_Athletics_21</vt:lpstr>
      <vt:lpstr>Single_Sex_Athletics_22</vt:lpstr>
      <vt:lpstr>Single_Sex_Athletics_23</vt:lpstr>
      <vt:lpstr>Single_Sex_Athletics_24</vt:lpstr>
      <vt:lpstr>Single_Sex_Athletics_25</vt:lpstr>
      <vt:lpstr>Single_Sex_Athletics_26</vt:lpstr>
      <vt:lpstr>Single_Sex_Athletics_27</vt:lpstr>
      <vt:lpstr>Single_Sex_Athletics_28</vt:lpstr>
      <vt:lpstr>Single_Sex_Athletics_29</vt:lpstr>
      <vt:lpstr>Single_Sex_Athletics_3</vt:lpstr>
      <vt:lpstr>Single_Sex_Athletics_30</vt:lpstr>
      <vt:lpstr>Single_Sex_Athletics_31</vt:lpstr>
      <vt:lpstr>Single_Sex_Athletics_32</vt:lpstr>
      <vt:lpstr>Single_Sex_Athletics_33</vt:lpstr>
      <vt:lpstr>Single_Sex_Athletics_34</vt:lpstr>
      <vt:lpstr>Single_Sex_Athletics_35</vt:lpstr>
      <vt:lpstr>Single_Sex_Athletics_36</vt:lpstr>
      <vt:lpstr>Single_Sex_Athletics_37</vt:lpstr>
      <vt:lpstr>Single_Sex_Athletics_38</vt:lpstr>
      <vt:lpstr>Single_Sex_Athletics_39</vt:lpstr>
      <vt:lpstr>Single_Sex_Athletics_4</vt:lpstr>
      <vt:lpstr>Single_Sex_Athletics_40</vt:lpstr>
      <vt:lpstr>Single_Sex_Athletics_41</vt:lpstr>
      <vt:lpstr>Single_Sex_Athletics_42</vt:lpstr>
      <vt:lpstr>Single_Sex_Athletics_43</vt:lpstr>
      <vt:lpstr>Single_Sex_Athletics_44</vt:lpstr>
      <vt:lpstr>Single_Sex_Athletics_45</vt:lpstr>
      <vt:lpstr>Single_Sex_Athletics_5</vt:lpstr>
      <vt:lpstr>Single_Sex_Athletics_6</vt:lpstr>
      <vt:lpstr>Single_Sex_Athletics_7</vt:lpstr>
      <vt:lpstr>Single_Sex_Athletics_8</vt:lpstr>
      <vt:lpstr>Single_Sex_Athletics_9</vt:lpstr>
      <vt:lpstr>Soccer_1</vt:lpstr>
      <vt:lpstr>Soccer_10</vt:lpstr>
      <vt:lpstr>Soccer_11</vt:lpstr>
      <vt:lpstr>Soccer_12</vt:lpstr>
      <vt:lpstr>Soccer_13</vt:lpstr>
      <vt:lpstr>Soccer_14</vt:lpstr>
      <vt:lpstr>Soccer_15</vt:lpstr>
      <vt:lpstr>Soccer_16</vt:lpstr>
      <vt:lpstr>Soccer_17</vt:lpstr>
      <vt:lpstr>Soccer_18</vt:lpstr>
      <vt:lpstr>Soccer_19</vt:lpstr>
      <vt:lpstr>Soccer_2</vt:lpstr>
      <vt:lpstr>Soccer_20</vt:lpstr>
      <vt:lpstr>Soccer_21</vt:lpstr>
      <vt:lpstr>Soccer_22</vt:lpstr>
      <vt:lpstr>Soccer_23</vt:lpstr>
      <vt:lpstr>Soccer_24</vt:lpstr>
      <vt:lpstr>Soccer_25</vt:lpstr>
      <vt:lpstr>Soccer_26</vt:lpstr>
      <vt:lpstr>Soccer_27</vt:lpstr>
      <vt:lpstr>Soccer_28</vt:lpstr>
      <vt:lpstr>Soccer_29</vt:lpstr>
      <vt:lpstr>Soccer_3</vt:lpstr>
      <vt:lpstr>Soccer_30</vt:lpstr>
      <vt:lpstr>Soccer_31</vt:lpstr>
      <vt:lpstr>Soccer_32</vt:lpstr>
      <vt:lpstr>Soccer_33</vt:lpstr>
      <vt:lpstr>Soccer_34</vt:lpstr>
      <vt:lpstr>Soccer_35</vt:lpstr>
      <vt:lpstr>Soccer_36</vt:lpstr>
      <vt:lpstr>Soccer_37</vt:lpstr>
      <vt:lpstr>Soccer_38</vt:lpstr>
      <vt:lpstr>Soccer_39</vt:lpstr>
      <vt:lpstr>Soccer_4</vt:lpstr>
      <vt:lpstr>Soccer_40</vt:lpstr>
      <vt:lpstr>Soccer_41</vt:lpstr>
      <vt:lpstr>Soccer_42</vt:lpstr>
      <vt:lpstr>Soccer_43</vt:lpstr>
      <vt:lpstr>Soccer_44</vt:lpstr>
      <vt:lpstr>Soccer_45</vt:lpstr>
      <vt:lpstr>Soccer_5</vt:lpstr>
      <vt:lpstr>Soccer_6</vt:lpstr>
      <vt:lpstr>Soccer_7</vt:lpstr>
      <vt:lpstr>Soccer_8</vt:lpstr>
      <vt:lpstr>Soccer_9</vt:lpstr>
      <vt:lpstr>Softball_1</vt:lpstr>
      <vt:lpstr>Softball_10</vt:lpstr>
      <vt:lpstr>Softball_11</vt:lpstr>
      <vt:lpstr>Softball_12</vt:lpstr>
      <vt:lpstr>Softball_13</vt:lpstr>
      <vt:lpstr>Softball_14</vt:lpstr>
      <vt:lpstr>Softball_15</vt:lpstr>
      <vt:lpstr>Softball_16</vt:lpstr>
      <vt:lpstr>Softball_17</vt:lpstr>
      <vt:lpstr>Softball_18</vt:lpstr>
      <vt:lpstr>Softball_19</vt:lpstr>
      <vt:lpstr>Softball_2</vt:lpstr>
      <vt:lpstr>Softball_20</vt:lpstr>
      <vt:lpstr>Softball_21</vt:lpstr>
      <vt:lpstr>Softball_22</vt:lpstr>
      <vt:lpstr>Softball_23</vt:lpstr>
      <vt:lpstr>Softball_24</vt:lpstr>
      <vt:lpstr>Softball_25</vt:lpstr>
      <vt:lpstr>Softball_26</vt:lpstr>
      <vt:lpstr>Softball_27</vt:lpstr>
      <vt:lpstr>Softball_29</vt:lpstr>
      <vt:lpstr>Softball_3</vt:lpstr>
      <vt:lpstr>Softball_30</vt:lpstr>
      <vt:lpstr>Softball_31</vt:lpstr>
      <vt:lpstr>Softball_32</vt:lpstr>
      <vt:lpstr>Softball_33</vt:lpstr>
      <vt:lpstr>Softball_34</vt:lpstr>
      <vt:lpstr>Softball_35</vt:lpstr>
      <vt:lpstr>Softball_36</vt:lpstr>
      <vt:lpstr>Softball_37</vt:lpstr>
      <vt:lpstr>Softball_38</vt:lpstr>
      <vt:lpstr>Softball_39</vt:lpstr>
      <vt:lpstr>Softball_4</vt:lpstr>
      <vt:lpstr>Softball_40</vt:lpstr>
      <vt:lpstr>Softball_42</vt:lpstr>
      <vt:lpstr>Softball_43</vt:lpstr>
      <vt:lpstr>Softball_44</vt:lpstr>
      <vt:lpstr>Softball_45</vt:lpstr>
      <vt:lpstr>Softball_5</vt:lpstr>
      <vt:lpstr>Softball_6</vt:lpstr>
      <vt:lpstr>Softball_7</vt:lpstr>
      <vt:lpstr>Softball_8</vt:lpstr>
      <vt:lpstr>Softball_9</vt:lpstr>
      <vt:lpstr>Swimming_Diving_1</vt:lpstr>
      <vt:lpstr>Swimming_Diving_10</vt:lpstr>
      <vt:lpstr>Swimming_Diving_11</vt:lpstr>
      <vt:lpstr>Swimming_Diving_12</vt:lpstr>
      <vt:lpstr>Swimming_Diving_13</vt:lpstr>
      <vt:lpstr>Swimming_Diving_14</vt:lpstr>
      <vt:lpstr>Swimming_Diving_15</vt:lpstr>
      <vt:lpstr>Swimming_Diving_16</vt:lpstr>
      <vt:lpstr>Swimming_Diving_17</vt:lpstr>
      <vt:lpstr>Swimming_Diving_18</vt:lpstr>
      <vt:lpstr>Swimming_Diving_19</vt:lpstr>
      <vt:lpstr>Swimming_Diving_2</vt:lpstr>
      <vt:lpstr>Swimming_Diving_20</vt:lpstr>
      <vt:lpstr>Swimming_Diving_21</vt:lpstr>
      <vt:lpstr>Swimming_Diving_22</vt:lpstr>
      <vt:lpstr>Swimming_Diving_23</vt:lpstr>
      <vt:lpstr>Swimming_Diving_24</vt:lpstr>
      <vt:lpstr>Swimming_Diving_25</vt:lpstr>
      <vt:lpstr>Swimming_Diving_26</vt:lpstr>
      <vt:lpstr>Swimming_Diving_27</vt:lpstr>
      <vt:lpstr>Swimming_Diving_28</vt:lpstr>
      <vt:lpstr>Swimming_Diving_29</vt:lpstr>
      <vt:lpstr>Swimming_Diving_3</vt:lpstr>
      <vt:lpstr>Swimming_Diving_30</vt:lpstr>
      <vt:lpstr>Swimming_Diving_31</vt:lpstr>
      <vt:lpstr>Swimming_Diving_32</vt:lpstr>
      <vt:lpstr>Swimming_Diving_33</vt:lpstr>
      <vt:lpstr>Swimming_Diving_34</vt:lpstr>
      <vt:lpstr>Swimming_Diving_35</vt:lpstr>
      <vt:lpstr>Swimming_Diving_36</vt:lpstr>
      <vt:lpstr>Swimming_Diving_37</vt:lpstr>
      <vt:lpstr>Swimming_Diving_38</vt:lpstr>
      <vt:lpstr>Swimming_Diving_39</vt:lpstr>
      <vt:lpstr>Swimming_Diving_4</vt:lpstr>
      <vt:lpstr>Swimming_Diving_40</vt:lpstr>
      <vt:lpstr>Swimming_Diving_41</vt:lpstr>
      <vt:lpstr>Swimming_Diving_42</vt:lpstr>
      <vt:lpstr>Swimming_Diving_43</vt:lpstr>
      <vt:lpstr>Swimming_Diving_44</vt:lpstr>
      <vt:lpstr>Swimming_Diving_45</vt:lpstr>
      <vt:lpstr>Swimming_Diving_5</vt:lpstr>
      <vt:lpstr>Swimming_Diving_6</vt:lpstr>
      <vt:lpstr>Swimming_Diving_7</vt:lpstr>
      <vt:lpstr>Swimming_Diving_8</vt:lpstr>
      <vt:lpstr>Swimming_Diving_9</vt:lpstr>
      <vt:lpstr>Tennis_1</vt:lpstr>
      <vt:lpstr>Tennis_10</vt:lpstr>
      <vt:lpstr>Tennis_11</vt:lpstr>
      <vt:lpstr>Tennis_12</vt:lpstr>
      <vt:lpstr>Tennis_13</vt:lpstr>
      <vt:lpstr>Tennis_14</vt:lpstr>
      <vt:lpstr>Tennis_15</vt:lpstr>
      <vt:lpstr>Tennis_16</vt:lpstr>
      <vt:lpstr>Tennis_17</vt:lpstr>
      <vt:lpstr>Tennis_18</vt:lpstr>
      <vt:lpstr>Tennis_19</vt:lpstr>
      <vt:lpstr>Tennis_2</vt:lpstr>
      <vt:lpstr>Tennis_20</vt:lpstr>
      <vt:lpstr>Tennis_21</vt:lpstr>
      <vt:lpstr>Tennis_22</vt:lpstr>
      <vt:lpstr>Tennis_23</vt:lpstr>
      <vt:lpstr>Tennis_24</vt:lpstr>
      <vt:lpstr>Tennis_25</vt:lpstr>
      <vt:lpstr>Tennis_26</vt:lpstr>
      <vt:lpstr>Tennis_27</vt:lpstr>
      <vt:lpstr>Tennis_28</vt:lpstr>
      <vt:lpstr>Tennis_29</vt:lpstr>
      <vt:lpstr>Tennis_3</vt:lpstr>
      <vt:lpstr>Tennis_30</vt:lpstr>
      <vt:lpstr>Tennis_31</vt:lpstr>
      <vt:lpstr>Tennis_32</vt:lpstr>
      <vt:lpstr>Tennis_33</vt:lpstr>
      <vt:lpstr>Tennis_34</vt:lpstr>
      <vt:lpstr>Tennis_35</vt:lpstr>
      <vt:lpstr>Tennis_36</vt:lpstr>
      <vt:lpstr>Tennis_37</vt:lpstr>
      <vt:lpstr>Tennis_38</vt:lpstr>
      <vt:lpstr>Tennis_39</vt:lpstr>
      <vt:lpstr>Tennis_4</vt:lpstr>
      <vt:lpstr>Tennis_40</vt:lpstr>
      <vt:lpstr>Tennis_41</vt:lpstr>
      <vt:lpstr>Tennis_42</vt:lpstr>
      <vt:lpstr>Tennis_43</vt:lpstr>
      <vt:lpstr>Tennis_44</vt:lpstr>
      <vt:lpstr>Tennis_45</vt:lpstr>
      <vt:lpstr>Tennis_5</vt:lpstr>
      <vt:lpstr>Tennis_6</vt:lpstr>
      <vt:lpstr>Tennis_7</vt:lpstr>
      <vt:lpstr>Tennis_8</vt:lpstr>
      <vt:lpstr>Tennis_9</vt:lpstr>
      <vt:lpstr>Total__Male_Participants_1</vt:lpstr>
      <vt:lpstr>Total__Male_Participants_10</vt:lpstr>
      <vt:lpstr>Total__Male_Participants_11</vt:lpstr>
      <vt:lpstr>Total__Male_Participants_12</vt:lpstr>
      <vt:lpstr>Total__Male_Participants_13</vt:lpstr>
      <vt:lpstr>Total__Male_Participants_15</vt:lpstr>
      <vt:lpstr>Total__Male_Participants_16</vt:lpstr>
      <vt:lpstr>Total__Male_Participants_17</vt:lpstr>
      <vt:lpstr>Total__Male_Participants_18</vt:lpstr>
      <vt:lpstr>Total__Male_Participants_19</vt:lpstr>
      <vt:lpstr>Total__Male_Participants_2</vt:lpstr>
      <vt:lpstr>Total__Male_Participants_21</vt:lpstr>
      <vt:lpstr>Total__Male_Participants_22</vt:lpstr>
      <vt:lpstr>Total__Male_Participants_23</vt:lpstr>
      <vt:lpstr>Total__Male_Participants_24</vt:lpstr>
      <vt:lpstr>Total__Male_Participants_25</vt:lpstr>
      <vt:lpstr>Total__Male_Participants_26</vt:lpstr>
      <vt:lpstr>Total__Male_Participants_27</vt:lpstr>
      <vt:lpstr>Total__Male_Participants_29</vt:lpstr>
      <vt:lpstr>Total__Male_Participants_3</vt:lpstr>
      <vt:lpstr>Total__Male_Participants_30</vt:lpstr>
      <vt:lpstr>Total__Male_Participants_31</vt:lpstr>
      <vt:lpstr>Total__Male_Participants_32</vt:lpstr>
      <vt:lpstr>Total__Male_Participants_33</vt:lpstr>
      <vt:lpstr>Total__Male_Participants_34</vt:lpstr>
      <vt:lpstr>Total__Male_Participants_35</vt:lpstr>
      <vt:lpstr>Total__Male_Participants_36</vt:lpstr>
      <vt:lpstr>Total__Male_Participants_37</vt:lpstr>
      <vt:lpstr>Total__Male_Participants_38</vt:lpstr>
      <vt:lpstr>Total__Male_Participants_39</vt:lpstr>
      <vt:lpstr>Total__Male_Participants_4</vt:lpstr>
      <vt:lpstr>Total__Male_Participants_40</vt:lpstr>
      <vt:lpstr>Total__Male_Participants_41</vt:lpstr>
      <vt:lpstr>Total__Male_Participants_43</vt:lpstr>
      <vt:lpstr>Total__Male_Participants_44</vt:lpstr>
      <vt:lpstr>Total__Male_Participants_45</vt:lpstr>
      <vt:lpstr>Total__Male_Participants_5</vt:lpstr>
      <vt:lpstr>Total__Male_Participants_6</vt:lpstr>
      <vt:lpstr>Total__Male_Participants_7</vt:lpstr>
      <vt:lpstr>Total__Male_Participants_8</vt:lpstr>
      <vt:lpstr>Total__Male_Participants_9</vt:lpstr>
      <vt:lpstr>Total_All_Student_Sports_1</vt:lpstr>
      <vt:lpstr>Total_All_Student_Sports_10</vt:lpstr>
      <vt:lpstr>Total_All_Student_Sports_11</vt:lpstr>
      <vt:lpstr>Total_All_Student_Sports_12</vt:lpstr>
      <vt:lpstr>Total_All_Student_Sports_13</vt:lpstr>
      <vt:lpstr>Total_All_Student_Sports_14</vt:lpstr>
      <vt:lpstr>Total_All_Student_Sports_15</vt:lpstr>
      <vt:lpstr>Total_All_Student_Sports_16</vt:lpstr>
      <vt:lpstr>Total_All_Student_Sports_17</vt:lpstr>
      <vt:lpstr>Total_All_Student_Sports_18</vt:lpstr>
      <vt:lpstr>Total_All_Student_Sports_19</vt:lpstr>
      <vt:lpstr>Total_All_Student_Sports_2</vt:lpstr>
      <vt:lpstr>Total_All_Student_Sports_20</vt:lpstr>
      <vt:lpstr>Total_All_Student_Sports_21</vt:lpstr>
      <vt:lpstr>Total_All_Student_Sports_22</vt:lpstr>
      <vt:lpstr>Total_All_Student_Sports_23</vt:lpstr>
      <vt:lpstr>Total_All_Student_Sports_24</vt:lpstr>
      <vt:lpstr>Total_All_Student_Sports_25</vt:lpstr>
      <vt:lpstr>Total_All_Student_Sports_26</vt:lpstr>
      <vt:lpstr>Total_All_Student_Sports_27</vt:lpstr>
      <vt:lpstr>Total_All_Student_Sports_29</vt:lpstr>
      <vt:lpstr>Total_All_Student_Sports_3</vt:lpstr>
      <vt:lpstr>Total_All_Student_Sports_30</vt:lpstr>
      <vt:lpstr>Total_All_Student_Sports_31</vt:lpstr>
      <vt:lpstr>Total_All_Student_Sports_32</vt:lpstr>
      <vt:lpstr>Total_All_Student_Sports_33</vt:lpstr>
      <vt:lpstr>Total_All_Student_Sports_34</vt:lpstr>
      <vt:lpstr>Total_All_Student_Sports_35</vt:lpstr>
      <vt:lpstr>Total_All_Student_Sports_36</vt:lpstr>
      <vt:lpstr>Total_All_Student_Sports_37</vt:lpstr>
      <vt:lpstr>Total_All_Student_Sports_38</vt:lpstr>
      <vt:lpstr>Total_All_Student_Sports_39</vt:lpstr>
      <vt:lpstr>Total_All_Student_Sports_4</vt:lpstr>
      <vt:lpstr>Total_All_Student_Sports_40</vt:lpstr>
      <vt:lpstr>Total_All_Student_Sports_41</vt:lpstr>
      <vt:lpstr>Total_All_Student_Sports_42</vt:lpstr>
      <vt:lpstr>Total_All_Student_Sports_43</vt:lpstr>
      <vt:lpstr>Total_All_Student_Sports_44</vt:lpstr>
      <vt:lpstr>Total_All_Student_Sports_45</vt:lpstr>
      <vt:lpstr>Total_All_Student_Sports_5</vt:lpstr>
      <vt:lpstr>Total_All_Student_Sports_6</vt:lpstr>
      <vt:lpstr>Total_All_Student_Sports_7</vt:lpstr>
      <vt:lpstr>Total_All_Student_Sports_8</vt:lpstr>
      <vt:lpstr>Total_All_Student_Sports_9</vt:lpstr>
      <vt:lpstr>Total_All_Student_Teams_1</vt:lpstr>
      <vt:lpstr>Total_All_Student_Teams_10</vt:lpstr>
      <vt:lpstr>Total_All_Student_Teams_11</vt:lpstr>
      <vt:lpstr>Total_All_Student_Teams_12</vt:lpstr>
      <vt:lpstr>Total_All_Student_Teams_13</vt:lpstr>
      <vt:lpstr>Total_All_Student_Teams_14</vt:lpstr>
      <vt:lpstr>Total_All_Student_Teams_15</vt:lpstr>
      <vt:lpstr>Total_All_Student_Teams_16</vt:lpstr>
      <vt:lpstr>Total_All_Student_Teams_17</vt:lpstr>
      <vt:lpstr>Total_All_Student_Teams_18</vt:lpstr>
      <vt:lpstr>Total_All_Student_Teams_19</vt:lpstr>
      <vt:lpstr>Total_All_Student_Teams_2</vt:lpstr>
      <vt:lpstr>Total_All_Student_Teams_20</vt:lpstr>
      <vt:lpstr>Total_All_Student_Teams_21</vt:lpstr>
      <vt:lpstr>Total_All_Student_Teams_22</vt:lpstr>
      <vt:lpstr>Total_All_Student_Teams_23</vt:lpstr>
      <vt:lpstr>Total_All_Student_Teams_24</vt:lpstr>
      <vt:lpstr>Total_All_Student_Teams_25</vt:lpstr>
      <vt:lpstr>Total_All_Student_Teams_26</vt:lpstr>
      <vt:lpstr>Total_All_Student_Teams_27</vt:lpstr>
      <vt:lpstr>Total_All_Student_Teams_28</vt:lpstr>
      <vt:lpstr>Total_All_Student_Teams_29</vt:lpstr>
      <vt:lpstr>Total_All_Student_Teams_3</vt:lpstr>
      <vt:lpstr>Total_All_Student_Teams_30</vt:lpstr>
      <vt:lpstr>Total_All_Student_Teams_31</vt:lpstr>
      <vt:lpstr>Total_All_Student_Teams_32</vt:lpstr>
      <vt:lpstr>Total_All_Student_Teams_33</vt:lpstr>
      <vt:lpstr>Total_All_Student_Teams_34</vt:lpstr>
      <vt:lpstr>Total_All_Student_Teams_35</vt:lpstr>
      <vt:lpstr>Total_All_Student_Teams_36</vt:lpstr>
      <vt:lpstr>Total_All_Student_Teams_37</vt:lpstr>
      <vt:lpstr>Total_All_Student_Teams_38</vt:lpstr>
      <vt:lpstr>Total_All_Student_Teams_39</vt:lpstr>
      <vt:lpstr>Total_All_Student_Teams_4</vt:lpstr>
      <vt:lpstr>Total_All_Student_Teams_40</vt:lpstr>
      <vt:lpstr>Total_All_Student_Teams_41</vt:lpstr>
      <vt:lpstr>Total_All_Student_Teams_42</vt:lpstr>
      <vt:lpstr>Total_All_Student_Teams_43</vt:lpstr>
      <vt:lpstr>Total_All_Student_Teams_44</vt:lpstr>
      <vt:lpstr>Total_All_Student_Teams_45</vt:lpstr>
      <vt:lpstr>Total_All_Student_Teams_5</vt:lpstr>
      <vt:lpstr>Total_All_Student_Teams_6</vt:lpstr>
      <vt:lpstr>Total_All_Student_Teams_7</vt:lpstr>
      <vt:lpstr>Total_All_Student_Teams_8</vt:lpstr>
      <vt:lpstr>Total_All_Student_Teams_9</vt:lpstr>
      <vt:lpstr>Total_Female_Participants_1</vt:lpstr>
      <vt:lpstr>Total_Female_Participants_10</vt:lpstr>
      <vt:lpstr>Total_Female_Participants_11</vt:lpstr>
      <vt:lpstr>Total_Female_Participants_12</vt:lpstr>
      <vt:lpstr>Total_Female_Participants_13</vt:lpstr>
      <vt:lpstr>Total_Female_Participants_14</vt:lpstr>
      <vt:lpstr>Total_Female_Participants_15</vt:lpstr>
      <vt:lpstr>Total_Female_Participants_16</vt:lpstr>
      <vt:lpstr>Total_Female_Participants_17</vt:lpstr>
      <vt:lpstr>Total_Female_Participants_18</vt:lpstr>
      <vt:lpstr>Total_Female_Participants_19</vt:lpstr>
      <vt:lpstr>Total_Female_Participants_2</vt:lpstr>
      <vt:lpstr>Total_Female_Participants_20</vt:lpstr>
      <vt:lpstr>Total_Female_Participants_21</vt:lpstr>
      <vt:lpstr>Total_Female_Participants_22</vt:lpstr>
      <vt:lpstr>Total_Female_Participants_23</vt:lpstr>
      <vt:lpstr>Total_Female_Participants_24</vt:lpstr>
      <vt:lpstr>Total_Female_Participants_25</vt:lpstr>
      <vt:lpstr>Total_Female_Participants_26</vt:lpstr>
      <vt:lpstr>Total_Female_Participants_27</vt:lpstr>
      <vt:lpstr>Total_Female_Participants_28</vt:lpstr>
      <vt:lpstr>Total_Female_Participants_29</vt:lpstr>
      <vt:lpstr>Total_Female_Participants_3</vt:lpstr>
      <vt:lpstr>Total_Female_Participants_31</vt:lpstr>
      <vt:lpstr>Total_Female_Participants_32</vt:lpstr>
      <vt:lpstr>Total_Female_Participants_34</vt:lpstr>
      <vt:lpstr>Total_Female_Participants_35</vt:lpstr>
      <vt:lpstr>Total_Female_Participants_36</vt:lpstr>
      <vt:lpstr>Total_Female_Participants_37</vt:lpstr>
      <vt:lpstr>Total_Female_Participants_38</vt:lpstr>
      <vt:lpstr>Total_Female_Participants_39</vt:lpstr>
      <vt:lpstr>Total_Female_Participants_4</vt:lpstr>
      <vt:lpstr>Total_Female_Participants_40</vt:lpstr>
      <vt:lpstr>Total_Female_Participants_41</vt:lpstr>
      <vt:lpstr>Total_Female_Participants_42</vt:lpstr>
      <vt:lpstr>Total_Female_Participants_43</vt:lpstr>
      <vt:lpstr>Total_Female_Participants_44</vt:lpstr>
      <vt:lpstr>Total_Female_Participants_45</vt:lpstr>
      <vt:lpstr>Total_Female_Participants_5</vt:lpstr>
      <vt:lpstr>Total_Female_Participants_6</vt:lpstr>
      <vt:lpstr>Total_Female_Participants_7</vt:lpstr>
      <vt:lpstr>Total_Female_Participants_8</vt:lpstr>
      <vt:lpstr>Total_Female_Participants_9</vt:lpstr>
      <vt:lpstr>Total_Female_Sports_1</vt:lpstr>
      <vt:lpstr>Total_Female_Sports_10</vt:lpstr>
      <vt:lpstr>Total_Female_Sports_11</vt:lpstr>
      <vt:lpstr>Total_Female_Sports_12</vt:lpstr>
      <vt:lpstr>Total_Female_Sports_14</vt:lpstr>
      <vt:lpstr>Total_Female_Sports_15</vt:lpstr>
      <vt:lpstr>Total_Female_Sports_16</vt:lpstr>
      <vt:lpstr>Total_Female_Sports_17</vt:lpstr>
      <vt:lpstr>Total_Female_Sports_18</vt:lpstr>
      <vt:lpstr>Total_Female_Sports_19</vt:lpstr>
      <vt:lpstr>Total_Female_Sports_2</vt:lpstr>
      <vt:lpstr>Total_Female_Sports_20</vt:lpstr>
      <vt:lpstr>Total_Female_Sports_21</vt:lpstr>
      <vt:lpstr>Total_Female_Sports_22</vt:lpstr>
      <vt:lpstr>Total_Female_Sports_23</vt:lpstr>
      <vt:lpstr>Total_Female_Sports_24</vt:lpstr>
      <vt:lpstr>Total_Female_Sports_25</vt:lpstr>
      <vt:lpstr>Total_Female_Sports_26</vt:lpstr>
      <vt:lpstr>Total_Female_Sports_27</vt:lpstr>
      <vt:lpstr>Total_Female_Sports_28</vt:lpstr>
      <vt:lpstr>Total_Female_Sports_29</vt:lpstr>
      <vt:lpstr>Total_Female_Sports_3</vt:lpstr>
      <vt:lpstr>Total_Female_Sports_30</vt:lpstr>
      <vt:lpstr>Total_Female_Sports_31</vt:lpstr>
      <vt:lpstr>Total_Female_Sports_32</vt:lpstr>
      <vt:lpstr>Total_Female_Sports_33</vt:lpstr>
      <vt:lpstr>Total_Female_Sports_34</vt:lpstr>
      <vt:lpstr>Total_Female_Sports_35</vt:lpstr>
      <vt:lpstr>Total_Female_Sports_36</vt:lpstr>
      <vt:lpstr>Total_Female_Sports_37</vt:lpstr>
      <vt:lpstr>Total_Female_Sports_38</vt:lpstr>
      <vt:lpstr>Total_Female_Sports_39</vt:lpstr>
      <vt:lpstr>Total_Female_Sports_4</vt:lpstr>
      <vt:lpstr>Total_Female_Sports_40</vt:lpstr>
      <vt:lpstr>Total_Female_Sports_41</vt:lpstr>
      <vt:lpstr>Total_Female_Sports_42</vt:lpstr>
      <vt:lpstr>Total_Female_Sports_43</vt:lpstr>
      <vt:lpstr>Total_Female_Sports_45</vt:lpstr>
      <vt:lpstr>Total_Female_Sports_5</vt:lpstr>
      <vt:lpstr>Total_Female_Sports_6</vt:lpstr>
      <vt:lpstr>Total_Female_Sports_7</vt:lpstr>
      <vt:lpstr>Total_Female_Sports_8</vt:lpstr>
      <vt:lpstr>Total_Female_Sports_9</vt:lpstr>
      <vt:lpstr>Total_Female_Teams_1</vt:lpstr>
      <vt:lpstr>Total_Female_Teams_10</vt:lpstr>
      <vt:lpstr>Total_Female_Teams_11</vt:lpstr>
      <vt:lpstr>Total_Female_Teams_12</vt:lpstr>
      <vt:lpstr>Total_Female_Teams_13</vt:lpstr>
      <vt:lpstr>Total_Female_Teams_14</vt:lpstr>
      <vt:lpstr>Total_Female_Teams_15</vt:lpstr>
      <vt:lpstr>Total_Female_Teams_16</vt:lpstr>
      <vt:lpstr>Total_Female_Teams_17</vt:lpstr>
      <vt:lpstr>Total_Female_Teams_18</vt:lpstr>
      <vt:lpstr>Total_Female_Teams_19</vt:lpstr>
      <vt:lpstr>Total_Female_Teams_2</vt:lpstr>
      <vt:lpstr>Total_Female_Teams_20</vt:lpstr>
      <vt:lpstr>Total_Female_Teams_21</vt:lpstr>
      <vt:lpstr>Total_Female_Teams_22</vt:lpstr>
      <vt:lpstr>Total_Female_Teams_23</vt:lpstr>
      <vt:lpstr>Total_Female_Teams_24</vt:lpstr>
      <vt:lpstr>Total_Female_Teams_25</vt:lpstr>
      <vt:lpstr>Total_Female_Teams_26</vt:lpstr>
      <vt:lpstr>Total_Female_Teams_27</vt:lpstr>
      <vt:lpstr>Total_Female_Teams_28</vt:lpstr>
      <vt:lpstr>Total_Female_Teams_29</vt:lpstr>
      <vt:lpstr>Total_Female_Teams_3</vt:lpstr>
      <vt:lpstr>Total_Female_Teams_30</vt:lpstr>
      <vt:lpstr>Total_Female_Teams_31</vt:lpstr>
      <vt:lpstr>Total_Female_Teams_32</vt:lpstr>
      <vt:lpstr>Total_Female_Teams_33</vt:lpstr>
      <vt:lpstr>Total_Female_Teams_34</vt:lpstr>
      <vt:lpstr>Total_Female_Teams_35</vt:lpstr>
      <vt:lpstr>Total_Female_Teams_36</vt:lpstr>
      <vt:lpstr>Total_Female_Teams_37</vt:lpstr>
      <vt:lpstr>Total_Female_Teams_38</vt:lpstr>
      <vt:lpstr>Total_Female_Teams_39</vt:lpstr>
      <vt:lpstr>Total_Female_Teams_4</vt:lpstr>
      <vt:lpstr>Total_Female_Teams_40</vt:lpstr>
      <vt:lpstr>Total_Female_Teams_41</vt:lpstr>
      <vt:lpstr>Total_Female_Teams_42</vt:lpstr>
      <vt:lpstr>Total_Female_Teams_43</vt:lpstr>
      <vt:lpstr>Total_Female_Teams_44</vt:lpstr>
      <vt:lpstr>Total_Female_Teams_45</vt:lpstr>
      <vt:lpstr>Total_Female_Teams_5</vt:lpstr>
      <vt:lpstr>Total_Female_Teams_6</vt:lpstr>
      <vt:lpstr>Total_Female_Teams_7</vt:lpstr>
      <vt:lpstr>Total_Female_Teams_8</vt:lpstr>
      <vt:lpstr>Total_Female_Teams_9</vt:lpstr>
      <vt:lpstr>Total_Male_Sports_1</vt:lpstr>
      <vt:lpstr>Total_Male_Sports_10</vt:lpstr>
      <vt:lpstr>Total_Male_Sports_11</vt:lpstr>
      <vt:lpstr>Total_Male_Sports_12</vt:lpstr>
      <vt:lpstr>Total_Male_Sports_13</vt:lpstr>
      <vt:lpstr>Total_Male_Sports_14</vt:lpstr>
      <vt:lpstr>Total_Male_Sports_15</vt:lpstr>
      <vt:lpstr>Total_Male_Sports_16</vt:lpstr>
      <vt:lpstr>Total_Male_Sports_17</vt:lpstr>
      <vt:lpstr>Total_Male_Sports_18</vt:lpstr>
      <vt:lpstr>Total_Male_Sports_19</vt:lpstr>
      <vt:lpstr>Total_Male_Sports_2</vt:lpstr>
      <vt:lpstr>Total_Male_Sports_20</vt:lpstr>
      <vt:lpstr>Total_Male_Sports_21</vt:lpstr>
      <vt:lpstr>Total_Male_Sports_22</vt:lpstr>
      <vt:lpstr>Total_Male_Sports_23</vt:lpstr>
      <vt:lpstr>Total_Male_Sports_24</vt:lpstr>
      <vt:lpstr>Total_Male_Sports_25</vt:lpstr>
      <vt:lpstr>Total_Male_Sports_26</vt:lpstr>
      <vt:lpstr>Total_Male_Sports_27</vt:lpstr>
      <vt:lpstr>Total_Male_Sports_28</vt:lpstr>
      <vt:lpstr>Total_Male_Sports_29</vt:lpstr>
      <vt:lpstr>Total_Male_Sports_3</vt:lpstr>
      <vt:lpstr>Total_Male_Sports_30</vt:lpstr>
      <vt:lpstr>Total_Male_Sports_31</vt:lpstr>
      <vt:lpstr>Total_Male_Sports_32</vt:lpstr>
      <vt:lpstr>Total_Male_Sports_33</vt:lpstr>
      <vt:lpstr>Total_Male_Sports_34</vt:lpstr>
      <vt:lpstr>Total_Male_Sports_35</vt:lpstr>
      <vt:lpstr>Total_Male_Sports_37</vt:lpstr>
      <vt:lpstr>Total_Male_Sports_38</vt:lpstr>
      <vt:lpstr>Total_Male_Sports_39</vt:lpstr>
      <vt:lpstr>Total_Male_Sports_4</vt:lpstr>
      <vt:lpstr>Total_Male_Sports_40</vt:lpstr>
      <vt:lpstr>Total_Male_Sports_41</vt:lpstr>
      <vt:lpstr>Total_Male_Sports_42</vt:lpstr>
      <vt:lpstr>Total_Male_Sports_43</vt:lpstr>
      <vt:lpstr>Total_Male_Sports_44</vt:lpstr>
      <vt:lpstr>Total_Male_Sports_45</vt:lpstr>
      <vt:lpstr>Total_Male_Sports_5</vt:lpstr>
      <vt:lpstr>Total_Male_Sports_6</vt:lpstr>
      <vt:lpstr>Total_Male_Sports_7</vt:lpstr>
      <vt:lpstr>Total_Male_Sports_8</vt:lpstr>
      <vt:lpstr>Total_Male_Sports_9</vt:lpstr>
      <vt:lpstr>Total_Male_Teams_1</vt:lpstr>
      <vt:lpstr>Total_Male_Teams_10</vt:lpstr>
      <vt:lpstr>Total_Male_Teams_11</vt:lpstr>
      <vt:lpstr>Total_Male_Teams_12</vt:lpstr>
      <vt:lpstr>Total_Male_Teams_13</vt:lpstr>
      <vt:lpstr>Total_Male_Teams_14</vt:lpstr>
      <vt:lpstr>Total_Male_Teams_15</vt:lpstr>
      <vt:lpstr>Total_Male_Teams_16</vt:lpstr>
      <vt:lpstr>Total_Male_Teams_17</vt:lpstr>
      <vt:lpstr>Total_Male_Teams_18</vt:lpstr>
      <vt:lpstr>Total_Male_Teams_19</vt:lpstr>
      <vt:lpstr>Total_Male_Teams_2</vt:lpstr>
      <vt:lpstr>Total_Male_Teams_20</vt:lpstr>
      <vt:lpstr>Total_Male_Teams_21</vt:lpstr>
      <vt:lpstr>Total_Male_Teams_22</vt:lpstr>
      <vt:lpstr>Total_Male_Teams_23</vt:lpstr>
      <vt:lpstr>Total_Male_Teams_24</vt:lpstr>
      <vt:lpstr>Total_Male_Teams_25</vt:lpstr>
      <vt:lpstr>Total_Male_Teams_26</vt:lpstr>
      <vt:lpstr>Total_Male_Teams_27</vt:lpstr>
      <vt:lpstr>Total_Male_Teams_28</vt:lpstr>
      <vt:lpstr>Total_Male_Teams_3</vt:lpstr>
      <vt:lpstr>Total_Male_Teams_30</vt:lpstr>
      <vt:lpstr>Total_Male_Teams_31</vt:lpstr>
      <vt:lpstr>Total_Male_Teams_32</vt:lpstr>
      <vt:lpstr>Total_Male_Teams_33</vt:lpstr>
      <vt:lpstr>Total_Male_Teams_34</vt:lpstr>
      <vt:lpstr>Total_Male_Teams_35</vt:lpstr>
      <vt:lpstr>Total_Male_Teams_36</vt:lpstr>
      <vt:lpstr>Total_Male_Teams_37</vt:lpstr>
      <vt:lpstr>Total_Male_Teams_38</vt:lpstr>
      <vt:lpstr>Total_Male_Teams_39</vt:lpstr>
      <vt:lpstr>Total_Male_Teams_4</vt:lpstr>
      <vt:lpstr>Total_Male_Teams_40</vt:lpstr>
      <vt:lpstr>Total_Male_Teams_41</vt:lpstr>
      <vt:lpstr>Total_Male_Teams_42</vt:lpstr>
      <vt:lpstr>Total_Male_Teams_43</vt:lpstr>
      <vt:lpstr>Total_Male_Teams_44</vt:lpstr>
      <vt:lpstr>Total_Male_Teams_45</vt:lpstr>
      <vt:lpstr>Total_Male_Teams_5</vt:lpstr>
      <vt:lpstr>Total_Male_Teams_6</vt:lpstr>
      <vt:lpstr>Total_Male_Teams_7</vt:lpstr>
      <vt:lpstr>Total_Male_Teams_8</vt:lpstr>
      <vt:lpstr>Total_Male_Teams_9</vt:lpstr>
      <vt:lpstr>Totals_1</vt:lpstr>
      <vt:lpstr>Totals_10</vt:lpstr>
      <vt:lpstr>Totals_11</vt:lpstr>
      <vt:lpstr>Totals_12</vt:lpstr>
      <vt:lpstr>Totals_13</vt:lpstr>
      <vt:lpstr>Totals_14</vt:lpstr>
      <vt:lpstr>Totals_15</vt:lpstr>
      <vt:lpstr>Totals_16</vt:lpstr>
      <vt:lpstr>Totals_17</vt:lpstr>
      <vt:lpstr>Totals_18</vt:lpstr>
      <vt:lpstr>Totals_19</vt:lpstr>
      <vt:lpstr>Totals_2</vt:lpstr>
      <vt:lpstr>Totals_20</vt:lpstr>
      <vt:lpstr>Totals_21</vt:lpstr>
      <vt:lpstr>Totals_22</vt:lpstr>
      <vt:lpstr>Totals_23</vt:lpstr>
      <vt:lpstr>Totals_24</vt:lpstr>
      <vt:lpstr>Totals_25</vt:lpstr>
      <vt:lpstr>Totals_26</vt:lpstr>
      <vt:lpstr>Totals_27</vt:lpstr>
      <vt:lpstr>Totals_28</vt:lpstr>
      <vt:lpstr>Totals_29</vt:lpstr>
      <vt:lpstr>Totals_3</vt:lpstr>
      <vt:lpstr>Totals_30</vt:lpstr>
      <vt:lpstr>Totals_31</vt:lpstr>
      <vt:lpstr>Totals_32</vt:lpstr>
      <vt:lpstr>Totals_33</vt:lpstr>
      <vt:lpstr>Totals_34</vt:lpstr>
      <vt:lpstr>Totals_35</vt:lpstr>
      <vt:lpstr>Totals_36</vt:lpstr>
      <vt:lpstr>Totals_37</vt:lpstr>
      <vt:lpstr>Totals_38</vt:lpstr>
      <vt:lpstr>Totals_39</vt:lpstr>
      <vt:lpstr>Totals_4</vt:lpstr>
      <vt:lpstr>Totals_40</vt:lpstr>
      <vt:lpstr>Totals_41</vt:lpstr>
      <vt:lpstr>Totals_42</vt:lpstr>
      <vt:lpstr>Totals_43</vt:lpstr>
      <vt:lpstr>Totals_44</vt:lpstr>
      <vt:lpstr>Totals_45</vt:lpstr>
      <vt:lpstr>Totals_5</vt:lpstr>
      <vt:lpstr>Totals_6</vt:lpstr>
      <vt:lpstr>Totals_7</vt:lpstr>
      <vt:lpstr>Totals_8</vt:lpstr>
      <vt:lpstr>Totals_9</vt:lpstr>
      <vt:lpstr>Track_and_Field_1</vt:lpstr>
      <vt:lpstr>Track_and_Field_10</vt:lpstr>
      <vt:lpstr>Track_and_Field_11</vt:lpstr>
      <vt:lpstr>Track_and_Field_12</vt:lpstr>
      <vt:lpstr>Track_and_Field_13</vt:lpstr>
      <vt:lpstr>Track_and_Field_14</vt:lpstr>
      <vt:lpstr>Track_and_Field_15</vt:lpstr>
      <vt:lpstr>Track_and_Field_16</vt:lpstr>
      <vt:lpstr>Track_and_Field_18</vt:lpstr>
      <vt:lpstr>Track_and_Field_19</vt:lpstr>
      <vt:lpstr>Track_and_Field_2</vt:lpstr>
      <vt:lpstr>Track_and_Field_20</vt:lpstr>
      <vt:lpstr>Track_and_Field_21</vt:lpstr>
      <vt:lpstr>Track_and_Field_22</vt:lpstr>
      <vt:lpstr>Track_and_Field_23</vt:lpstr>
      <vt:lpstr>Track_and_Field_24</vt:lpstr>
      <vt:lpstr>Track_and_Field_25</vt:lpstr>
      <vt:lpstr>Track_and_Field_26</vt:lpstr>
      <vt:lpstr>Track_and_Field_27</vt:lpstr>
      <vt:lpstr>Track_and_Field_28</vt:lpstr>
      <vt:lpstr>Track_and_Field_29</vt:lpstr>
      <vt:lpstr>Track_and_Field_3</vt:lpstr>
      <vt:lpstr>Track_and_Field_30</vt:lpstr>
      <vt:lpstr>Track_and_Field_31</vt:lpstr>
      <vt:lpstr>Track_and_Field_32</vt:lpstr>
      <vt:lpstr>Track_and_Field_33</vt:lpstr>
      <vt:lpstr>Track_and_Field_34</vt:lpstr>
      <vt:lpstr>Track_and_Field_35</vt:lpstr>
      <vt:lpstr>Track_and_Field_36</vt:lpstr>
      <vt:lpstr>Track_and_Field_37</vt:lpstr>
      <vt:lpstr>Track_and_Field_38</vt:lpstr>
      <vt:lpstr>Track_and_Field_39</vt:lpstr>
      <vt:lpstr>Track_and_Field_4</vt:lpstr>
      <vt:lpstr>Track_and_Field_40</vt:lpstr>
      <vt:lpstr>Track_and_Field_41</vt:lpstr>
      <vt:lpstr>Track_and_Field_42</vt:lpstr>
      <vt:lpstr>Track_and_Field_43</vt:lpstr>
      <vt:lpstr>Track_and_Field_44</vt:lpstr>
      <vt:lpstr>Track_and_Field_45</vt:lpstr>
      <vt:lpstr>Track_and_Field_5</vt:lpstr>
      <vt:lpstr>Track_and_Field_6</vt:lpstr>
      <vt:lpstr>Track_and_Field_7</vt:lpstr>
      <vt:lpstr>Track_and_Field_8</vt:lpstr>
      <vt:lpstr>Track_and_Field_9</vt:lpstr>
      <vt:lpstr>Volleyball_1</vt:lpstr>
      <vt:lpstr>Volleyball_10</vt:lpstr>
      <vt:lpstr>Volleyball_11</vt:lpstr>
      <vt:lpstr>Volleyball_12</vt:lpstr>
      <vt:lpstr>Volleyball_13</vt:lpstr>
      <vt:lpstr>Volleyball_14</vt:lpstr>
      <vt:lpstr>Volleyball_15</vt:lpstr>
      <vt:lpstr>Volleyball_16</vt:lpstr>
      <vt:lpstr>Volleyball_17</vt:lpstr>
      <vt:lpstr>Volleyball_18</vt:lpstr>
      <vt:lpstr>Volleyball_19</vt:lpstr>
      <vt:lpstr>Volleyball_2</vt:lpstr>
      <vt:lpstr>Volleyball_20</vt:lpstr>
      <vt:lpstr>Volleyball_21</vt:lpstr>
      <vt:lpstr>Volleyball_22</vt:lpstr>
      <vt:lpstr>Volleyball_23</vt:lpstr>
      <vt:lpstr>Volleyball_24</vt:lpstr>
      <vt:lpstr>Volleyball_25</vt:lpstr>
      <vt:lpstr>Volleyball_26</vt:lpstr>
      <vt:lpstr>Volleyball_27</vt:lpstr>
      <vt:lpstr>Volleyball_28</vt:lpstr>
      <vt:lpstr>Volleyball_29</vt:lpstr>
      <vt:lpstr>Volleyball_3</vt:lpstr>
      <vt:lpstr>Volleyball_30</vt:lpstr>
      <vt:lpstr>Volleyball_31</vt:lpstr>
      <vt:lpstr>Volleyball_32</vt:lpstr>
      <vt:lpstr>Volleyball_33</vt:lpstr>
      <vt:lpstr>Volleyball_34</vt:lpstr>
      <vt:lpstr>Volleyball_35</vt:lpstr>
      <vt:lpstr>Volleyball_36</vt:lpstr>
      <vt:lpstr>Volleyball_37</vt:lpstr>
      <vt:lpstr>Volleyball_38</vt:lpstr>
      <vt:lpstr>Volleyball_39</vt:lpstr>
      <vt:lpstr>Volleyball_4</vt:lpstr>
      <vt:lpstr>Volleyball_40</vt:lpstr>
      <vt:lpstr>Volleyball_41</vt:lpstr>
      <vt:lpstr>Volleyball_42</vt:lpstr>
      <vt:lpstr>Volleyball_43</vt:lpstr>
      <vt:lpstr>Volleyball_44</vt:lpstr>
      <vt:lpstr>Volleyball_45</vt:lpstr>
      <vt:lpstr>Volleyball_5</vt:lpstr>
      <vt:lpstr>Volleyball_6</vt:lpstr>
      <vt:lpstr>Volleyball_7</vt:lpstr>
      <vt:lpstr>Volleyball_8</vt:lpstr>
      <vt:lpstr>Volleyball_9</vt:lpstr>
      <vt:lpstr>Water_Polo_1</vt:lpstr>
      <vt:lpstr>Water_Polo_10</vt:lpstr>
      <vt:lpstr>Water_Polo_11</vt:lpstr>
      <vt:lpstr>Water_Polo_12</vt:lpstr>
      <vt:lpstr>Water_Polo_13</vt:lpstr>
      <vt:lpstr>Water_Polo_14</vt:lpstr>
      <vt:lpstr>Water_Polo_15</vt:lpstr>
      <vt:lpstr>Water_Polo_16</vt:lpstr>
      <vt:lpstr>Water_Polo_17</vt:lpstr>
      <vt:lpstr>Water_Polo_18</vt:lpstr>
      <vt:lpstr>Water_Polo_19</vt:lpstr>
      <vt:lpstr>Water_Polo_2</vt:lpstr>
      <vt:lpstr>Water_Polo_20</vt:lpstr>
      <vt:lpstr>Water_Polo_21</vt:lpstr>
      <vt:lpstr>Water_Polo_22</vt:lpstr>
      <vt:lpstr>Water_Polo_23</vt:lpstr>
      <vt:lpstr>Water_Polo_24</vt:lpstr>
      <vt:lpstr>Water_Polo_25</vt:lpstr>
      <vt:lpstr>Water_Polo_26</vt:lpstr>
      <vt:lpstr>Water_Polo_27</vt:lpstr>
      <vt:lpstr>Water_Polo_28</vt:lpstr>
      <vt:lpstr>Water_Polo_29</vt:lpstr>
      <vt:lpstr>Water_Polo_3</vt:lpstr>
      <vt:lpstr>Water_Polo_30</vt:lpstr>
      <vt:lpstr>Water_Polo_32</vt:lpstr>
      <vt:lpstr>Water_Polo_33</vt:lpstr>
      <vt:lpstr>Water_Polo_34</vt:lpstr>
      <vt:lpstr>Water_Polo_35</vt:lpstr>
      <vt:lpstr>Water_Polo_36</vt:lpstr>
      <vt:lpstr>Water_Polo_37</vt:lpstr>
      <vt:lpstr>Water_Polo_38</vt:lpstr>
      <vt:lpstr>Water_Polo_39</vt:lpstr>
      <vt:lpstr>Water_Polo_4</vt:lpstr>
      <vt:lpstr>Water_Polo_40</vt:lpstr>
      <vt:lpstr>Water_Polo_41</vt:lpstr>
      <vt:lpstr>Water_Polo_42</vt:lpstr>
      <vt:lpstr>Water_Polo_43</vt:lpstr>
      <vt:lpstr>Water_Polo_44</vt:lpstr>
      <vt:lpstr>Water_Polo_45</vt:lpstr>
      <vt:lpstr>Water_Polo_5</vt:lpstr>
      <vt:lpstr>Water_Polo_6</vt:lpstr>
      <vt:lpstr>Water_Polo_7</vt:lpstr>
      <vt:lpstr>Water_Polo_8</vt:lpstr>
      <vt:lpstr>Water_Polo_9</vt:lpstr>
      <vt:lpstr>Weightlifting_1</vt:lpstr>
      <vt:lpstr>Weightlifting_10</vt:lpstr>
      <vt:lpstr>Weightlifting_11</vt:lpstr>
      <vt:lpstr>Weightlifting_12</vt:lpstr>
      <vt:lpstr>Weightlifting_13</vt:lpstr>
      <vt:lpstr>Weightlifting_14</vt:lpstr>
      <vt:lpstr>Weightlifting_15</vt:lpstr>
      <vt:lpstr>Weightlifting_16</vt:lpstr>
      <vt:lpstr>Weightlifting_17</vt:lpstr>
      <vt:lpstr>Weightlifting_18</vt:lpstr>
      <vt:lpstr>Weightlifting_19</vt:lpstr>
      <vt:lpstr>Weightlifting_2</vt:lpstr>
      <vt:lpstr>Weightlifting_20</vt:lpstr>
      <vt:lpstr>Weightlifting_21</vt:lpstr>
      <vt:lpstr>Weightlifting_22</vt:lpstr>
      <vt:lpstr>Weightlifting_23</vt:lpstr>
      <vt:lpstr>Weightlifting_24</vt:lpstr>
      <vt:lpstr>Weightlifting_25</vt:lpstr>
      <vt:lpstr>Weightlifting_26</vt:lpstr>
      <vt:lpstr>Weightlifting_27</vt:lpstr>
      <vt:lpstr>Weightlifting_28</vt:lpstr>
      <vt:lpstr>Weightlifting_29</vt:lpstr>
      <vt:lpstr>Weightlifting_3</vt:lpstr>
      <vt:lpstr>Weightlifting_30</vt:lpstr>
      <vt:lpstr>Weightlifting_31</vt:lpstr>
      <vt:lpstr>Weightlifting_32</vt:lpstr>
      <vt:lpstr>Weightlifting_33</vt:lpstr>
      <vt:lpstr>Weightlifting_34</vt:lpstr>
      <vt:lpstr>Weightlifting_35</vt:lpstr>
      <vt:lpstr>Weightlifting_36</vt:lpstr>
      <vt:lpstr>Weightlifting_37</vt:lpstr>
      <vt:lpstr>Weightlifting_38</vt:lpstr>
      <vt:lpstr>Weightlifting_39</vt:lpstr>
      <vt:lpstr>Weightlifting_4</vt:lpstr>
      <vt:lpstr>Weightlifting_40</vt:lpstr>
      <vt:lpstr>Weightlifting_41</vt:lpstr>
      <vt:lpstr>Weightlifting_42</vt:lpstr>
      <vt:lpstr>Weightlifting_43</vt:lpstr>
      <vt:lpstr>Weightlifting_44</vt:lpstr>
      <vt:lpstr>Weightlifting_45</vt:lpstr>
      <vt:lpstr>Weightlifting_5</vt:lpstr>
      <vt:lpstr>Weightlifting_6</vt:lpstr>
      <vt:lpstr>Weightlifting_7</vt:lpstr>
      <vt:lpstr>Weightlifting_8</vt:lpstr>
      <vt:lpstr>Weightlifting_9</vt:lpstr>
      <vt:lpstr>Wrestling_1</vt:lpstr>
      <vt:lpstr>Wrestling_10</vt:lpstr>
      <vt:lpstr>Wrestling_11</vt:lpstr>
      <vt:lpstr>Wrestling_12</vt:lpstr>
      <vt:lpstr>Wrestling_13</vt:lpstr>
      <vt:lpstr>Wrestling_14</vt:lpstr>
      <vt:lpstr>Wrestling_15</vt:lpstr>
      <vt:lpstr>Wrestling_16</vt:lpstr>
      <vt:lpstr>Wrestling_17</vt:lpstr>
      <vt:lpstr>Wrestling_18</vt:lpstr>
      <vt:lpstr>Wrestling_19</vt:lpstr>
      <vt:lpstr>Wrestling_2</vt:lpstr>
      <vt:lpstr>Wrestling_20</vt:lpstr>
      <vt:lpstr>Wrestling_21</vt:lpstr>
      <vt:lpstr>Wrestling_22</vt:lpstr>
      <vt:lpstr>Wrestling_23</vt:lpstr>
      <vt:lpstr>Wrestling_24</vt:lpstr>
      <vt:lpstr>Wrestling_25</vt:lpstr>
      <vt:lpstr>Wrestling_26</vt:lpstr>
      <vt:lpstr>Wrestling_27</vt:lpstr>
      <vt:lpstr>Wrestling_28</vt:lpstr>
      <vt:lpstr>Wrestling_29</vt:lpstr>
      <vt:lpstr>Wrestling_3</vt:lpstr>
      <vt:lpstr>Wrestling_30</vt:lpstr>
      <vt:lpstr>Wrestling_31</vt:lpstr>
      <vt:lpstr>Wrestling_32</vt:lpstr>
      <vt:lpstr>Wrestling_33</vt:lpstr>
      <vt:lpstr>Wrestling_34</vt:lpstr>
      <vt:lpstr>Wrestling_35</vt:lpstr>
      <vt:lpstr>Wrestling_36</vt:lpstr>
      <vt:lpstr>Wrestling_37</vt:lpstr>
      <vt:lpstr>Wrestling_38</vt:lpstr>
      <vt:lpstr>Wrestling_39</vt:lpstr>
      <vt:lpstr>Wrestling_4</vt:lpstr>
      <vt:lpstr>Wrestling_40</vt:lpstr>
      <vt:lpstr>Wrestling_41</vt:lpstr>
      <vt:lpstr>Wrestling_42</vt:lpstr>
      <vt:lpstr>Wrestling_43</vt:lpstr>
      <vt:lpstr>Wrestling_44</vt:lpstr>
      <vt:lpstr>Wrestling_45</vt:lpstr>
      <vt:lpstr>Wrestling_5</vt:lpstr>
      <vt:lpstr>Wrestling_6</vt:lpstr>
      <vt:lpstr>Wrestling_7</vt:lpstr>
      <vt:lpstr>Wrestling_8</vt:lpstr>
      <vt:lpstr>Wrestling_9</vt:lpstr>
    </vt:vector>
  </TitlesOfParts>
  <Manager/>
  <Company>Polk County Public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Adams, Consheryl</dc:creator>
  <cp:keywords/>
  <dc:description/>
  <cp:lastModifiedBy>Charelus, Irmice</cp:lastModifiedBy>
  <cp:revision/>
  <dcterms:created xsi:type="dcterms:W3CDTF">2025-02-20T23:21:48Z</dcterms:created>
  <dcterms:modified xsi:type="dcterms:W3CDTF">2026-06-22T17:08:42Z</dcterms:modified>
  <cp:category/>
  <cp:contentStatus/>
</cp:coreProperties>
</file>