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Finance\FCS Finance Website\2023-24 Reports\AFR Summaries\"/>
    </mc:Choice>
  </mc:AlternateContent>
  <xr:revisionPtr revIDLastSave="0" documentId="13_ncr:1_{C692C162-1AF8-4F66-9BE8-A7CF1529BD34}" xr6:coauthVersionLast="47" xr6:coauthVersionMax="47" xr10:uidLastSave="{00000000-0000-0000-0000-000000000000}"/>
  <bookViews>
    <workbookView xWindow="-120" yWindow="-120" windowWidth="29040" windowHeight="15720" tabRatio="918" xr2:uid="{B94F5E4C-4E36-4EBD-96EA-375F26BC5574}"/>
  </bookViews>
  <sheets>
    <sheet name="FCS" sheetId="2" r:id="rId1"/>
    <sheet name="EasternFL" sheetId="1" r:id="rId2"/>
    <sheet name="Broward" sheetId="3" r:id="rId3"/>
    <sheet name="Central FL" sheetId="4" r:id="rId4"/>
    <sheet name="Chipola" sheetId="5" r:id="rId5"/>
    <sheet name="Daytona" sheetId="6" r:id="rId6"/>
    <sheet name="FLSW" sheetId="7" r:id="rId7"/>
    <sheet name="Jacksonville" sheetId="8" r:id="rId8"/>
    <sheet name="FL Keys" sheetId="9" r:id="rId9"/>
    <sheet name="Gulf Coast" sheetId="10" r:id="rId10"/>
    <sheet name="Hillsborough" sheetId="11" r:id="rId11"/>
    <sheet name="Indian River" sheetId="12" r:id="rId12"/>
    <sheet name="FL Gateway" sheetId="13" r:id="rId13"/>
    <sheet name="Lake-Sumter" sheetId="14" r:id="rId14"/>
    <sheet name="Manatee-Sarasota" sheetId="15" r:id="rId15"/>
    <sheet name="Miami-Dade" sheetId="16" r:id="rId16"/>
    <sheet name="North FL" sheetId="17" r:id="rId17"/>
    <sheet name="NWFL" sheetId="18" r:id="rId18"/>
    <sheet name="Palm Beach" sheetId="19" r:id="rId19"/>
    <sheet name="Pasco-Hernando" sheetId="20" r:id="rId20"/>
    <sheet name="Pensacola" sheetId="21" r:id="rId21"/>
    <sheet name="Polk" sheetId="22" r:id="rId22"/>
    <sheet name="St Johns" sheetId="23" r:id="rId23"/>
    <sheet name="St. Petersburg" sheetId="24" r:id="rId24"/>
    <sheet name="Santa Fe" sheetId="25" r:id="rId25"/>
    <sheet name="Seminole" sheetId="26" r:id="rId26"/>
    <sheet name="South FL" sheetId="27" r:id="rId27"/>
    <sheet name="TSC" sheetId="28" r:id="rId28"/>
    <sheet name="Valencia" sheetId="29" r:id="rId29"/>
  </sheets>
  <externalReferences>
    <externalReference r:id="rId30"/>
    <externalReference r:id="rId31"/>
  </externalReferences>
  <definedNames>
    <definedName name="_2023_2024_FEES">EasternFL!$A$3</definedName>
    <definedName name="_2023_24_FEES">FCS!$A$4</definedName>
    <definedName name="Broward_2323Fees">Broward!$A$3</definedName>
    <definedName name="Broward_GLC">Broward!$C$4</definedName>
    <definedName name="Broward_TotalallFunds">Broward!$D$4</definedName>
    <definedName name="Broward_TuitionandFees">Broward!$A$4</definedName>
    <definedName name="Broward_TuitionandOOSFees">Broward!$E$4</definedName>
    <definedName name="CCPF_TUITION_AND_FEES">FCS!$A$5</definedName>
    <definedName name="CF_2324Fees">'Central FL'!$A$3</definedName>
    <definedName name="CF_GLC">'Central FL'!$C$4</definedName>
    <definedName name="CF_TotalallFunds">'Central FL'!$D$4</definedName>
    <definedName name="CF_TuitionandFees">'Central FL'!$A$4</definedName>
    <definedName name="CF_TuitionandOOSFees">'Central FL'!$E$4</definedName>
    <definedName name="Chipola_2324Fees">Chipola!$A$3</definedName>
    <definedName name="Chipola_GLC">Chipola!$C$4</definedName>
    <definedName name="Chipola_TotalAllFunds">Chipola!$D$4</definedName>
    <definedName name="Chipola_TuitionandFees">Chipola!$A$4</definedName>
    <definedName name="Chipola_TuitionandOOSFees">Chipola!$E$4</definedName>
    <definedName name="Daytona__TuitionandOOSFees">Daytona!$E$4</definedName>
    <definedName name="Daytona_2324">Daytona!$A$3</definedName>
    <definedName name="Daytona_2324Fees">Daytona!$A$4:$E$4</definedName>
    <definedName name="Daytona_GLC">Daytona!$C$4</definedName>
    <definedName name="Daytona_TotalallFunds">Daytona!$D$4</definedName>
    <definedName name="Daytona_TuitionandFees">Daytona!$A$4</definedName>
    <definedName name="Eastern_GLC">EasternFL!$C$4</definedName>
    <definedName name="Eastern_Total_andOOSFees">EasternFL!$E$4</definedName>
    <definedName name="Eastern_TotalAllFunds">EasternFL!$D$4</definedName>
    <definedName name="Eastern_TuitionandFees">EasternFL!$A$4</definedName>
    <definedName name="FSCJ_2324">Jacksonville!$A$3</definedName>
    <definedName name="FSCJ_GLC">Jacksonville!$C$4</definedName>
    <definedName name="FSCJ_TotalAllFunds">Jacksonville!$D$4</definedName>
    <definedName name="FSCJ_TuitionandFees">Jacksonville!$A$4</definedName>
    <definedName name="FSCJ_TuitionandOOSFees">Jacksonville!$E$4</definedName>
    <definedName name="FSW_2324">FLSW!$A$3</definedName>
    <definedName name="FSW_GLC">FLSW!$C$4</definedName>
    <definedName name="FSW_TotalallFunds">FLSW!$D$4</definedName>
    <definedName name="FSW_TuitionandFees">FLSW!$A$4</definedName>
    <definedName name="FSW_TuitionandOOSFees">FLSW!$E$4</definedName>
    <definedName name="Gate_2324">'FL Gateway'!$A$3</definedName>
    <definedName name="Gate_GLC">'FL Gateway'!$C$4</definedName>
    <definedName name="Gate_TotalallFunds">'FL Gateway'!$D$4</definedName>
    <definedName name="Gate_TuitionandFees">'FL Gateway'!$A$4</definedName>
    <definedName name="Gate_TuitionandOOSFees">'FL Gateway'!$E$4</definedName>
    <definedName name="GC_2324">'Gulf Coast'!$A$3</definedName>
    <definedName name="GC_GLC">'Gulf Coast'!$C$4</definedName>
    <definedName name="GC_TuitionandFees">'Gulf Coast'!$A$4</definedName>
    <definedName name="GC_TuitionandOOSFees">'Gulf Coast'!$E$4</definedName>
    <definedName name="GCV_TotalallFunds">'Gulf Coast'!$D$4</definedName>
    <definedName name="GLC">FCS!$C$5</definedName>
    <definedName name="Hill_2324">Hillsborough!$A$3</definedName>
    <definedName name="Hill_GLC">Hillsborough!$C$4</definedName>
    <definedName name="Hill_TotalallFunds">Hillsborough!$D$4</definedName>
    <definedName name="Hill_TuitionandOOSFees">Hillsborough!$E$4</definedName>
    <definedName name="Hill_TutionandFees">Hillsborough!$A$4</definedName>
    <definedName name="IR_GLC">'Indian River'!$C$4</definedName>
    <definedName name="IR_TotalAllFunds">'Indian River'!$D$4</definedName>
    <definedName name="IR_TuitionandFees">'Indian River'!$A$4</definedName>
    <definedName name="IR_TuitionandOOSFees">'Indian River'!$E$4</definedName>
    <definedName name="IRS_2324">'Indian River'!$A$3</definedName>
    <definedName name="Keys_2324">'FL Keys'!$A$3</definedName>
    <definedName name="Keys_GLC">'FL Keys'!$C$4</definedName>
    <definedName name="Keys_TotalallFunds">'FL Keys'!$D$4</definedName>
    <definedName name="Keys_TuitionandFees">'FL Keys'!$A$4</definedName>
    <definedName name="Keys_TuitionandOOSFees">'FL Keys'!$E$4</definedName>
    <definedName name="LS_2324">'Lake-Sumter'!$A$3</definedName>
    <definedName name="LS_GLC">'Lake-Sumter'!$C$4</definedName>
    <definedName name="LS_TotalallFunds">'Lake-Sumter'!$D$4</definedName>
    <definedName name="LS_TuitionandFees">'Lake-Sumter'!$A$4</definedName>
    <definedName name="LS_tuitionandOOSFees">'Lake-Sumter'!$E$4</definedName>
    <definedName name="Miami_2324">'Miami-Dade'!$A$3</definedName>
    <definedName name="Miami_GLC">'Miami-Dade'!$C$4</definedName>
    <definedName name="Miami_TotalAllFunds">'Miami-Dade'!$D$4</definedName>
    <definedName name="Miami_TuitionandFees">'Miami-Dade'!$A$4</definedName>
    <definedName name="Miami_TuitionandOOSFees">'Miami-Dade'!$E$4</definedName>
    <definedName name="NFL_2324">'North FL'!$A$3</definedName>
    <definedName name="NFL_GLC">'North FL'!$C$4</definedName>
    <definedName name="NFL_TotalallFunds">'North FL'!$D$4</definedName>
    <definedName name="NFL_TuitionandFees">'North FL'!$A$4</definedName>
    <definedName name="NFL_TuitionandOOSFees">'North FL'!$E$4</definedName>
    <definedName name="NWF_2324">NWFL!$A$3</definedName>
    <definedName name="NWF_GLC">NWFL!$C$4</definedName>
    <definedName name="NWF_TotalAllFunds">NWFL!$D$4</definedName>
    <definedName name="NWF_TuitionandFees">NWFL!$A$4</definedName>
    <definedName name="NWF_TuitionandOOSFees">NWFL!$E$4</definedName>
    <definedName name="Pasco_2324">'Pasco-Hernando'!$A$3</definedName>
    <definedName name="Pasco_GLC">'Pasco-Hernando'!$C$4</definedName>
    <definedName name="Pasco_TotalallFunds">'Pasco-Hernando'!$D$4</definedName>
    <definedName name="Pasco_TuitionandFees">'Pasco-Hernando'!$A$4</definedName>
    <definedName name="Pasco_TuitionandOOSFees">'Pasco-Hernando'!$E$4</definedName>
    <definedName name="PB_2324">'Palm Beach'!$A$3</definedName>
    <definedName name="PB_GLC">'Palm Beach'!$C$4</definedName>
    <definedName name="PB_TotalAllFunds">'Palm Beach'!$D$4</definedName>
    <definedName name="PB_TuitionandFees">'Palm Beach'!$A$4</definedName>
    <definedName name="PB_TuitionandOOSFees">'Palm Beach'!$E$4</definedName>
    <definedName name="Polk_2324">Polk!$A$3</definedName>
    <definedName name="Polk_GLC">Polk!$C$4</definedName>
    <definedName name="Polk_TotalallFunds">Polk!$D$4</definedName>
    <definedName name="Polk_TuitionandFees">Polk!$A$4</definedName>
    <definedName name="Polk_TuitionandOOSFees">Polk!$E$4</definedName>
    <definedName name="PSC_2324">Pensacola!$A$3</definedName>
    <definedName name="PSC_GLC">Pensacola!$C$4</definedName>
    <definedName name="PSC_TotalallFunds">Pensacola!$D$4</definedName>
    <definedName name="PSC_tuitionandFees">Pensacola!$A$4</definedName>
    <definedName name="PSC_TuitionandOOSFees">Pensacola!$E$4</definedName>
    <definedName name="SantaFe_2324">'Santa Fe'!$A$3</definedName>
    <definedName name="SantaFe_GLC">'Santa Fe'!$C$4</definedName>
    <definedName name="SantaFe_TotalallFunds">'Santa Fe'!$D$4</definedName>
    <definedName name="SantaFe_TuitionandFees">'Santa Fe'!$A$4</definedName>
    <definedName name="SantaFe_TuitionandOOSFees">'Santa Fe'!$E$4</definedName>
    <definedName name="SCCF_GLC">'Manatee-Sarasota'!$C$4</definedName>
    <definedName name="SCF_2324">'Manatee-Sarasota'!$A$3</definedName>
    <definedName name="SCF_TotalallFunds">'Manatee-Sarasota'!$D$4</definedName>
    <definedName name="SCF_TutionandFees">'Manatee-Sarasota'!$A$4</definedName>
    <definedName name="SCF_TutitonandOOSFees">'Manatee-Sarasota'!$E$4</definedName>
    <definedName name="Seminole_2324">Seminole!$A$3</definedName>
    <definedName name="Seminole_GLC">Seminole!$C$4</definedName>
    <definedName name="Seminole_TotalallFunds">Seminole!$D$4</definedName>
    <definedName name="Seminole_TuitionandFees">Seminole!$A$4</definedName>
    <definedName name="Seminole_TuitionandOOSFees">Seminole!$E$4</definedName>
    <definedName name="SF_2324">'South FL'!$A$3</definedName>
    <definedName name="SF_GLC">'South FL'!$C$4</definedName>
    <definedName name="SF_TotalallFunds">'South FL'!$D$4</definedName>
    <definedName name="SF_TuitionandFees">'South FL'!$A$4</definedName>
    <definedName name="SF_TuitionandOOSFees">'South FL'!$E$4</definedName>
    <definedName name="StJohns_2324">'St Johns'!$A$3</definedName>
    <definedName name="StJohns_GLC">'St Johns'!$C$4</definedName>
    <definedName name="StJohns_TotalallFunds">'St Johns'!$D$4</definedName>
    <definedName name="StJohns_TuitionandFees">'St Johns'!$A$4</definedName>
    <definedName name="StJohns_TuitionandOOSFees">'St Johns'!$E$4</definedName>
    <definedName name="StPete_2324">'St. Petersburg'!$A$3</definedName>
    <definedName name="StPete_GLC">'St. Petersburg'!$C$4</definedName>
    <definedName name="StPete_TotalallFunds">'St. Petersburg'!$D$4</definedName>
    <definedName name="StPete_TuitionandFees">'St. Petersburg'!$A$4</definedName>
    <definedName name="StPete_TuitionandOOSFees">'St. Petersburg'!$E$4</definedName>
    <definedName name="TOTAL_ALL_FUNDS">FCS!$D$5</definedName>
    <definedName name="TOTAL_TUITION_AND_OUT_OF_STATE_FEES">FCS!$E$5</definedName>
    <definedName name="TSC_2324">TSC!$A$3</definedName>
    <definedName name="TSC_GLC">TSC!$C$4</definedName>
    <definedName name="TSC_TotalAllFunds">TSC!$D$4</definedName>
    <definedName name="TSC_TuitionandFees">TSC!$A$4</definedName>
    <definedName name="TSC_TuitionandOOSFEes">TSC!$E$4</definedName>
    <definedName name="Valencia_2324">Valencia!$A$3</definedName>
    <definedName name="Valencia_GLC">Valencia!$C$4</definedName>
    <definedName name="Valencia_TotalAllFunds">Valencia!$D$4</definedName>
    <definedName name="Valencia_TuitionandFees">Valencia!$A$4</definedName>
    <definedName name="Valencia_TuitionandOOSFees">Valencia!$E$4</definedName>
    <definedName name="Yearend_date">'[1]Contact Information'!$C$9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5" i="2" l="1"/>
  <c r="D93" i="2"/>
  <c r="D91" i="2"/>
  <c r="D89" i="2"/>
  <c r="D87" i="2"/>
  <c r="D81" i="2"/>
  <c r="D80" i="2"/>
  <c r="D74" i="2"/>
  <c r="D75" i="2"/>
  <c r="D76" i="2"/>
  <c r="D77" i="2"/>
  <c r="D82" i="2"/>
  <c r="D84" i="2"/>
  <c r="D64" i="2" l="1"/>
  <c r="D65" i="2"/>
  <c r="D66" i="2"/>
  <c r="D67" i="2"/>
  <c r="D68" i="2"/>
  <c r="D69" i="2"/>
  <c r="D70" i="2"/>
  <c r="D71" i="2"/>
  <c r="D72" i="2"/>
  <c r="D73" i="2"/>
  <c r="D63" i="2"/>
  <c r="D56" i="2"/>
  <c r="D55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27" i="2"/>
  <c r="D24" i="2"/>
  <c r="D23" i="2"/>
  <c r="E14" i="2"/>
  <c r="D16" i="2"/>
  <c r="D17" i="2"/>
  <c r="D18" i="2"/>
  <c r="E9" i="2" s="1"/>
  <c r="D19" i="2"/>
  <c r="D20" i="2"/>
  <c r="D21" i="2"/>
  <c r="D22" i="2"/>
  <c r="D14" i="2"/>
  <c r="E10" i="2"/>
  <c r="E13" i="2"/>
  <c r="D15" i="2"/>
  <c r="D7" i="2"/>
  <c r="D8" i="2"/>
  <c r="D9" i="2"/>
  <c r="D10" i="2"/>
  <c r="D11" i="2"/>
  <c r="D12" i="2"/>
  <c r="D13" i="2"/>
  <c r="D6" i="2"/>
  <c r="E6" i="2" s="1"/>
  <c r="E11" i="2"/>
  <c r="E12" i="2"/>
  <c r="E24" i="2"/>
  <c r="B58" i="2"/>
  <c r="B59" i="2"/>
  <c r="E7" i="2" l="1"/>
  <c r="E8" i="2"/>
</calcChain>
</file>

<file path=xl/sharedStrings.xml><?xml version="1.0" encoding="utf-8"?>
<sst xmlns="http://schemas.openxmlformats.org/spreadsheetml/2006/main" count="4639" uniqueCount="160">
  <si>
    <t>Version:</t>
  </si>
  <si>
    <t>CCPF TUITION AND FEES</t>
  </si>
  <si>
    <t>GLC</t>
  </si>
  <si>
    <t>SUBTOTAL IN-STATE TUITION</t>
  </si>
  <si>
    <t>SUBTOTAL OUT-OF-STATE FEES</t>
  </si>
  <si>
    <t>from Accounts by GL:</t>
  </si>
  <si>
    <t>TOTAL CCPF STUDENT TUITION AND OUT-OF-STATE FEES</t>
  </si>
  <si>
    <t>OTHER TUITION AND FEES</t>
  </si>
  <si>
    <t>SUBTOTAL OTHER TUITION AND STUDENT FEES</t>
  </si>
  <si>
    <t>TOTAL TUITION AND STUDENT FEES</t>
  </si>
  <si>
    <t>PART II.  STUDENT FINANCIAL AID FEE REPORT (Supporting Schedule)</t>
  </si>
  <si>
    <t>Fund 1</t>
  </si>
  <si>
    <t>GL</t>
  </si>
  <si>
    <t>Revenue</t>
  </si>
  <si>
    <t>TUITION</t>
  </si>
  <si>
    <t>A &amp; P</t>
  </si>
  <si>
    <t>40101 &amp; 40110</t>
  </si>
  <si>
    <t>PSV</t>
  </si>
  <si>
    <t>40120</t>
  </si>
  <si>
    <t>PSAV</t>
  </si>
  <si>
    <t>DEV. ED.</t>
  </si>
  <si>
    <t>40150</t>
  </si>
  <si>
    <t>EPI</t>
  </si>
  <si>
    <t>VOC PREP</t>
  </si>
  <si>
    <t>ABE &amp; SEC</t>
  </si>
  <si>
    <t>OUT-OF-STATE</t>
  </si>
  <si>
    <t>40301 &amp; 40310</t>
  </si>
  <si>
    <t>40320</t>
  </si>
  <si>
    <t>40350</t>
  </si>
  <si>
    <t>TOTAL FUND 1</t>
  </si>
  <si>
    <t>FUND 2</t>
  </si>
  <si>
    <t>TOTAL FUND 2</t>
  </si>
  <si>
    <t>TOTAL FUND 1 AND FUND 2</t>
  </si>
  <si>
    <t>STUDENT FEE REVENUE</t>
  </si>
  <si>
    <t>TOTAL TUITION AND OUT-OF-STATE FEES</t>
  </si>
  <si>
    <t>TECHNOLOGY FEES</t>
  </si>
  <si>
    <t>TOTAL TUITION, OUT-OF-STATE FEES AND TECHNOLOGY</t>
  </si>
  <si>
    <t xml:space="preserve">DO NOT USE AMOUNTS TO CALCULATE TOTAL FTE. </t>
  </si>
  <si>
    <t>FLORIDA COLLEGE SYSTEM - ALL COLLEGES</t>
  </si>
  <si>
    <t xml:space="preserve">TUITION AND FEE REPORT </t>
  </si>
  <si>
    <t>TOTAL ALL FUNDS</t>
  </si>
  <si>
    <t>Tuition-Advanced &amp; Professional - Baccalaureate</t>
  </si>
  <si>
    <t>40101</t>
  </si>
  <si>
    <t>Tuition-Advanced &amp; Professional</t>
  </si>
  <si>
    <t>40110</t>
  </si>
  <si>
    <t>Tuition-Postsecondary Vocational</t>
  </si>
  <si>
    <t>Tuition-Postsecondary Adult Vocational</t>
  </si>
  <si>
    <t>40130</t>
  </si>
  <si>
    <t>Tuition-Developmental Education</t>
  </si>
  <si>
    <t>Tuition-EPI</t>
  </si>
  <si>
    <t>40160</t>
  </si>
  <si>
    <t>Tuition-Vocational Preparatory</t>
  </si>
  <si>
    <t>40180</t>
  </si>
  <si>
    <t>Tuition-Adult General Education (ABE) &amp; Secondary</t>
  </si>
  <si>
    <t>40190</t>
  </si>
  <si>
    <t>Out-of-state Fees-Advanced &amp; Professional - Baccalaureate</t>
  </si>
  <si>
    <t>40301</t>
  </si>
  <si>
    <t>Out-of-state Fees-Advanced &amp; Professional</t>
  </si>
  <si>
    <t>40310</t>
  </si>
  <si>
    <t>Out-of-state Fees-Postsecondary Vocational</t>
  </si>
  <si>
    <t>Out-of-state Fees-Postsecondary. Adult Vocational</t>
  </si>
  <si>
    <t>40330</t>
  </si>
  <si>
    <t>Out-of-state Fees-Developmental Education</t>
  </si>
  <si>
    <t>Out-of-state Fees-EPI &amp; Alternative Certification Curriculum</t>
  </si>
  <si>
    <t>40360</t>
  </si>
  <si>
    <t>Out-of-state Fees-Vocational Preparatory</t>
  </si>
  <si>
    <t>40380</t>
  </si>
  <si>
    <t>Out-of-state Fees-Adult General Education (ABE) &amp; Secondary</t>
  </si>
  <si>
    <t>40390</t>
  </si>
  <si>
    <t>Tuition - Lifelong Learning</t>
  </si>
  <si>
    <t>40210</t>
  </si>
  <si>
    <t>Tuition - Continuing Workforce Fees</t>
  </si>
  <si>
    <t>40240</t>
  </si>
  <si>
    <t>Refunded Tuition - Continuing Workforce Fees</t>
  </si>
  <si>
    <t>40249</t>
  </si>
  <si>
    <t>Out-of-state - Lifelong Learning</t>
  </si>
  <si>
    <t>40250</t>
  </si>
  <si>
    <t>Full Cost of Instruction (Repeat Course Fee)</t>
  </si>
  <si>
    <t>40260</t>
  </si>
  <si>
    <t>Full Cost of Instruction (Repeat Course Fee) - PSAV</t>
  </si>
  <si>
    <t>40264</t>
  </si>
  <si>
    <t>Tuition - Self-supporting</t>
  </si>
  <si>
    <t>40270</t>
  </si>
  <si>
    <t>Laboratory Fees</t>
  </si>
  <si>
    <t>40400</t>
  </si>
  <si>
    <t>Distance Learning Course User Fee</t>
  </si>
  <si>
    <t>40450</t>
  </si>
  <si>
    <t>Application Fees</t>
  </si>
  <si>
    <t>40500</t>
  </si>
  <si>
    <t>Graduation Fees</t>
  </si>
  <si>
    <t>40600</t>
  </si>
  <si>
    <t>Transcripts Fees</t>
  </si>
  <si>
    <t>40700</t>
  </si>
  <si>
    <t>Financial Aid Fund Fees</t>
  </si>
  <si>
    <t>40800</t>
  </si>
  <si>
    <t>Student Activities &amp; Service Fees</t>
  </si>
  <si>
    <t>40850</t>
  </si>
  <si>
    <t>CIF - A &amp; P, PSV, EPI, College Prep</t>
  </si>
  <si>
    <t>40860</t>
  </si>
  <si>
    <t>CIF - PSAV</t>
  </si>
  <si>
    <t>40861</t>
  </si>
  <si>
    <t>CIF - Baccalaureate</t>
  </si>
  <si>
    <t>40864</t>
  </si>
  <si>
    <t>Technology Fee</t>
  </si>
  <si>
    <t>40870</t>
  </si>
  <si>
    <t>Other Student Fees</t>
  </si>
  <si>
    <t>40900</t>
  </si>
  <si>
    <t>Late Fees</t>
  </si>
  <si>
    <t>40910</t>
  </si>
  <si>
    <t>Testing Fees</t>
  </si>
  <si>
    <t>40920</t>
  </si>
  <si>
    <t>Student Insurance Fees</t>
  </si>
  <si>
    <t>40930</t>
  </si>
  <si>
    <t>Safety &amp; Security Fees</t>
  </si>
  <si>
    <t>40940</t>
  </si>
  <si>
    <t>Picture Identification Card Fees</t>
  </si>
  <si>
    <t>40950</t>
  </si>
  <si>
    <t>Parking Fees</t>
  </si>
  <si>
    <t>40960</t>
  </si>
  <si>
    <t>Library Fees</t>
  </si>
  <si>
    <t>40970</t>
  </si>
  <si>
    <t>Contract Course Fees</t>
  </si>
  <si>
    <t>40990</t>
  </si>
  <si>
    <t>Residual Student Fees</t>
  </si>
  <si>
    <t>40991</t>
  </si>
  <si>
    <t>40110 &amp; 40110</t>
  </si>
  <si>
    <t>COLL. PREP</t>
  </si>
  <si>
    <t xml:space="preserve">2023-24 FEES </t>
  </si>
  <si>
    <t>2024.v01</t>
  </si>
  <si>
    <t>EASTERN FLORIDA STATE COLLEGE</t>
  </si>
  <si>
    <t>2023-2024 FEES</t>
  </si>
  <si>
    <t>Tuition-Career and Applied Technology (Formerly PSAV)</t>
  </si>
  <si>
    <t>Out-of-state Fees-Career and Applied Technology (Formerly PSAV)</t>
  </si>
  <si>
    <t>BROWARD COLLEGE</t>
  </si>
  <si>
    <t>COLLEGE OF CENTRAL FLORIDA</t>
  </si>
  <si>
    <t>CHIPOLA COLLEGE</t>
  </si>
  <si>
    <t>DAYTONA STATE COLLEGE</t>
  </si>
  <si>
    <t>FLORIDA SOUTHWESTERN STATE COLLEGE</t>
  </si>
  <si>
    <t>FLORIDA STATE COLLEGE AT JACKSONVILLE</t>
  </si>
  <si>
    <t>THE COLLEGE OF THE FLORIDA KEYS</t>
  </si>
  <si>
    <t>GULF COAST STATE COLLEGE</t>
  </si>
  <si>
    <t>HILLSBOROUGH COMMUNITY COLLEGE</t>
  </si>
  <si>
    <t>INDIAN RIVER STATE COLLEGE</t>
  </si>
  <si>
    <t>FLORIDA GATEWAY COLLEGE</t>
  </si>
  <si>
    <t>LAKE-SUMTER STATE COLLEGE</t>
  </si>
  <si>
    <t>STATE COLLEGE OF FLORIDA, MANATEE-SARASOTA</t>
  </si>
  <si>
    <t>MIAMI DADE COLLEGE</t>
  </si>
  <si>
    <t>NORTH FLORIDA COLLEGE</t>
  </si>
  <si>
    <t>NORTHWEST FLORIDA STATE COLLEGE</t>
  </si>
  <si>
    <t>PALM BEACH STATE COLLEGE</t>
  </si>
  <si>
    <t>PASCO-HERNANDO STATE COLLEGE</t>
  </si>
  <si>
    <t>PENSACOLA STATE COLLEGE</t>
  </si>
  <si>
    <t>POLK STATE COLLEGE</t>
  </si>
  <si>
    <t>ST. JOHNS RIVER STATE COLLEGE</t>
  </si>
  <si>
    <t>ST. PETERSBURG COLLEGE</t>
  </si>
  <si>
    <t>SANTA FE COLLEGE</t>
  </si>
  <si>
    <t>SEMINOLE STATE COLLEGE OF FLORIDA</t>
  </si>
  <si>
    <t>SOUTH FLORIDA STATE COLLEGE</t>
  </si>
  <si>
    <t>TALLAHASSEE STATE COLLEGE</t>
  </si>
  <si>
    <t>VALENCIA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</si>
</sst>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.00_);_(* \(#,##0.00\)"/>
  </numFmts>
  <fonts count="13" x14ac:knownFonts="1">
    <font>
      <sz val="11"/>
      <color theme="1"/>
      <name val="Aptos Narrow"/>
      <family val="2"/>
      <scheme val="minor"/>
    </font>
    <font>
      <sz val="10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499984740745262"/>
        <bgColor indexed="64"/>
      </patternFill>
    </fill>
  </fills>
  <borders count="8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9" fillId="0" borderId="0"/>
  </cellStyleXfs>
  <cellXfs count="17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3" fillId="0" borderId="7" xfId="0" applyFont="1" applyBorder="1"/>
    <xf numFmtId="0" fontId="3" fillId="0" borderId="8" xfId="0" applyFont="1" applyBorder="1"/>
    <xf numFmtId="49" fontId="3" fillId="0" borderId="9" xfId="0" applyNumberFormat="1" applyFont="1" applyBorder="1" applyAlignment="1">
      <alignment horizontal="center"/>
    </xf>
    <xf numFmtId="44" fontId="3" fillId="0" borderId="9" xfId="0" applyNumberFormat="1" applyFont="1" applyBorder="1"/>
    <xf numFmtId="44" fontId="3" fillId="0" borderId="10" xfId="0" applyNumberFormat="1" applyFont="1" applyBorder="1"/>
    <xf numFmtId="0" fontId="2" fillId="2" borderId="11" xfId="0" applyFont="1" applyFill="1" applyBorder="1" applyAlignment="1">
      <alignment horizontal="left"/>
    </xf>
    <xf numFmtId="0" fontId="3" fillId="2" borderId="12" xfId="0" applyFont="1" applyFill="1" applyBorder="1"/>
    <xf numFmtId="0" fontId="3" fillId="2" borderId="13" xfId="0" applyFont="1" applyFill="1" applyBorder="1" applyAlignment="1">
      <alignment horizontal="center"/>
    </xf>
    <xf numFmtId="44" fontId="3" fillId="2" borderId="13" xfId="0" applyNumberFormat="1" applyFont="1" applyFill="1" applyBorder="1"/>
    <xf numFmtId="0" fontId="3" fillId="0" borderId="14" xfId="0" applyFont="1" applyBorder="1"/>
    <xf numFmtId="49" fontId="3" fillId="0" borderId="15" xfId="0" applyNumberFormat="1" applyFont="1" applyBorder="1" applyAlignment="1">
      <alignment horizontal="center"/>
    </xf>
    <xf numFmtId="44" fontId="3" fillId="0" borderId="15" xfId="0" applyNumberFormat="1" applyFont="1" applyBorder="1"/>
    <xf numFmtId="164" fontId="3" fillId="0" borderId="16" xfId="0" applyNumberFormat="1" applyFont="1" applyBorder="1"/>
    <xf numFmtId="0" fontId="3" fillId="0" borderId="17" xfId="0" applyFont="1" applyBorder="1"/>
    <xf numFmtId="164" fontId="3" fillId="0" borderId="18" xfId="0" applyNumberFormat="1" applyFont="1" applyBorder="1"/>
    <xf numFmtId="164" fontId="3" fillId="2" borderId="13" xfId="0" applyNumberFormat="1" applyFont="1" applyFill="1" applyBorder="1" applyAlignment="1">
      <alignment horizontal="right" vertical="center"/>
    </xf>
    <xf numFmtId="0" fontId="3" fillId="0" borderId="4" xfId="0" applyFont="1" applyBorder="1"/>
    <xf numFmtId="0" fontId="3" fillId="0" borderId="0" xfId="0" applyFont="1"/>
    <xf numFmtId="0" fontId="3" fillId="0" borderId="5" xfId="0" applyFont="1" applyBorder="1" applyAlignment="1">
      <alignment horizontal="center"/>
    </xf>
    <xf numFmtId="164" fontId="3" fillId="0" borderId="5" xfId="0" applyNumberFormat="1" applyFont="1" applyBorder="1"/>
    <xf numFmtId="0" fontId="3" fillId="0" borderId="19" xfId="0" applyFont="1" applyBorder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2" fillId="0" borderId="20" xfId="0" applyFont="1" applyBorder="1"/>
    <xf numFmtId="0" fontId="2" fillId="0" borderId="21" xfId="0" applyFont="1" applyBorder="1"/>
    <xf numFmtId="0" fontId="4" fillId="0" borderId="22" xfId="0" applyFont="1" applyBorder="1"/>
    <xf numFmtId="164" fontId="2" fillId="0" borderId="16" xfId="0" applyNumberFormat="1" applyFont="1" applyBorder="1" applyAlignment="1">
      <alignment horizontal="center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3" fillId="0" borderId="24" xfId="0" applyFont="1" applyBorder="1" applyAlignment="1">
      <alignment horizontal="center"/>
    </xf>
    <xf numFmtId="44" fontId="3" fillId="0" borderId="25" xfId="0" applyNumberFormat="1" applyFont="1" applyBorder="1"/>
    <xf numFmtId="0" fontId="2" fillId="0" borderId="7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3" fillId="0" borderId="26" xfId="0" applyFont="1" applyBorder="1" applyAlignment="1">
      <alignment horizontal="center"/>
    </xf>
    <xf numFmtId="44" fontId="3" fillId="0" borderId="27" xfId="0" applyNumberFormat="1" applyFont="1" applyBorder="1"/>
    <xf numFmtId="0" fontId="2" fillId="0" borderId="28" xfId="0" applyFont="1" applyBorder="1" applyAlignment="1">
      <alignment horizontal="left"/>
    </xf>
    <xf numFmtId="4" fontId="3" fillId="0" borderId="4" xfId="0" applyNumberFormat="1" applyFont="1" applyBorder="1"/>
    <xf numFmtId="0" fontId="3" fillId="0" borderId="19" xfId="0" applyFont="1" applyBorder="1" applyAlignment="1">
      <alignment horizontal="center"/>
    </xf>
    <xf numFmtId="4" fontId="2" fillId="0" borderId="4" xfId="0" applyNumberFormat="1" applyFont="1" applyBorder="1"/>
    <xf numFmtId="0" fontId="2" fillId="0" borderId="7" xfId="0" applyFont="1" applyBorder="1"/>
    <xf numFmtId="0" fontId="2" fillId="0" borderId="26" xfId="0" applyFont="1" applyBorder="1"/>
    <xf numFmtId="0" fontId="2" fillId="0" borderId="29" xfId="0" applyFont="1" applyBorder="1"/>
    <xf numFmtId="0" fontId="2" fillId="0" borderId="28" xfId="0" applyFont="1" applyBorder="1"/>
    <xf numFmtId="0" fontId="2" fillId="0" borderId="1" xfId="0" applyFont="1" applyBorder="1" applyAlignment="1">
      <alignment horizontal="center"/>
    </xf>
    <xf numFmtId="0" fontId="4" fillId="0" borderId="30" xfId="0" applyFont="1" applyBorder="1"/>
    <xf numFmtId="0" fontId="1" fillId="0" borderId="2" xfId="0" applyFont="1" applyBorder="1" applyAlignment="1">
      <alignment horizontal="center"/>
    </xf>
    <xf numFmtId="164" fontId="1" fillId="0" borderId="3" xfId="0" applyNumberFormat="1" applyFont="1" applyBorder="1"/>
    <xf numFmtId="0" fontId="2" fillId="0" borderId="31" xfId="0" applyFont="1" applyBorder="1" applyAlignment="1">
      <alignment horizontal="left"/>
    </xf>
    <xf numFmtId="0" fontId="1" fillId="0" borderId="32" xfId="0" applyFont="1" applyBorder="1"/>
    <xf numFmtId="0" fontId="1" fillId="0" borderId="3" xfId="0" applyFont="1" applyBorder="1" applyAlignment="1">
      <alignment horizontal="center"/>
    </xf>
    <xf numFmtId="44" fontId="3" fillId="0" borderId="33" xfId="0" applyNumberFormat="1" applyFont="1" applyBorder="1"/>
    <xf numFmtId="3" fontId="2" fillId="0" borderId="34" xfId="0" applyNumberFormat="1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164" fontId="1" fillId="0" borderId="35" xfId="0" applyNumberFormat="1" applyFont="1" applyBorder="1"/>
    <xf numFmtId="0" fontId="2" fillId="0" borderId="36" xfId="0" applyFont="1" applyBorder="1" applyAlignment="1">
      <alignment horizontal="left"/>
    </xf>
    <xf numFmtId="0" fontId="1" fillId="0" borderId="28" xfId="0" applyFont="1" applyBorder="1"/>
    <xf numFmtId="0" fontId="1" fillId="0" borderId="37" xfId="0" applyFont="1" applyBorder="1" applyAlignment="1">
      <alignment horizontal="center"/>
    </xf>
    <xf numFmtId="44" fontId="3" fillId="0" borderId="38" xfId="0" applyNumberFormat="1" applyFont="1" applyBorder="1"/>
    <xf numFmtId="3" fontId="2" fillId="0" borderId="39" xfId="0" applyNumberFormat="1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0" fontId="1" fillId="0" borderId="41" xfId="0" applyFont="1" applyBorder="1"/>
    <xf numFmtId="0" fontId="1" fillId="0" borderId="42" xfId="0" applyFont="1" applyBorder="1" applyAlignment="1">
      <alignment horizontal="center"/>
    </xf>
    <xf numFmtId="44" fontId="3" fillId="0" borderId="43" xfId="0" applyNumberFormat="1" applyFont="1" applyBorder="1"/>
    <xf numFmtId="0" fontId="1" fillId="0" borderId="34" xfId="0" applyFont="1" applyBorder="1"/>
    <xf numFmtId="164" fontId="1" fillId="0" borderId="33" xfId="0" applyNumberFormat="1" applyFont="1" applyBorder="1"/>
    <xf numFmtId="0" fontId="2" fillId="0" borderId="34" xfId="0" applyFont="1" applyBorder="1"/>
    <xf numFmtId="44" fontId="3" fillId="0" borderId="35" xfId="0" applyNumberFormat="1" applyFont="1" applyBorder="1"/>
    <xf numFmtId="0" fontId="1" fillId="0" borderId="19" xfId="0" applyFont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0" fontId="2" fillId="0" borderId="0" xfId="2" applyFont="1" applyAlignment="1">
      <alignment horizontal="right"/>
    </xf>
    <xf numFmtId="0" fontId="10" fillId="0" borderId="0" xfId="2" applyFont="1" applyAlignment="1">
      <alignment horizontal="center"/>
    </xf>
    <xf numFmtId="0" fontId="11" fillId="3" borderId="45" xfId="0" applyFont="1" applyFill="1" applyBorder="1" applyAlignment="1">
      <alignment horizontal="centerContinuous"/>
    </xf>
    <xf numFmtId="0" fontId="2" fillId="3" borderId="46" xfId="0" applyFont="1" applyFill="1" applyBorder="1" applyAlignment="1">
      <alignment horizontal="centerContinuous"/>
    </xf>
    <xf numFmtId="0" fontId="2" fillId="3" borderId="4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Continuous"/>
    </xf>
    <xf numFmtId="0" fontId="2" fillId="0" borderId="3" xfId="0" applyFont="1" applyBorder="1" applyAlignment="1">
      <alignment wrapText="1"/>
    </xf>
    <xf numFmtId="0" fontId="3" fillId="0" borderId="9" xfId="0" applyFont="1" applyBorder="1" applyAlignment="1">
      <alignment horizontal="center"/>
    </xf>
    <xf numFmtId="44" fontId="3" fillId="0" borderId="9" xfId="1" applyFont="1" applyFill="1" applyBorder="1" applyAlignment="1"/>
    <xf numFmtId="44" fontId="3" fillId="0" borderId="10" xfId="1" applyFont="1" applyFill="1" applyBorder="1" applyAlignment="1"/>
    <xf numFmtId="0" fontId="2" fillId="3" borderId="11" xfId="0" applyFont="1" applyFill="1" applyBorder="1" applyAlignment="1">
      <alignment horizontal="left" indent="2"/>
    </xf>
    <xf numFmtId="0" fontId="3" fillId="3" borderId="12" xfId="0" applyFont="1" applyFill="1" applyBorder="1"/>
    <xf numFmtId="0" fontId="3" fillId="3" borderId="13" xfId="0" applyFont="1" applyFill="1" applyBorder="1" applyAlignment="1">
      <alignment horizontal="center"/>
    </xf>
    <xf numFmtId="44" fontId="3" fillId="3" borderId="13" xfId="1" applyFont="1" applyFill="1" applyBorder="1" applyAlignment="1"/>
    <xf numFmtId="0" fontId="3" fillId="0" borderId="44" xfId="0" applyFont="1" applyBorder="1"/>
    <xf numFmtId="0" fontId="3" fillId="0" borderId="15" xfId="0" applyFont="1" applyBorder="1" applyAlignment="1">
      <alignment horizontal="center"/>
    </xf>
    <xf numFmtId="164" fontId="3" fillId="3" borderId="1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indent="2"/>
    </xf>
    <xf numFmtId="44" fontId="3" fillId="0" borderId="0" xfId="1" applyFont="1" applyFill="1" applyBorder="1" applyAlignment="1"/>
    <xf numFmtId="0" fontId="8" fillId="0" borderId="0" xfId="0" applyFont="1"/>
    <xf numFmtId="164" fontId="6" fillId="0" borderId="0" xfId="0" applyNumberFormat="1" applyFont="1"/>
    <xf numFmtId="0" fontId="8" fillId="0" borderId="47" xfId="0" applyFont="1" applyBorder="1"/>
    <xf numFmtId="0" fontId="3" fillId="0" borderId="48" xfId="0" applyFont="1" applyBorder="1"/>
    <xf numFmtId="164" fontId="3" fillId="0" borderId="49" xfId="0" applyNumberFormat="1" applyFont="1" applyBorder="1"/>
    <xf numFmtId="0" fontId="2" fillId="0" borderId="50" xfId="0" applyFont="1" applyBorder="1" applyAlignment="1">
      <alignment horizontal="left"/>
    </xf>
    <xf numFmtId="0" fontId="2" fillId="0" borderId="51" xfId="0" applyFont="1" applyBorder="1" applyAlignment="1">
      <alignment horizontal="left"/>
    </xf>
    <xf numFmtId="0" fontId="3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3" fillId="0" borderId="55" xfId="0" applyFont="1" applyBorder="1" applyAlignment="1">
      <alignment horizontal="center"/>
    </xf>
    <xf numFmtId="0" fontId="2" fillId="0" borderId="56" xfId="0" applyFont="1" applyBorder="1" applyAlignment="1">
      <alignment horizontal="left"/>
    </xf>
    <xf numFmtId="0" fontId="2" fillId="0" borderId="57" xfId="0" applyFont="1" applyBorder="1" applyAlignment="1">
      <alignment horizontal="left"/>
    </xf>
    <xf numFmtId="0" fontId="3" fillId="0" borderId="58" xfId="0" applyFont="1" applyBorder="1" applyAlignment="1">
      <alignment horizontal="center"/>
    </xf>
    <xf numFmtId="164" fontId="3" fillId="0" borderId="59" xfId="0" applyNumberFormat="1" applyFont="1" applyBorder="1"/>
    <xf numFmtId="4" fontId="2" fillId="0" borderId="48" xfId="0" applyNumberFormat="1" applyFont="1" applyBorder="1"/>
    <xf numFmtId="0" fontId="2" fillId="0" borderId="53" xfId="0" applyFont="1" applyBorder="1"/>
    <xf numFmtId="0" fontId="2" fillId="0" borderId="54" xfId="0" applyFont="1" applyBorder="1"/>
    <xf numFmtId="0" fontId="3" fillId="0" borderId="54" xfId="0" applyFont="1" applyBorder="1" applyAlignment="1">
      <alignment horizontal="center"/>
    </xf>
    <xf numFmtId="0" fontId="2" fillId="0" borderId="60" xfId="0" applyFont="1" applyBorder="1"/>
    <xf numFmtId="0" fontId="2" fillId="0" borderId="61" xfId="0" applyFont="1" applyBorder="1"/>
    <xf numFmtId="0" fontId="3" fillId="0" borderId="6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4" xfId="0" applyFont="1" applyBorder="1"/>
    <xf numFmtId="0" fontId="8" fillId="0" borderId="34" xfId="0" applyFont="1" applyBorder="1"/>
    <xf numFmtId="0" fontId="12" fillId="0" borderId="19" xfId="0" applyFont="1" applyBorder="1"/>
    <xf numFmtId="0" fontId="12" fillId="0" borderId="0" xfId="0" applyFont="1" applyAlignment="1">
      <alignment horizontal="center"/>
    </xf>
    <xf numFmtId="0" fontId="6" fillId="0" borderId="19" xfId="0" applyFont="1" applyBorder="1"/>
    <xf numFmtId="44" fontId="3" fillId="4" borderId="15" xfId="1" applyFont="1" applyFill="1" applyBorder="1" applyAlignment="1"/>
    <xf numFmtId="0" fontId="2" fillId="0" borderId="65" xfId="0" applyFont="1" applyBorder="1"/>
    <xf numFmtId="0" fontId="2" fillId="0" borderId="66" xfId="0" applyFont="1" applyBorder="1"/>
    <xf numFmtId="0" fontId="2" fillId="0" borderId="66" xfId="0" applyFont="1" applyBorder="1" applyAlignment="1">
      <alignment horizontal="center"/>
    </xf>
    <xf numFmtId="164" fontId="2" fillId="0" borderId="67" xfId="0" applyNumberFormat="1" applyFont="1" applyBorder="1" applyAlignment="1">
      <alignment horizontal="center"/>
    </xf>
    <xf numFmtId="0" fontId="2" fillId="0" borderId="68" xfId="0" applyFont="1" applyBorder="1"/>
    <xf numFmtId="0" fontId="3" fillId="0" borderId="47" xfId="0" applyFont="1" applyBorder="1"/>
    <xf numFmtId="0" fontId="2" fillId="0" borderId="47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2" fillId="0" borderId="70" xfId="0" applyFont="1" applyBorder="1" applyAlignment="1">
      <alignment horizontal="left"/>
    </xf>
    <xf numFmtId="0" fontId="6" fillId="0" borderId="71" xfId="0" applyFont="1" applyBorder="1"/>
    <xf numFmtId="0" fontId="2" fillId="0" borderId="34" xfId="0" applyFont="1" applyBorder="1" applyAlignment="1">
      <alignment horizontal="left"/>
    </xf>
    <xf numFmtId="0" fontId="2" fillId="0" borderId="70" xfId="0" applyFont="1" applyBorder="1" applyAlignment="1">
      <alignment horizontal="centerContinuous"/>
    </xf>
    <xf numFmtId="0" fontId="2" fillId="0" borderId="71" xfId="0" applyFont="1" applyBorder="1" applyAlignment="1">
      <alignment horizontal="centerContinuous"/>
    </xf>
    <xf numFmtId="0" fontId="6" fillId="0" borderId="63" xfId="0" applyFont="1" applyBorder="1" applyAlignment="1">
      <alignment horizontal="center"/>
    </xf>
    <xf numFmtId="164" fontId="6" fillId="0" borderId="72" xfId="0" applyNumberFormat="1" applyFont="1" applyBorder="1"/>
    <xf numFmtId="44" fontId="3" fillId="0" borderId="73" xfId="1" applyFont="1" applyFill="1" applyBorder="1" applyAlignment="1"/>
    <xf numFmtId="164" fontId="6" fillId="0" borderId="73" xfId="0" applyNumberFormat="1" applyFont="1" applyBorder="1"/>
    <xf numFmtId="3" fontId="2" fillId="0" borderId="75" xfId="0" applyNumberFormat="1" applyFont="1" applyBorder="1" applyAlignment="1">
      <alignment horizontal="left"/>
    </xf>
    <xf numFmtId="0" fontId="3" fillId="0" borderId="64" xfId="0" applyFont="1" applyBorder="1"/>
    <xf numFmtId="0" fontId="6" fillId="0" borderId="76" xfId="0" applyFont="1" applyBorder="1" applyAlignment="1">
      <alignment horizontal="center"/>
    </xf>
    <xf numFmtId="164" fontId="6" fillId="0" borderId="77" xfId="0" applyNumberFormat="1" applyFont="1" applyBorder="1"/>
    <xf numFmtId="164" fontId="6" fillId="0" borderId="62" xfId="0" applyNumberFormat="1" applyFont="1" applyBorder="1"/>
    <xf numFmtId="44" fontId="3" fillId="0" borderId="72" xfId="1" applyFont="1" applyFill="1" applyBorder="1" applyAlignment="1"/>
    <xf numFmtId="164" fontId="6" fillId="0" borderId="74" xfId="0" applyNumberFormat="1" applyFont="1" applyBorder="1"/>
    <xf numFmtId="44" fontId="3" fillId="0" borderId="78" xfId="1" applyFont="1" applyFill="1" applyBorder="1" applyAlignment="1"/>
    <xf numFmtId="44" fontId="3" fillId="0" borderId="79" xfId="1" applyFont="1" applyFill="1" applyBorder="1" applyAlignment="1"/>
    <xf numFmtId="44" fontId="3" fillId="0" borderId="80" xfId="1" applyFont="1" applyFill="1" applyBorder="1" applyAlignment="1"/>
    <xf numFmtId="0" fontId="2" fillId="3" borderId="48" xfId="0" applyFont="1" applyFill="1" applyBorder="1" applyAlignment="1">
      <alignment horizontal="left" indent="2"/>
    </xf>
    <xf numFmtId="0" fontId="3" fillId="3" borderId="0" xfId="0" applyFont="1" applyFill="1"/>
    <xf numFmtId="0" fontId="3" fillId="3" borderId="5" xfId="0" applyFont="1" applyFill="1" applyBorder="1" applyAlignment="1">
      <alignment horizontal="center"/>
    </xf>
    <xf numFmtId="44" fontId="3" fillId="3" borderId="5" xfId="1" applyFont="1" applyFill="1" applyBorder="1" applyAlignment="1"/>
    <xf numFmtId="4" fontId="3" fillId="0" borderId="65" xfId="0" applyNumberFormat="1" applyFont="1" applyBorder="1"/>
    <xf numFmtId="0" fontId="3" fillId="0" borderId="81" xfId="0" applyFont="1" applyBorder="1"/>
    <xf numFmtId="0" fontId="3" fillId="0" borderId="81" xfId="0" applyFont="1" applyBorder="1" applyAlignment="1">
      <alignment horizontal="center"/>
    </xf>
    <xf numFmtId="164" fontId="3" fillId="0" borderId="82" xfId="0" applyNumberFormat="1" applyFont="1" applyBorder="1"/>
    <xf numFmtId="0" fontId="2" fillId="3" borderId="83" xfId="0" applyFont="1" applyFill="1" applyBorder="1" applyAlignment="1">
      <alignment horizontal="left" indent="2"/>
    </xf>
    <xf numFmtId="0" fontId="3" fillId="3" borderId="46" xfId="0" applyFont="1" applyFill="1" applyBorder="1"/>
    <xf numFmtId="0" fontId="3" fillId="3" borderId="84" xfId="0" applyFont="1" applyFill="1" applyBorder="1" applyAlignment="1">
      <alignment horizontal="center"/>
    </xf>
    <xf numFmtId="44" fontId="3" fillId="3" borderId="85" xfId="1" applyFont="1" applyFill="1" applyBorder="1" applyAlignment="1"/>
    <xf numFmtId="0" fontId="2" fillId="2" borderId="21" xfId="0" applyFont="1" applyFill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0" borderId="63" xfId="0" applyFont="1" applyBorder="1"/>
    <xf numFmtId="0" fontId="2" fillId="0" borderId="86" xfId="0" applyFont="1" applyBorder="1" applyAlignment="1">
      <alignment horizontal="center"/>
    </xf>
    <xf numFmtId="0" fontId="2" fillId="0" borderId="22" xfId="0" applyFont="1" applyBorder="1" applyAlignment="1">
      <alignment wrapText="1"/>
    </xf>
  </cellXfs>
  <cellStyles count="3">
    <cellStyle name="Currency" xfId="1" builtinId="4"/>
    <cellStyle name="Normal" xfId="0" builtinId="0"/>
    <cellStyle name="Normal 2" xfId="2" xr:uid="{1A8951B1-8967-4F76-89EC-5E3316EDB8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Finance\Reports%20&amp;%20Surveys\AFR\2023-2024\College's%20AFR\1.%20Eastern%20FL\2023-24%20AFR%20Eastern%20Florida%2009.13.24%20406PM%20-%20YPH.xlsx" TargetMode="External"/><Relationship Id="rId1" Type="http://schemas.openxmlformats.org/officeDocument/2006/relationships/externalLinkPath" Target="/Finance/Reports%20&amp;%20Surveys/AFR/2023-2024/College's%20AFR/1.%20Eastern%20FL/2023-24%20AFR%20Eastern%20Florida%2009.13.24%20406PM%20-%20YPH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Finance\Reports%20&amp;%20Surveys\AFR\2022-2023\AFR%20Summaries\Consolidated%2022-23%20TUITION%20AND%20FEE%20REPORT%20-%2012.6.23%20ADA%20update.xlsx" TargetMode="External"/><Relationship Id="rId1" Type="http://schemas.openxmlformats.org/officeDocument/2006/relationships/externalLinkPath" Target="/Finance/Reports%20&amp;%20Surveys/AFR/2022-2023/AFR%20Summaries/Consolidated%2022-23%20TUITION%20AND%20FEE%20REPORT%20-%2012.6.23%20ADA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justment Form"/>
      <sheetName val="Adjustment Form-NEW"/>
      <sheetName val="DOEFSDownload"/>
      <sheetName val="DFS-A1-1835 Adjustment Form"/>
      <sheetName val="DFS-A1-1835 Table GL Code"/>
      <sheetName val="Contact Information"/>
      <sheetName val="CFI Calculation"/>
      <sheetName val="Days of Operation"/>
      <sheetName val="Certification Form"/>
      <sheetName val="Check Sheet"/>
      <sheetName val="Accounts by GL"/>
      <sheetName val="New Account Codes"/>
      <sheetName val="Consolidated AGL Codes 23 "/>
      <sheetName val="SNP"/>
      <sheetName val="SRECNP"/>
      <sheetName val="SCF"/>
      <sheetName val="SCF Support"/>
      <sheetName val="Exp by Function"/>
      <sheetName val="CIF"/>
      <sheetName val="Dist Learning"/>
      <sheetName val="Student Activity Fee Report"/>
      <sheetName val="Tuition and Fee Report"/>
      <sheetName val="FCS Notes Sched LTD"/>
      <sheetName val="FCS Notes Sched Inv &amp; Cash"/>
      <sheetName val="FCS Notes Sched Cap Assets"/>
      <sheetName val="CU Notes Sched"/>
      <sheetName val="FCS Instructions ARO"/>
      <sheetName val="FCS Asset Retirement Obligation"/>
      <sheetName val="GASB84-Fiduciary Activities"/>
      <sheetName val="GASB87-Leases"/>
      <sheetName val="CU1_Deposits"/>
      <sheetName val="CU1-Deposits"/>
      <sheetName val="CU2-Other InvestmentsOLD"/>
      <sheetName val="CU2_Other Investments"/>
      <sheetName val="CU2-Other Investments"/>
      <sheetName val="CU2 Instructions Sections A &amp; B"/>
      <sheetName val="CU3_Deficit Ending Equity"/>
      <sheetName val="CU3-Deficit Ending Equity"/>
      <sheetName val="CU6-Chges in Long Term Liab."/>
      <sheetName val="CU5_Prior Period Adjustment"/>
      <sheetName val="CU5- Prior Period Adjustment"/>
      <sheetName val="CU7_Instructions"/>
      <sheetName val="CU7_Bonds Payable &amp; COP"/>
      <sheetName val="CU7-Bonds Payable &amp; COP"/>
      <sheetName val="CU8 Instructions"/>
      <sheetName val="CU8 _Instructions"/>
      <sheetName val="CU8_Install Purch Contracts"/>
      <sheetName val="CU8- Install Purch &amp; Leases"/>
      <sheetName val="CU9 Instructions"/>
      <sheetName val="CU9_Line of Credit"/>
      <sheetName val="CU9-Lines of Credit"/>
      <sheetName val="CU11_Pollution Remed-Pt1"/>
      <sheetName val="CU11_Pollution Remed-Pt2"/>
      <sheetName val="CUR1-Operating Leases-OLD"/>
      <sheetName val="CUR2_Construct.&amp; Other Sig"/>
      <sheetName val="CUR2-Construct. &amp; Other Sig."/>
      <sheetName val="CUR3_Related Party Trans"/>
      <sheetName val="CUR3-Related Party Transactions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"/>
      <sheetName val="Sheet1"/>
      <sheetName val="DOEAGLDownload"/>
    </sheetNames>
    <sheetDataSet>
      <sheetData sheetId="0"/>
      <sheetData sheetId="1"/>
      <sheetData sheetId="2"/>
      <sheetData sheetId="3"/>
      <sheetData sheetId="4"/>
      <sheetData sheetId="5">
        <row r="9">
          <cell r="C9">
            <v>45473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CS"/>
      <sheetName val="EASTERNFL"/>
      <sheetName val="BROWARD"/>
      <sheetName val="CENTRALFL"/>
      <sheetName val="CHIPOLA"/>
      <sheetName val="DAYTONA"/>
      <sheetName val="FLORIDASW"/>
      <sheetName val="FSCJ"/>
      <sheetName val="FLKEYS"/>
      <sheetName val="GULFCOAST"/>
      <sheetName val="HILLSBOROUGH"/>
      <sheetName val="INDIANRIVER"/>
      <sheetName val="GATEWAY"/>
      <sheetName val="LAKESUMTER"/>
      <sheetName val="SCFMANATEE"/>
      <sheetName val="MIAMIDADE"/>
      <sheetName val="NORTHFL"/>
      <sheetName val="NORTHWESTFL"/>
      <sheetName val="PALMBEACH"/>
      <sheetName val="PASCOHERNANDO"/>
      <sheetName val="PENSACOLA"/>
      <sheetName val="POLK"/>
      <sheetName val="STJOHNS"/>
      <sheetName val="STPETE"/>
      <sheetName val="SANTAFE"/>
      <sheetName val="SEMINOLE"/>
      <sheetName val="SOUTHFL"/>
      <sheetName val="TALLAHASSEE"/>
      <sheetName val="VALENCIA"/>
    </sheetNames>
    <sheetDataSet>
      <sheetData sheetId="0"/>
      <sheetData sheetId="1">
        <row r="24">
          <cell r="E24" t="str">
            <v>from Accounts by GL:</v>
          </cell>
        </row>
        <row r="83">
          <cell r="D83">
            <v>0</v>
          </cell>
        </row>
        <row r="85">
          <cell r="D85">
            <v>18978549.029999997</v>
          </cell>
        </row>
      </sheetData>
      <sheetData sheetId="2">
        <row r="24">
          <cell r="E24" t="str">
            <v>from Accounts by GL:</v>
          </cell>
        </row>
        <row r="83">
          <cell r="D83">
            <v>0</v>
          </cell>
        </row>
        <row r="85">
          <cell r="D85">
            <v>55741467</v>
          </cell>
        </row>
      </sheetData>
      <sheetData sheetId="3">
        <row r="24">
          <cell r="E24" t="str">
            <v>from Accounts by GL:</v>
          </cell>
        </row>
        <row r="83">
          <cell r="D83">
            <v>0</v>
          </cell>
        </row>
        <row r="85">
          <cell r="D85">
            <v>9849293.7699999996</v>
          </cell>
        </row>
      </sheetData>
      <sheetData sheetId="4">
        <row r="24">
          <cell r="E24" t="str">
            <v>from Accounts by GL:</v>
          </cell>
        </row>
        <row r="83">
          <cell r="D83">
            <v>0</v>
          </cell>
        </row>
        <row r="85">
          <cell r="D85">
            <v>2446330.81</v>
          </cell>
        </row>
      </sheetData>
      <sheetData sheetId="5">
        <row r="24">
          <cell r="E24" t="str">
            <v>from Accounts by GL:</v>
          </cell>
        </row>
        <row r="83">
          <cell r="D83">
            <v>0</v>
          </cell>
        </row>
        <row r="85">
          <cell r="D85">
            <v>21170828.520000003</v>
          </cell>
        </row>
      </sheetData>
      <sheetData sheetId="6">
        <row r="24">
          <cell r="E24" t="str">
            <v>from Accounts by GL:</v>
          </cell>
        </row>
        <row r="83">
          <cell r="D83">
            <v>0</v>
          </cell>
        </row>
        <row r="85">
          <cell r="D85">
            <v>21470363.659999996</v>
          </cell>
        </row>
      </sheetData>
      <sheetData sheetId="7">
        <row r="24">
          <cell r="E24" t="str">
            <v>from Accounts by GL:</v>
          </cell>
        </row>
        <row r="83">
          <cell r="D83">
            <v>0</v>
          </cell>
        </row>
        <row r="85">
          <cell r="D85">
            <v>33712597.060000002</v>
          </cell>
        </row>
      </sheetData>
      <sheetData sheetId="8">
        <row r="24">
          <cell r="E24" t="str">
            <v>from Accounts by GL:</v>
          </cell>
        </row>
        <row r="83">
          <cell r="D83">
            <v>0</v>
          </cell>
        </row>
        <row r="85">
          <cell r="D85">
            <v>2207542.2800000003</v>
          </cell>
        </row>
      </sheetData>
      <sheetData sheetId="9">
        <row r="24">
          <cell r="E24" t="str">
            <v>from Accounts by GL:</v>
          </cell>
        </row>
        <row r="83">
          <cell r="D83">
            <v>0</v>
          </cell>
        </row>
        <row r="85">
          <cell r="D85">
            <v>6952653.5899999989</v>
          </cell>
        </row>
      </sheetData>
      <sheetData sheetId="10">
        <row r="24">
          <cell r="E24" t="str">
            <v>from Accounts by GL:</v>
          </cell>
        </row>
        <row r="83">
          <cell r="D83">
            <v>0</v>
          </cell>
        </row>
        <row r="85">
          <cell r="D85">
            <v>45314238.410000004</v>
          </cell>
        </row>
      </sheetData>
      <sheetData sheetId="11">
        <row r="24">
          <cell r="E24" t="str">
            <v>from Accounts by GL:</v>
          </cell>
        </row>
        <row r="83">
          <cell r="D83">
            <v>0</v>
          </cell>
        </row>
        <row r="85">
          <cell r="D85">
            <v>23170971.52</v>
          </cell>
        </row>
      </sheetData>
      <sheetData sheetId="12">
        <row r="24">
          <cell r="E24" t="str">
            <v>from Accounts by GL:</v>
          </cell>
        </row>
        <row r="83">
          <cell r="D83">
            <v>0</v>
          </cell>
        </row>
        <row r="85">
          <cell r="D85">
            <v>4156462.8899999992</v>
          </cell>
        </row>
      </sheetData>
      <sheetData sheetId="13">
        <row r="24">
          <cell r="E24" t="str">
            <v>from Accounts by GL:</v>
          </cell>
        </row>
        <row r="83">
          <cell r="D83">
            <v>0</v>
          </cell>
        </row>
        <row r="85">
          <cell r="D85">
            <v>6217580.3800000008</v>
          </cell>
        </row>
      </sheetData>
      <sheetData sheetId="14">
        <row r="24">
          <cell r="E24" t="str">
            <v>from Accounts by GL:</v>
          </cell>
        </row>
        <row r="83">
          <cell r="D83">
            <v>0</v>
          </cell>
        </row>
        <row r="85">
          <cell r="D85">
            <v>15320633.420000002</v>
          </cell>
        </row>
      </sheetData>
      <sheetData sheetId="15">
        <row r="24">
          <cell r="E24" t="str">
            <v>from Accounts by GL:</v>
          </cell>
        </row>
        <row r="83">
          <cell r="D83">
            <v>0</v>
          </cell>
        </row>
        <row r="85">
          <cell r="D85">
            <v>101955022.13999999</v>
          </cell>
        </row>
      </sheetData>
      <sheetData sheetId="16">
        <row r="24">
          <cell r="E24" t="str">
            <v>from Accounts by GL:</v>
          </cell>
        </row>
        <row r="83">
          <cell r="D83">
            <v>0</v>
          </cell>
        </row>
        <row r="85">
          <cell r="D85">
            <v>1606779.5199999998</v>
          </cell>
        </row>
      </sheetData>
      <sheetData sheetId="17">
        <row r="24">
          <cell r="E24" t="str">
            <v>from Accounts by GL:</v>
          </cell>
        </row>
        <row r="83">
          <cell r="D83">
            <v>0</v>
          </cell>
        </row>
        <row r="85">
          <cell r="D85">
            <v>6919171.7299999995</v>
          </cell>
        </row>
      </sheetData>
      <sheetData sheetId="18">
        <row r="24">
          <cell r="E24" t="str">
            <v>from Accounts by GL:</v>
          </cell>
        </row>
        <row r="83">
          <cell r="D83">
            <v>0</v>
          </cell>
        </row>
        <row r="85">
          <cell r="D85">
            <v>40641642.839999996</v>
          </cell>
        </row>
      </sheetData>
      <sheetData sheetId="19">
        <row r="24">
          <cell r="E24" t="str">
            <v>from Accounts by GL:</v>
          </cell>
        </row>
        <row r="83">
          <cell r="D83">
            <v>0</v>
          </cell>
        </row>
        <row r="85">
          <cell r="D85">
            <v>11467586.08</v>
          </cell>
        </row>
      </sheetData>
      <sheetData sheetId="20">
        <row r="24">
          <cell r="E24" t="str">
            <v>from Accounts by GL:</v>
          </cell>
        </row>
        <row r="83">
          <cell r="D83">
            <v>0</v>
          </cell>
        </row>
        <row r="85">
          <cell r="D85">
            <v>12535339.569999998</v>
          </cell>
        </row>
      </sheetData>
      <sheetData sheetId="21">
        <row r="24">
          <cell r="E24" t="str">
            <v>from Accounts by GL:</v>
          </cell>
        </row>
        <row r="83">
          <cell r="D83">
            <v>0</v>
          </cell>
        </row>
        <row r="85">
          <cell r="D85">
            <v>13461484.419999998</v>
          </cell>
        </row>
      </sheetData>
      <sheetData sheetId="22">
        <row r="24">
          <cell r="E24" t="str">
            <v>from Accounts by GL:</v>
          </cell>
        </row>
        <row r="83">
          <cell r="D83">
            <v>0</v>
          </cell>
        </row>
        <row r="85">
          <cell r="D85">
            <v>7224062.8499999987</v>
          </cell>
        </row>
      </sheetData>
      <sheetData sheetId="23">
        <row r="24">
          <cell r="E24" t="str">
            <v>from Accounts by GL:</v>
          </cell>
        </row>
        <row r="83">
          <cell r="D83">
            <v>0</v>
          </cell>
        </row>
        <row r="85">
          <cell r="D85">
            <v>38591290.479999997</v>
          </cell>
        </row>
      </sheetData>
      <sheetData sheetId="24">
        <row r="24">
          <cell r="E24" t="str">
            <v>from Accounts by GL:</v>
          </cell>
        </row>
        <row r="83">
          <cell r="D83">
            <v>0</v>
          </cell>
        </row>
        <row r="85">
          <cell r="D85">
            <v>25022535.270000003</v>
          </cell>
        </row>
      </sheetData>
      <sheetData sheetId="25">
        <row r="24">
          <cell r="E24" t="str">
            <v>from Accounts by GL:</v>
          </cell>
        </row>
        <row r="83">
          <cell r="D83">
            <v>0</v>
          </cell>
        </row>
        <row r="85">
          <cell r="D85">
            <v>22632619</v>
          </cell>
        </row>
      </sheetData>
      <sheetData sheetId="26">
        <row r="24">
          <cell r="E24" t="str">
            <v>from Accounts by GL:</v>
          </cell>
        </row>
        <row r="83">
          <cell r="D83">
            <v>0</v>
          </cell>
        </row>
        <row r="85">
          <cell r="D85">
            <v>3627156.83</v>
          </cell>
        </row>
      </sheetData>
      <sheetData sheetId="27">
        <row r="24">
          <cell r="E24" t="str">
            <v>from Accounts by GL:</v>
          </cell>
        </row>
        <row r="83">
          <cell r="D83">
            <v>0</v>
          </cell>
        </row>
        <row r="85">
          <cell r="D85">
            <v>23558874.359999996</v>
          </cell>
        </row>
      </sheetData>
      <sheetData sheetId="28">
        <row r="24">
          <cell r="E24" t="str">
            <v>from Accounts by GL:</v>
          </cell>
        </row>
        <row r="83">
          <cell r="D83">
            <v>0</v>
          </cell>
        </row>
        <row r="85">
          <cell r="D85">
            <v>86868479.790000007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9B041-ACE3-4D02-915B-5000DAAA47D6}">
  <sheetPr>
    <tabColor rgb="FFFFFF00"/>
  </sheetPr>
  <dimension ref="A1:E97"/>
  <sheetViews>
    <sheetView tabSelected="1" workbookViewId="0"/>
  </sheetViews>
  <sheetFormatPr defaultRowHeight="13.5" x14ac:dyDescent="0.25"/>
  <cols>
    <col min="1" max="1" width="56.28515625" style="80" customWidth="1"/>
    <col min="2" max="2" width="13" style="80" customWidth="1"/>
    <col min="3" max="3" width="16.7109375" style="126" customWidth="1"/>
    <col min="4" max="4" width="20.85546875" style="80" customWidth="1"/>
    <col min="5" max="5" width="22" style="80" customWidth="1"/>
    <col min="6" max="6" width="10" style="80" bestFit="1" customWidth="1"/>
    <col min="7" max="8" width="16" style="80" bestFit="1" customWidth="1"/>
    <col min="9" max="16384" width="9.140625" style="80"/>
  </cols>
  <sheetData>
    <row r="1" spans="1:5" ht="15.75" x14ac:dyDescent="0.25">
      <c r="B1" s="81" t="s">
        <v>38</v>
      </c>
      <c r="C1" s="82"/>
      <c r="D1" s="82"/>
      <c r="E1" s="82"/>
    </row>
    <row r="2" spans="1:5" ht="15.75" x14ac:dyDescent="0.25">
      <c r="A2" s="83" t="s">
        <v>39</v>
      </c>
      <c r="B2" s="83"/>
      <c r="C2" s="83"/>
      <c r="D2" s="83"/>
      <c r="E2" s="83"/>
    </row>
    <row r="3" spans="1:5" ht="14.25" thickBot="1" x14ac:dyDescent="0.3">
      <c r="A3" s="84"/>
      <c r="B3" s="84"/>
      <c r="C3" s="84"/>
      <c r="D3" s="85" t="s">
        <v>0</v>
      </c>
      <c r="E3" s="86" t="s">
        <v>128</v>
      </c>
    </row>
    <row r="4" spans="1:5" ht="14.25" thickBot="1" x14ac:dyDescent="0.3">
      <c r="A4" s="87" t="s">
        <v>127</v>
      </c>
      <c r="B4" s="88"/>
      <c r="C4" s="89"/>
      <c r="D4" s="88"/>
      <c r="E4" s="90"/>
    </row>
    <row r="5" spans="1:5" ht="26.25" x14ac:dyDescent="0.25">
      <c r="A5" s="9" t="s">
        <v>1</v>
      </c>
      <c r="B5" s="3"/>
      <c r="C5" s="10" t="s">
        <v>2</v>
      </c>
      <c r="D5" s="10" t="s">
        <v>40</v>
      </c>
      <c r="E5" s="91" t="s">
        <v>34</v>
      </c>
    </row>
    <row r="6" spans="1:5" x14ac:dyDescent="0.25">
      <c r="A6" s="12" t="s">
        <v>41</v>
      </c>
      <c r="B6" s="13"/>
      <c r="C6" s="92" t="s">
        <v>42</v>
      </c>
      <c r="D6" s="93">
        <f>SUM(EasternFL:Valencia!D6)</f>
        <v>49793707.060000002</v>
      </c>
      <c r="E6" s="94">
        <f>D6+D15</f>
        <v>53752759.760000005</v>
      </c>
    </row>
    <row r="7" spans="1:5" x14ac:dyDescent="0.25">
      <c r="A7" s="12" t="s">
        <v>43</v>
      </c>
      <c r="B7" s="13"/>
      <c r="C7" s="92" t="s">
        <v>44</v>
      </c>
      <c r="D7" s="93">
        <f>SUM(EasternFL:Valencia!D7)</f>
        <v>395880977.53000003</v>
      </c>
      <c r="E7" s="94">
        <f t="shared" ref="E7:E13" si="0">D7+D16</f>
        <v>465317470.79000002</v>
      </c>
    </row>
    <row r="8" spans="1:5" x14ac:dyDescent="0.25">
      <c r="A8" s="12" t="s">
        <v>45</v>
      </c>
      <c r="B8" s="13"/>
      <c r="C8" s="92" t="s">
        <v>18</v>
      </c>
      <c r="D8" s="93">
        <f>SUM(EasternFL:Valencia!D8)</f>
        <v>128447103.52000001</v>
      </c>
      <c r="E8" s="94">
        <f t="shared" si="0"/>
        <v>146909006.02000001</v>
      </c>
    </row>
    <row r="9" spans="1:5" x14ac:dyDescent="0.25">
      <c r="A9" s="12" t="s">
        <v>46</v>
      </c>
      <c r="B9" s="13"/>
      <c r="C9" s="92" t="s">
        <v>47</v>
      </c>
      <c r="D9" s="93">
        <f>SUM(EasternFL:Valencia!D9)</f>
        <v>17007641.899999999</v>
      </c>
      <c r="E9" s="94">
        <f t="shared" si="0"/>
        <v>18794582.959999997</v>
      </c>
    </row>
    <row r="10" spans="1:5" x14ac:dyDescent="0.25">
      <c r="A10" s="12" t="s">
        <v>48</v>
      </c>
      <c r="B10" s="13"/>
      <c r="C10" s="92" t="s">
        <v>21</v>
      </c>
      <c r="D10" s="93">
        <f>SUM(EasternFL:Valencia!D10)</f>
        <v>17482064.879999999</v>
      </c>
      <c r="E10" s="94">
        <f t="shared" si="0"/>
        <v>23400469.039999999</v>
      </c>
    </row>
    <row r="11" spans="1:5" x14ac:dyDescent="0.25">
      <c r="A11" s="12" t="s">
        <v>49</v>
      </c>
      <c r="B11" s="13"/>
      <c r="C11" s="92" t="s">
        <v>50</v>
      </c>
      <c r="D11" s="93">
        <f>SUM(EasternFL:Valencia!D11)</f>
        <v>437652.42</v>
      </c>
      <c r="E11" s="94">
        <f t="shared" si="0"/>
        <v>537605.15</v>
      </c>
    </row>
    <row r="12" spans="1:5" x14ac:dyDescent="0.25">
      <c r="A12" s="12" t="s">
        <v>51</v>
      </c>
      <c r="B12" s="13"/>
      <c r="C12" s="92" t="s">
        <v>52</v>
      </c>
      <c r="D12" s="93">
        <f>SUM(EasternFL:Valencia!D12)</f>
        <v>3090</v>
      </c>
      <c r="E12" s="94">
        <f t="shared" si="0"/>
        <v>3090</v>
      </c>
    </row>
    <row r="13" spans="1:5" ht="14.25" thickBot="1" x14ac:dyDescent="0.3">
      <c r="A13" s="12" t="s">
        <v>53</v>
      </c>
      <c r="B13" s="25"/>
      <c r="C13" s="92" t="s">
        <v>54</v>
      </c>
      <c r="D13" s="93">
        <f>SUM(EasternFL:Valencia!D13)</f>
        <v>1097425.75</v>
      </c>
      <c r="E13" s="94">
        <f t="shared" si="0"/>
        <v>1097425.75</v>
      </c>
    </row>
    <row r="14" spans="1:5" ht="14.25" thickBot="1" x14ac:dyDescent="0.3">
      <c r="A14" s="95" t="s">
        <v>3</v>
      </c>
      <c r="B14" s="96"/>
      <c r="C14" s="97"/>
      <c r="D14" s="98">
        <f>SUM(EasternFL:Valencia!D14)</f>
        <v>610149663.06000006</v>
      </c>
      <c r="E14" s="98">
        <f>SUM(EasternFL:Valencia!E14)</f>
        <v>709812409.46999991</v>
      </c>
    </row>
    <row r="15" spans="1:5" x14ac:dyDescent="0.25">
      <c r="A15" s="21" t="s">
        <v>55</v>
      </c>
      <c r="B15" s="99"/>
      <c r="C15" s="100" t="s">
        <v>56</v>
      </c>
      <c r="D15" s="93">
        <f>SUM(EasternFL:Valencia!D15)</f>
        <v>3959052.6999999997</v>
      </c>
      <c r="E15" s="24"/>
    </row>
    <row r="16" spans="1:5" x14ac:dyDescent="0.25">
      <c r="A16" s="21" t="s">
        <v>57</v>
      </c>
      <c r="B16" s="13"/>
      <c r="C16" s="100" t="s">
        <v>58</v>
      </c>
      <c r="D16" s="93">
        <f>SUM(EasternFL:Valencia!D16)</f>
        <v>69436493.25999999</v>
      </c>
      <c r="E16" s="24"/>
    </row>
    <row r="17" spans="1:5" x14ac:dyDescent="0.25">
      <c r="A17" s="21" t="s">
        <v>59</v>
      </c>
      <c r="B17" s="13"/>
      <c r="C17" s="100" t="s">
        <v>27</v>
      </c>
      <c r="D17" s="93">
        <f>SUM(EasternFL:Valencia!D17)</f>
        <v>18461902.5</v>
      </c>
      <c r="E17" s="24"/>
    </row>
    <row r="18" spans="1:5" x14ac:dyDescent="0.25">
      <c r="A18" s="21" t="s">
        <v>60</v>
      </c>
      <c r="B18" s="13"/>
      <c r="C18" s="100" t="s">
        <v>61</v>
      </c>
      <c r="D18" s="93">
        <f>SUM(EasternFL:Valencia!D18)</f>
        <v>1786941.06</v>
      </c>
      <c r="E18" s="24"/>
    </row>
    <row r="19" spans="1:5" x14ac:dyDescent="0.25">
      <c r="A19" s="21" t="s">
        <v>62</v>
      </c>
      <c r="B19" s="13"/>
      <c r="C19" s="100" t="s">
        <v>28</v>
      </c>
      <c r="D19" s="93">
        <f>SUM(EasternFL:Valencia!D19)</f>
        <v>5918404.1600000001</v>
      </c>
      <c r="E19" s="24"/>
    </row>
    <row r="20" spans="1:5" x14ac:dyDescent="0.25">
      <c r="A20" s="21" t="s">
        <v>63</v>
      </c>
      <c r="B20" s="13"/>
      <c r="C20" s="100" t="s">
        <v>64</v>
      </c>
      <c r="D20" s="93">
        <f>SUM(EasternFL:Valencia!D20)</f>
        <v>99952.73000000004</v>
      </c>
      <c r="E20" s="24"/>
    </row>
    <row r="21" spans="1:5" x14ac:dyDescent="0.25">
      <c r="A21" s="21" t="s">
        <v>65</v>
      </c>
      <c r="B21" s="13"/>
      <c r="C21" s="100" t="s">
        <v>66</v>
      </c>
      <c r="D21" s="93">
        <f>SUM(EasternFL:Valencia!D21)</f>
        <v>0</v>
      </c>
      <c r="E21" s="24"/>
    </row>
    <row r="22" spans="1:5" ht="14.25" thickBot="1" x14ac:dyDescent="0.3">
      <c r="A22" s="21" t="s">
        <v>67</v>
      </c>
      <c r="B22" s="25"/>
      <c r="C22" s="100" t="s">
        <v>68</v>
      </c>
      <c r="D22" s="93">
        <f>SUM(EasternFL:Valencia!D22)</f>
        <v>0</v>
      </c>
      <c r="E22" s="26"/>
    </row>
    <row r="23" spans="1:5" ht="14.25" thickBot="1" x14ac:dyDescent="0.3">
      <c r="A23" s="95" t="s">
        <v>4</v>
      </c>
      <c r="B23" s="96"/>
      <c r="C23" s="97"/>
      <c r="D23" s="98">
        <f>SUM(EasternFL:Valencia!D23)</f>
        <v>99662746.409999996</v>
      </c>
      <c r="E23" s="101" t="s">
        <v>5</v>
      </c>
    </row>
    <row r="24" spans="1:5" ht="14.25" thickBot="1" x14ac:dyDescent="0.3">
      <c r="A24" s="95" t="s">
        <v>6</v>
      </c>
      <c r="B24" s="96"/>
      <c r="C24" s="97"/>
      <c r="D24" s="98">
        <f>SUM(EasternFL:Valencia!D24)</f>
        <v>709812409.46999991</v>
      </c>
      <c r="E24" s="98">
        <f>SUM([2]EASTERNFL:VALENCIA!E24)</f>
        <v>0</v>
      </c>
    </row>
    <row r="25" spans="1:5" x14ac:dyDescent="0.25">
      <c r="A25" s="28"/>
      <c r="B25" s="29"/>
      <c r="C25" s="30"/>
      <c r="D25" s="31"/>
      <c r="E25" s="26"/>
    </row>
    <row r="26" spans="1:5" x14ac:dyDescent="0.25">
      <c r="A26" s="9" t="s">
        <v>7</v>
      </c>
      <c r="B26" s="29"/>
      <c r="C26" s="30"/>
      <c r="D26" s="31"/>
      <c r="E26" s="24"/>
    </row>
    <row r="27" spans="1:5" x14ac:dyDescent="0.25">
      <c r="A27" s="12" t="s">
        <v>69</v>
      </c>
      <c r="B27" s="13"/>
      <c r="C27" s="92" t="s">
        <v>70</v>
      </c>
      <c r="D27" s="93">
        <f>SUM(EasternFL:Valencia!D27)</f>
        <v>129085.45999999999</v>
      </c>
      <c r="E27" s="24"/>
    </row>
    <row r="28" spans="1:5" x14ac:dyDescent="0.25">
      <c r="A28" s="12" t="s">
        <v>71</v>
      </c>
      <c r="B28" s="13"/>
      <c r="C28" s="92" t="s">
        <v>72</v>
      </c>
      <c r="D28" s="93">
        <f>SUM(EasternFL:Valencia!D28)</f>
        <v>41266977.939999998</v>
      </c>
      <c r="E28" s="24"/>
    </row>
    <row r="29" spans="1:5" x14ac:dyDescent="0.25">
      <c r="A29" s="12" t="s">
        <v>73</v>
      </c>
      <c r="B29" s="13"/>
      <c r="C29" s="92" t="s">
        <v>74</v>
      </c>
      <c r="D29" s="93">
        <f>SUM(EasternFL:Valencia!D29)</f>
        <v>-87590</v>
      </c>
      <c r="E29" s="24"/>
    </row>
    <row r="30" spans="1:5" x14ac:dyDescent="0.25">
      <c r="A30" s="12" t="s">
        <v>75</v>
      </c>
      <c r="B30" s="13"/>
      <c r="C30" s="92" t="s">
        <v>76</v>
      </c>
      <c r="D30" s="93">
        <f>SUM(EasternFL:Valencia!D30)</f>
        <v>70044</v>
      </c>
      <c r="E30" s="26"/>
    </row>
    <row r="31" spans="1:5" x14ac:dyDescent="0.25">
      <c r="A31" s="12" t="s">
        <v>77</v>
      </c>
      <c r="B31" s="13"/>
      <c r="C31" s="92" t="s">
        <v>78</v>
      </c>
      <c r="D31" s="93">
        <f>SUM(EasternFL:Valencia!D31)</f>
        <v>8314811.9000000004</v>
      </c>
      <c r="E31" s="26"/>
    </row>
    <row r="32" spans="1:5" x14ac:dyDescent="0.25">
      <c r="A32" s="12" t="s">
        <v>79</v>
      </c>
      <c r="B32" s="13"/>
      <c r="C32" s="92" t="s">
        <v>80</v>
      </c>
      <c r="D32" s="93">
        <f>SUM(EasternFL:Valencia!D32)</f>
        <v>33258.51</v>
      </c>
      <c r="E32" s="26"/>
    </row>
    <row r="33" spans="1:4" x14ac:dyDescent="0.25">
      <c r="A33" s="12" t="s">
        <v>81</v>
      </c>
      <c r="B33" s="13"/>
      <c r="C33" s="92" t="s">
        <v>82</v>
      </c>
      <c r="D33" s="93">
        <f>SUM(EasternFL:Valencia!D33)</f>
        <v>3482132.2099999995</v>
      </c>
    </row>
    <row r="34" spans="1:4" x14ac:dyDescent="0.25">
      <c r="A34" s="12" t="s">
        <v>83</v>
      </c>
      <c r="B34" s="13"/>
      <c r="C34" s="92" t="s">
        <v>84</v>
      </c>
      <c r="D34" s="93">
        <f>SUM(EasternFL:Valencia!D34)</f>
        <v>40667427.660000004</v>
      </c>
    </row>
    <row r="35" spans="1:4" x14ac:dyDescent="0.25">
      <c r="A35" s="12" t="s">
        <v>85</v>
      </c>
      <c r="B35" s="13"/>
      <c r="C35" s="92" t="s">
        <v>86</v>
      </c>
      <c r="D35" s="93">
        <f>SUM(EasternFL:Valencia!D35)</f>
        <v>42213729.780000001</v>
      </c>
    </row>
    <row r="36" spans="1:4" x14ac:dyDescent="0.25">
      <c r="A36" s="12" t="s">
        <v>87</v>
      </c>
      <c r="B36" s="13"/>
      <c r="C36" s="92" t="s">
        <v>88</v>
      </c>
      <c r="D36" s="93">
        <f>SUM(EasternFL:Valencia!D36)</f>
        <v>6721435.1100000003</v>
      </c>
    </row>
    <row r="37" spans="1:4" x14ac:dyDescent="0.25">
      <c r="A37" s="12" t="s">
        <v>89</v>
      </c>
      <c r="B37" s="13"/>
      <c r="C37" s="92" t="s">
        <v>90</v>
      </c>
      <c r="D37" s="93">
        <f>SUM(EasternFL:Valencia!D37)</f>
        <v>243832.5</v>
      </c>
    </row>
    <row r="38" spans="1:4" x14ac:dyDescent="0.25">
      <c r="A38" s="12" t="s">
        <v>91</v>
      </c>
      <c r="B38" s="13"/>
      <c r="C38" s="92" t="s">
        <v>92</v>
      </c>
      <c r="D38" s="93">
        <f>SUM(EasternFL:Valencia!D38)</f>
        <v>1117650.8499999999</v>
      </c>
    </row>
    <row r="39" spans="1:4" x14ac:dyDescent="0.25">
      <c r="A39" s="12" t="s">
        <v>93</v>
      </c>
      <c r="B39" s="13"/>
      <c r="C39" s="92" t="s">
        <v>94</v>
      </c>
      <c r="D39" s="93">
        <f>SUM(EasternFL:Valencia!D39)</f>
        <v>37230083.969999999</v>
      </c>
    </row>
    <row r="40" spans="1:4" x14ac:dyDescent="0.25">
      <c r="A40" s="12" t="s">
        <v>95</v>
      </c>
      <c r="B40" s="13"/>
      <c r="C40" s="92" t="s">
        <v>96</v>
      </c>
      <c r="D40" s="93">
        <f>SUM(EasternFL:Valencia!D40)</f>
        <v>53649653.170000009</v>
      </c>
    </row>
    <row r="41" spans="1:4" x14ac:dyDescent="0.25">
      <c r="A41" s="12" t="s">
        <v>97</v>
      </c>
      <c r="B41" s="13"/>
      <c r="C41" s="92" t="s">
        <v>98</v>
      </c>
      <c r="D41" s="93">
        <f>SUM(EasternFL:Valencia!D41)</f>
        <v>82774004.080000013</v>
      </c>
    </row>
    <row r="42" spans="1:4" x14ac:dyDescent="0.25">
      <c r="A42" s="12" t="s">
        <v>99</v>
      </c>
      <c r="B42" s="13"/>
      <c r="C42" s="92" t="s">
        <v>100</v>
      </c>
      <c r="D42" s="93">
        <f>SUM(EasternFL:Valencia!D42)</f>
        <v>645527.37</v>
      </c>
    </row>
    <row r="43" spans="1:4" x14ac:dyDescent="0.25">
      <c r="A43" s="12" t="s">
        <v>101</v>
      </c>
      <c r="B43" s="13"/>
      <c r="C43" s="92" t="s">
        <v>102</v>
      </c>
      <c r="D43" s="93">
        <f>SUM(EasternFL:Valencia!D43)</f>
        <v>6708114.6800000006</v>
      </c>
    </row>
    <row r="44" spans="1:4" x14ac:dyDescent="0.25">
      <c r="A44" s="12" t="s">
        <v>103</v>
      </c>
      <c r="B44" s="13"/>
      <c r="C44" s="92" t="s">
        <v>104</v>
      </c>
      <c r="D44" s="93">
        <f>SUM(EasternFL:Valencia!D44)</f>
        <v>35221409.100000001</v>
      </c>
    </row>
    <row r="45" spans="1:4" x14ac:dyDescent="0.25">
      <c r="A45" s="12" t="s">
        <v>105</v>
      </c>
      <c r="B45" s="13"/>
      <c r="C45" s="92" t="s">
        <v>106</v>
      </c>
      <c r="D45" s="93">
        <f>SUM(EasternFL:Valencia!D45)</f>
        <v>9278594.6499999985</v>
      </c>
    </row>
    <row r="46" spans="1:4" x14ac:dyDescent="0.25">
      <c r="A46" s="12" t="s">
        <v>107</v>
      </c>
      <c r="B46" s="13"/>
      <c r="C46" s="92" t="s">
        <v>108</v>
      </c>
      <c r="D46" s="93">
        <f>SUM(EasternFL:Valencia!D46)</f>
        <v>1436841.62</v>
      </c>
    </row>
    <row r="47" spans="1:4" x14ac:dyDescent="0.25">
      <c r="A47" s="12" t="s">
        <v>109</v>
      </c>
      <c r="B47" s="13"/>
      <c r="C47" s="92" t="s">
        <v>110</v>
      </c>
      <c r="D47" s="93">
        <f>SUM(EasternFL:Valencia!D47)</f>
        <v>3379321.7699999996</v>
      </c>
    </row>
    <row r="48" spans="1:4" x14ac:dyDescent="0.25">
      <c r="A48" s="12" t="s">
        <v>111</v>
      </c>
      <c r="B48" s="13"/>
      <c r="C48" s="92" t="s">
        <v>112</v>
      </c>
      <c r="D48" s="93">
        <f>SUM(EasternFL:Valencia!D48)</f>
        <v>188312.19</v>
      </c>
    </row>
    <row r="49" spans="1:4" x14ac:dyDescent="0.25">
      <c r="A49" s="12" t="s">
        <v>113</v>
      </c>
      <c r="B49" s="13"/>
      <c r="C49" s="92" t="s">
        <v>114</v>
      </c>
      <c r="D49" s="93">
        <f>SUM(EasternFL:Valencia!D49)</f>
        <v>160979.1</v>
      </c>
    </row>
    <row r="50" spans="1:4" x14ac:dyDescent="0.25">
      <c r="A50" s="12" t="s">
        <v>115</v>
      </c>
      <c r="B50" s="13"/>
      <c r="C50" s="92" t="s">
        <v>116</v>
      </c>
      <c r="D50" s="93">
        <f>SUM(EasternFL:Valencia!D50)</f>
        <v>2018964.6400000001</v>
      </c>
    </row>
    <row r="51" spans="1:4" x14ac:dyDescent="0.25">
      <c r="A51" s="12" t="s">
        <v>117</v>
      </c>
      <c r="B51" s="13"/>
      <c r="C51" s="92" t="s">
        <v>118</v>
      </c>
      <c r="D51" s="93">
        <f>SUM(EasternFL:Valencia!D51)</f>
        <v>3900139.03</v>
      </c>
    </row>
    <row r="52" spans="1:4" x14ac:dyDescent="0.25">
      <c r="A52" s="12" t="s">
        <v>119</v>
      </c>
      <c r="B52" s="13"/>
      <c r="C52" s="92" t="s">
        <v>120</v>
      </c>
      <c r="D52" s="93">
        <f>SUM(EasternFL:Valencia!D52)</f>
        <v>1194747.42</v>
      </c>
    </row>
    <row r="53" spans="1:4" x14ac:dyDescent="0.25">
      <c r="A53" s="12" t="s">
        <v>121</v>
      </c>
      <c r="B53" s="13"/>
      <c r="C53" s="92" t="s">
        <v>122</v>
      </c>
      <c r="D53" s="93">
        <f>SUM(EasternFL:Valencia!D53)</f>
        <v>3607584.1899999995</v>
      </c>
    </row>
    <row r="54" spans="1:4" ht="14.25" thickBot="1" x14ac:dyDescent="0.3">
      <c r="A54" s="12" t="s">
        <v>123</v>
      </c>
      <c r="B54" s="13"/>
      <c r="C54" s="92" t="s">
        <v>124</v>
      </c>
      <c r="D54" s="93">
        <f>SUM(EasternFL:Valencia!D54)</f>
        <v>-1470593.6500000001</v>
      </c>
    </row>
    <row r="55" spans="1:4" ht="14.25" thickBot="1" x14ac:dyDescent="0.3">
      <c r="A55" s="95" t="s">
        <v>8</v>
      </c>
      <c r="B55" s="96"/>
      <c r="C55" s="97"/>
      <c r="D55" s="98">
        <f>SUM(EasternFL:Valencia!D55)</f>
        <v>384096479.25</v>
      </c>
    </row>
    <row r="56" spans="1:4" ht="14.25" thickBot="1" x14ac:dyDescent="0.3">
      <c r="A56" s="95" t="s">
        <v>9</v>
      </c>
      <c r="B56" s="96"/>
      <c r="C56" s="97"/>
      <c r="D56" s="98">
        <f>SUM(EasternFL:Valencia!D56)</f>
        <v>1093908888.7199998</v>
      </c>
    </row>
    <row r="57" spans="1:4" x14ac:dyDescent="0.25">
      <c r="A57" s="102"/>
      <c r="B57" s="29"/>
      <c r="C57" s="5"/>
      <c r="D57" s="103"/>
    </row>
    <row r="58" spans="1:4" x14ac:dyDescent="0.25">
      <c r="B58" s="84" t="str">
        <f>B1</f>
        <v>FLORIDA COLLEGE SYSTEM - ALL COLLEGES</v>
      </c>
      <c r="C58" s="104"/>
      <c r="D58" s="104"/>
    </row>
    <row r="59" spans="1:4" ht="14.25" thickBot="1" x14ac:dyDescent="0.3">
      <c r="A59" s="106"/>
      <c r="B59" s="106" t="str">
        <f>A4</f>
        <v xml:space="preserve">2023-24 FEES </v>
      </c>
      <c r="C59" s="106"/>
      <c r="D59" s="106"/>
    </row>
    <row r="60" spans="1:4" x14ac:dyDescent="0.25">
      <c r="A60" s="133" t="s">
        <v>10</v>
      </c>
      <c r="B60" s="134"/>
      <c r="C60" s="135"/>
      <c r="D60" s="136"/>
    </row>
    <row r="61" spans="1:4" x14ac:dyDescent="0.25">
      <c r="A61" s="107"/>
      <c r="B61" s="29"/>
      <c r="C61" s="2"/>
      <c r="D61" s="108"/>
    </row>
    <row r="62" spans="1:4" ht="14.25" thickBot="1" x14ac:dyDescent="0.3">
      <c r="A62" s="137" t="s">
        <v>11</v>
      </c>
      <c r="B62" s="138"/>
      <c r="C62" s="139" t="s">
        <v>12</v>
      </c>
      <c r="D62" s="140" t="s">
        <v>13</v>
      </c>
    </row>
    <row r="63" spans="1:4" x14ac:dyDescent="0.25">
      <c r="A63" s="109" t="s">
        <v>14</v>
      </c>
      <c r="B63" s="110" t="s">
        <v>15</v>
      </c>
      <c r="C63" s="111" t="s">
        <v>125</v>
      </c>
      <c r="D63" s="157">
        <f>SUM(EasternFL:Valencia!D63)</f>
        <v>445674684.59000003</v>
      </c>
    </row>
    <row r="64" spans="1:4" x14ac:dyDescent="0.25">
      <c r="A64" s="112" t="s">
        <v>14</v>
      </c>
      <c r="B64" s="113" t="s">
        <v>17</v>
      </c>
      <c r="C64" s="114" t="s">
        <v>18</v>
      </c>
      <c r="D64" s="158">
        <f>SUM(EasternFL:Valencia!D64)</f>
        <v>128447103.52000001</v>
      </c>
    </row>
    <row r="65" spans="1:4" x14ac:dyDescent="0.25">
      <c r="A65" s="112" t="s">
        <v>14</v>
      </c>
      <c r="B65" s="113" t="s">
        <v>19</v>
      </c>
      <c r="C65" s="114">
        <v>40130</v>
      </c>
      <c r="D65" s="158">
        <f>SUM(EasternFL:Valencia!D65)</f>
        <v>17007641.899999999</v>
      </c>
    </row>
    <row r="66" spans="1:4" x14ac:dyDescent="0.25">
      <c r="A66" s="112" t="s">
        <v>14</v>
      </c>
      <c r="B66" s="113" t="s">
        <v>126</v>
      </c>
      <c r="C66" s="114" t="s">
        <v>21</v>
      </c>
      <c r="D66" s="158">
        <f>SUM(EasternFL:Valencia!D66)</f>
        <v>17482064.879999999</v>
      </c>
    </row>
    <row r="67" spans="1:4" x14ac:dyDescent="0.25">
      <c r="A67" s="112" t="s">
        <v>14</v>
      </c>
      <c r="B67" s="113" t="s">
        <v>22</v>
      </c>
      <c r="C67" s="114">
        <v>40160</v>
      </c>
      <c r="D67" s="158">
        <f>SUM(EasternFL:Valencia!D67)</f>
        <v>597462.41999999993</v>
      </c>
    </row>
    <row r="68" spans="1:4" x14ac:dyDescent="0.25">
      <c r="A68" s="112" t="s">
        <v>14</v>
      </c>
      <c r="B68" s="113" t="s">
        <v>23</v>
      </c>
      <c r="C68" s="114">
        <v>40180</v>
      </c>
      <c r="D68" s="158">
        <f>SUM(EasternFL:Valencia!D68)</f>
        <v>129209.46</v>
      </c>
    </row>
    <row r="69" spans="1:4" x14ac:dyDescent="0.25">
      <c r="A69" s="112" t="s">
        <v>14</v>
      </c>
      <c r="B69" s="113" t="s">
        <v>24</v>
      </c>
      <c r="C69" s="114">
        <v>40190</v>
      </c>
      <c r="D69" s="158">
        <f>SUM(EasternFL:Valencia!D69)</f>
        <v>1954665.9100000001</v>
      </c>
    </row>
    <row r="70" spans="1:4" x14ac:dyDescent="0.25">
      <c r="A70" s="112" t="s">
        <v>25</v>
      </c>
      <c r="B70" s="113" t="s">
        <v>15</v>
      </c>
      <c r="C70" s="114" t="s">
        <v>26</v>
      </c>
      <c r="D70" s="158">
        <f>SUM(EasternFL:Valencia!D70)</f>
        <v>73395545.959999993</v>
      </c>
    </row>
    <row r="71" spans="1:4" x14ac:dyDescent="0.25">
      <c r="A71" s="112" t="s">
        <v>25</v>
      </c>
      <c r="B71" s="113" t="s">
        <v>17</v>
      </c>
      <c r="C71" s="114" t="s">
        <v>27</v>
      </c>
      <c r="D71" s="158">
        <f>SUM(EasternFL:Valencia!D71)</f>
        <v>18499205.699999999</v>
      </c>
    </row>
    <row r="72" spans="1:4" x14ac:dyDescent="0.25">
      <c r="A72" s="112" t="s">
        <v>25</v>
      </c>
      <c r="B72" s="113" t="s">
        <v>19</v>
      </c>
      <c r="C72" s="114">
        <v>40330</v>
      </c>
      <c r="D72" s="158">
        <f>SUM(EasternFL:Valencia!D72)</f>
        <v>1749637.8599999999</v>
      </c>
    </row>
    <row r="73" spans="1:4" x14ac:dyDescent="0.25">
      <c r="A73" s="112" t="s">
        <v>25</v>
      </c>
      <c r="B73" s="113" t="s">
        <v>126</v>
      </c>
      <c r="C73" s="114" t="s">
        <v>28</v>
      </c>
      <c r="D73" s="158">
        <f>SUM(EasternFL:Valencia!D73)</f>
        <v>5918404.1600000001</v>
      </c>
    </row>
    <row r="74" spans="1:4" x14ac:dyDescent="0.25">
      <c r="A74" s="112" t="s">
        <v>25</v>
      </c>
      <c r="B74" s="113" t="s">
        <v>22</v>
      </c>
      <c r="C74" s="114">
        <v>40360</v>
      </c>
      <c r="D74" s="158">
        <f>SUM(EasternFL:Valencia!D74)</f>
        <v>99952.73000000004</v>
      </c>
    </row>
    <row r="75" spans="1:4" x14ac:dyDescent="0.25">
      <c r="A75" s="112" t="s">
        <v>25</v>
      </c>
      <c r="B75" s="113" t="s">
        <v>23</v>
      </c>
      <c r="C75" s="114">
        <v>40380</v>
      </c>
      <c r="D75" s="158">
        <f>SUM(EasternFL:Valencia!D75)</f>
        <v>0</v>
      </c>
    </row>
    <row r="76" spans="1:4" ht="14.25" thickBot="1" x14ac:dyDescent="0.3">
      <c r="A76" s="115" t="s">
        <v>25</v>
      </c>
      <c r="B76" s="116" t="s">
        <v>24</v>
      </c>
      <c r="C76" s="117">
        <v>40390</v>
      </c>
      <c r="D76" s="159">
        <f>SUM(EasternFL:Valencia!D76)</f>
        <v>0</v>
      </c>
    </row>
    <row r="77" spans="1:4" ht="14.25" thickBot="1" x14ac:dyDescent="0.3">
      <c r="A77" s="160" t="s">
        <v>29</v>
      </c>
      <c r="B77" s="161"/>
      <c r="C77" s="162"/>
      <c r="D77" s="163">
        <f>SUM(EasternFL:Valencia!D77)</f>
        <v>710955579.08999991</v>
      </c>
    </row>
    <row r="78" spans="1:4" x14ac:dyDescent="0.25">
      <c r="A78" s="164"/>
      <c r="B78" s="165"/>
      <c r="C78" s="166"/>
      <c r="D78" s="167"/>
    </row>
    <row r="79" spans="1:4" x14ac:dyDescent="0.25">
      <c r="A79" s="119" t="s">
        <v>30</v>
      </c>
      <c r="B79" s="32"/>
      <c r="C79" s="49"/>
      <c r="D79" s="118"/>
    </row>
    <row r="80" spans="1:4" x14ac:dyDescent="0.25">
      <c r="A80" s="120" t="s">
        <v>14</v>
      </c>
      <c r="B80" s="121" t="s">
        <v>15</v>
      </c>
      <c r="C80" s="122" t="s">
        <v>125</v>
      </c>
      <c r="D80" s="158">
        <f>SUM(EasternFL:Valencia!D80)</f>
        <v>0</v>
      </c>
    </row>
    <row r="81" spans="1:4" ht="14.25" thickBot="1" x14ac:dyDescent="0.3">
      <c r="A81" s="123" t="s">
        <v>25</v>
      </c>
      <c r="B81" s="124" t="s">
        <v>15</v>
      </c>
      <c r="C81" s="125" t="s">
        <v>26</v>
      </c>
      <c r="D81" s="158">
        <f>SUM(EasternFL:Valencia!D81)</f>
        <v>0</v>
      </c>
    </row>
    <row r="82" spans="1:4" ht="14.25" thickBot="1" x14ac:dyDescent="0.3">
      <c r="A82" s="168" t="s">
        <v>31</v>
      </c>
      <c r="B82" s="169"/>
      <c r="C82" s="170"/>
      <c r="D82" s="171">
        <f>SUM([2]EASTERNFL:VALENCIA!D83)</f>
        <v>0</v>
      </c>
    </row>
    <row r="83" spans="1:4" ht="14.25" thickBot="1" x14ac:dyDescent="0.3">
      <c r="A83" s="107"/>
      <c r="B83" s="32"/>
      <c r="C83" s="49"/>
      <c r="D83" s="118"/>
    </row>
    <row r="84" spans="1:4" ht="14.25" thickBot="1" x14ac:dyDescent="0.3">
      <c r="A84" s="95" t="s">
        <v>32</v>
      </c>
      <c r="B84" s="96"/>
      <c r="C84" s="97"/>
      <c r="D84" s="98">
        <f>SUM([2]EASTERNFL:VALENCIA!D85)</f>
        <v>662821557.22000003</v>
      </c>
    </row>
    <row r="85" spans="1:4" ht="14.25" thickBot="1" x14ac:dyDescent="0.3">
      <c r="D85" s="105"/>
    </row>
    <row r="86" spans="1:4" ht="14.25" thickBot="1" x14ac:dyDescent="0.3">
      <c r="A86" s="144" t="s">
        <v>33</v>
      </c>
      <c r="B86" s="145"/>
      <c r="C86" s="146"/>
      <c r="D86" s="154"/>
    </row>
    <row r="87" spans="1:4" x14ac:dyDescent="0.25">
      <c r="A87" s="143" t="s">
        <v>14</v>
      </c>
      <c r="B87" s="131"/>
      <c r="D87" s="148">
        <f>SUM(EasternFL:Valencia!D87)</f>
        <v>610149663.06000006</v>
      </c>
    </row>
    <row r="88" spans="1:4" x14ac:dyDescent="0.25">
      <c r="A88" s="150"/>
      <c r="B88" s="151"/>
      <c r="C88" s="152"/>
      <c r="D88" s="153"/>
    </row>
    <row r="89" spans="1:4" x14ac:dyDescent="0.25">
      <c r="A89" s="143" t="s">
        <v>25</v>
      </c>
      <c r="B89" s="131"/>
      <c r="D89" s="148">
        <f>SUM(EasternFL:Valencia!D89)</f>
        <v>99662746.409999996</v>
      </c>
    </row>
    <row r="90" spans="1:4" ht="14.25" thickBot="1" x14ac:dyDescent="0.3">
      <c r="A90" s="63"/>
      <c r="B90" s="32"/>
      <c r="D90" s="149"/>
    </row>
    <row r="91" spans="1:4" ht="14.25" thickBot="1" x14ac:dyDescent="0.3">
      <c r="A91" s="141" t="s">
        <v>34</v>
      </c>
      <c r="B91" s="142"/>
      <c r="C91" s="146"/>
      <c r="D91" s="155">
        <f>SUM(EasternFL:Valencia!D91)</f>
        <v>709812409.46999991</v>
      </c>
    </row>
    <row r="92" spans="1:4" x14ac:dyDescent="0.25">
      <c r="A92" s="127"/>
      <c r="B92" s="131"/>
      <c r="D92" s="147"/>
    </row>
    <row r="93" spans="1:4" x14ac:dyDescent="0.25">
      <c r="A93" s="128" t="s">
        <v>35</v>
      </c>
      <c r="B93" s="129"/>
      <c r="C93" s="130"/>
      <c r="D93" s="148">
        <f>SUM(EasternFL:Valencia!D93)</f>
        <v>35221409.100000001</v>
      </c>
    </row>
    <row r="94" spans="1:4" ht="14.25" thickBot="1" x14ac:dyDescent="0.3">
      <c r="A94" s="127"/>
      <c r="B94" s="131"/>
      <c r="D94" s="156"/>
    </row>
    <row r="95" spans="1:4" ht="14.25" thickBot="1" x14ac:dyDescent="0.3">
      <c r="A95" s="95" t="s">
        <v>36</v>
      </c>
      <c r="B95" s="96"/>
      <c r="C95" s="97"/>
      <c r="D95" s="132">
        <f>SUM(EasternFL:Valencia!D95)</f>
        <v>745033818.57000005</v>
      </c>
    </row>
    <row r="97" spans="1:1" x14ac:dyDescent="0.25">
      <c r="A97" s="104" t="s">
        <v>37</v>
      </c>
    </row>
  </sheetData>
  <sheetProtection algorithmName="SHA-512" hashValue="dA5vzdgSh0KsMGG9Li6LnqCfChZPIXbfdtuIGR99uoU9HbyOKT/oxb/nDN16W6CH3bYgBZ/ERYt61Gn7yaJ+Eg==" saltValue="/1vNy3kasMvv1ZEiuWifV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06E7A-63D1-474F-9E48-54F525E5661B}">
  <sheetPr>
    <tabColor rgb="FF00B0F0"/>
  </sheetPr>
  <dimension ref="A1:E97"/>
  <sheetViews>
    <sheetView workbookViewId="0"/>
  </sheetViews>
  <sheetFormatPr defaultColWidth="14.42578125" defaultRowHeight="15" x14ac:dyDescent="0.25"/>
  <cols>
    <col min="1" max="1" width="56.28515625" customWidth="1"/>
    <col min="2" max="2" width="13" customWidth="1"/>
    <col min="3" max="3" width="13.5703125" customWidth="1"/>
    <col min="4" max="4" width="20.85546875" customWidth="1"/>
    <col min="5" max="5" width="21" customWidth="1"/>
    <col min="6" max="26" width="9.140625" customWidth="1"/>
  </cols>
  <sheetData>
    <row r="1" spans="1:5" ht="12.75" customHeight="1" x14ac:dyDescent="0.25">
      <c r="A1" s="1"/>
      <c r="B1" s="2" t="s">
        <v>140</v>
      </c>
      <c r="C1" s="3"/>
      <c r="D1" s="3"/>
      <c r="E1" s="3"/>
    </row>
    <row r="2" spans="1:5" ht="12.75" customHeight="1" thickBot="1" x14ac:dyDescent="0.3">
      <c r="A2" s="2"/>
      <c r="B2" s="2"/>
      <c r="C2" s="2"/>
      <c r="D2" s="4" t="s">
        <v>0</v>
      </c>
      <c r="E2" s="5" t="s">
        <v>128</v>
      </c>
    </row>
    <row r="3" spans="1:5" ht="12.75" customHeight="1" thickBot="1" x14ac:dyDescent="0.3">
      <c r="A3" s="6" t="s">
        <v>130</v>
      </c>
      <c r="B3" s="7"/>
      <c r="C3" s="7"/>
      <c r="D3" s="7"/>
      <c r="E3" s="8"/>
    </row>
    <row r="4" spans="1:5" ht="36" customHeight="1" thickBot="1" x14ac:dyDescent="0.3">
      <c r="A4" s="36" t="s">
        <v>1</v>
      </c>
      <c r="B4" s="175"/>
      <c r="C4" s="176" t="s">
        <v>2</v>
      </c>
      <c r="D4" s="176" t="s">
        <v>40</v>
      </c>
      <c r="E4" s="177" t="s">
        <v>34</v>
      </c>
    </row>
    <row r="5" spans="1:5" ht="12.75" customHeight="1" x14ac:dyDescent="0.25">
      <c r="A5" s="9"/>
      <c r="B5" s="3"/>
      <c r="C5" s="10"/>
      <c r="D5" s="10"/>
      <c r="E5" s="11"/>
    </row>
    <row r="6" spans="1:5" ht="12.75" customHeight="1" x14ac:dyDescent="0.25">
      <c r="A6" s="12" t="s">
        <v>41</v>
      </c>
      <c r="B6" s="13"/>
      <c r="C6" s="14" t="s">
        <v>42</v>
      </c>
      <c r="D6" s="15">
        <v>316522.38</v>
      </c>
      <c r="E6" s="16">
        <v>365450.7</v>
      </c>
    </row>
    <row r="7" spans="1:5" ht="12.75" customHeight="1" x14ac:dyDescent="0.25">
      <c r="A7" s="12" t="s">
        <v>43</v>
      </c>
      <c r="B7" s="13"/>
      <c r="C7" s="14" t="s">
        <v>44</v>
      </c>
      <c r="D7" s="15">
        <v>4817645.92</v>
      </c>
      <c r="E7" s="16">
        <v>5344404.0999999996</v>
      </c>
    </row>
    <row r="8" spans="1:5" ht="12.75" customHeight="1" x14ac:dyDescent="0.25">
      <c r="A8" s="12" t="s">
        <v>45</v>
      </c>
      <c r="B8" s="13"/>
      <c r="C8" s="14" t="s">
        <v>18</v>
      </c>
      <c r="D8" s="15">
        <v>1029557.48</v>
      </c>
      <c r="E8" s="16">
        <v>1196065.32</v>
      </c>
    </row>
    <row r="9" spans="1:5" ht="12.75" customHeight="1" x14ac:dyDescent="0.25">
      <c r="A9" s="12" t="s">
        <v>131</v>
      </c>
      <c r="B9" s="13"/>
      <c r="C9" s="14" t="s">
        <v>47</v>
      </c>
      <c r="D9" s="15">
        <v>366244.6</v>
      </c>
      <c r="E9" s="16">
        <v>437518.70999999996</v>
      </c>
    </row>
    <row r="10" spans="1:5" ht="12.75" customHeight="1" x14ac:dyDescent="0.25">
      <c r="A10" s="12" t="s">
        <v>48</v>
      </c>
      <c r="B10" s="13"/>
      <c r="C10" s="14" t="s">
        <v>21</v>
      </c>
      <c r="D10" s="15">
        <v>93191.76</v>
      </c>
      <c r="E10" s="16">
        <v>144339.78</v>
      </c>
    </row>
    <row r="11" spans="1:5" ht="12.75" customHeight="1" x14ac:dyDescent="0.25">
      <c r="A11" s="12" t="s">
        <v>49</v>
      </c>
      <c r="B11" s="13"/>
      <c r="C11" s="14" t="s">
        <v>50</v>
      </c>
      <c r="D11" s="15">
        <v>0</v>
      </c>
      <c r="E11" s="16">
        <v>0</v>
      </c>
    </row>
    <row r="12" spans="1:5" ht="12.75" customHeight="1" x14ac:dyDescent="0.25">
      <c r="A12" s="12" t="s">
        <v>51</v>
      </c>
      <c r="B12" s="13"/>
      <c r="C12" s="14" t="s">
        <v>52</v>
      </c>
      <c r="D12" s="15">
        <v>0</v>
      </c>
      <c r="E12" s="16">
        <v>0</v>
      </c>
    </row>
    <row r="13" spans="1:5" ht="12.75" customHeight="1" thickBot="1" x14ac:dyDescent="0.3">
      <c r="A13" s="12" t="s">
        <v>53</v>
      </c>
      <c r="B13" s="13"/>
      <c r="C13" s="14" t="s">
        <v>54</v>
      </c>
      <c r="D13" s="15">
        <v>0</v>
      </c>
      <c r="E13" s="16">
        <v>0</v>
      </c>
    </row>
    <row r="14" spans="1:5" ht="12.75" customHeight="1" thickBot="1" x14ac:dyDescent="0.3">
      <c r="A14" s="17" t="s">
        <v>3</v>
      </c>
      <c r="B14" s="18"/>
      <c r="C14" s="19"/>
      <c r="D14" s="20">
        <v>6623162.1399999987</v>
      </c>
      <c r="E14" s="20">
        <v>7487778.6100000003</v>
      </c>
    </row>
    <row r="15" spans="1:5" ht="12.75" customHeight="1" x14ac:dyDescent="0.25">
      <c r="A15" s="21" t="s">
        <v>55</v>
      </c>
      <c r="B15" s="13"/>
      <c r="C15" s="22" t="s">
        <v>56</v>
      </c>
      <c r="D15" s="23">
        <v>48928.32</v>
      </c>
      <c r="E15" s="24"/>
    </row>
    <row r="16" spans="1:5" ht="12.75" customHeight="1" x14ac:dyDescent="0.25">
      <c r="A16" s="21" t="s">
        <v>57</v>
      </c>
      <c r="B16" s="13"/>
      <c r="C16" s="22" t="s">
        <v>58</v>
      </c>
      <c r="D16" s="23">
        <v>526758.18000000005</v>
      </c>
      <c r="E16" s="24"/>
    </row>
    <row r="17" spans="1:5" ht="12.75" customHeight="1" x14ac:dyDescent="0.25">
      <c r="A17" s="21" t="s">
        <v>59</v>
      </c>
      <c r="B17" s="13"/>
      <c r="C17" s="22" t="s">
        <v>27</v>
      </c>
      <c r="D17" s="23">
        <v>166507.84</v>
      </c>
      <c r="E17" s="24"/>
    </row>
    <row r="18" spans="1:5" ht="12.75" customHeight="1" x14ac:dyDescent="0.25">
      <c r="A18" s="21" t="s">
        <v>132</v>
      </c>
      <c r="B18" s="13"/>
      <c r="C18" s="22" t="s">
        <v>61</v>
      </c>
      <c r="D18" s="23">
        <v>71274.11</v>
      </c>
      <c r="E18" s="24"/>
    </row>
    <row r="19" spans="1:5" ht="12.75" customHeight="1" x14ac:dyDescent="0.25">
      <c r="A19" s="21" t="s">
        <v>62</v>
      </c>
      <c r="B19" s="13"/>
      <c r="C19" s="22" t="s">
        <v>28</v>
      </c>
      <c r="D19" s="23">
        <v>51148.02</v>
      </c>
      <c r="E19" s="24"/>
    </row>
    <row r="20" spans="1:5" ht="12.75" customHeight="1" x14ac:dyDescent="0.25">
      <c r="A20" s="21" t="s">
        <v>63</v>
      </c>
      <c r="B20" s="13"/>
      <c r="C20" s="22" t="s">
        <v>64</v>
      </c>
      <c r="D20" s="23">
        <v>0</v>
      </c>
      <c r="E20" s="24"/>
    </row>
    <row r="21" spans="1:5" ht="12.75" customHeight="1" x14ac:dyDescent="0.25">
      <c r="A21" s="21" t="s">
        <v>65</v>
      </c>
      <c r="B21" s="25"/>
      <c r="C21" s="22" t="s">
        <v>66</v>
      </c>
      <c r="D21" s="23">
        <v>0</v>
      </c>
      <c r="E21" s="24"/>
    </row>
    <row r="22" spans="1:5" ht="12.75" customHeight="1" thickBot="1" x14ac:dyDescent="0.3">
      <c r="A22" s="21" t="s">
        <v>67</v>
      </c>
      <c r="B22" s="25"/>
      <c r="C22" s="22" t="s">
        <v>68</v>
      </c>
      <c r="D22" s="23">
        <v>0</v>
      </c>
      <c r="E22" s="26"/>
    </row>
    <row r="23" spans="1:5" ht="12.75" customHeight="1" thickBot="1" x14ac:dyDescent="0.3">
      <c r="A23" s="17" t="s">
        <v>4</v>
      </c>
      <c r="B23" s="18"/>
      <c r="C23" s="19"/>
      <c r="D23" s="20">
        <v>864616.47</v>
      </c>
      <c r="E23" s="27" t="s">
        <v>5</v>
      </c>
    </row>
    <row r="24" spans="1:5" ht="12.75" customHeight="1" thickBot="1" x14ac:dyDescent="0.3">
      <c r="A24" s="17" t="s">
        <v>6</v>
      </c>
      <c r="B24" s="18"/>
      <c r="C24" s="19"/>
      <c r="D24" s="20">
        <v>7487778.6099999985</v>
      </c>
      <c r="E24" s="20">
        <v>7487778.6099999985</v>
      </c>
    </row>
    <row r="25" spans="1:5" ht="12.75" customHeight="1" x14ac:dyDescent="0.25">
      <c r="A25" s="28"/>
      <c r="B25" s="29"/>
      <c r="C25" s="30"/>
      <c r="D25" s="31"/>
      <c r="E25" s="26"/>
    </row>
    <row r="26" spans="1:5" ht="12.75" customHeight="1" x14ac:dyDescent="0.25">
      <c r="A26" s="9" t="s">
        <v>7</v>
      </c>
      <c r="B26" s="29"/>
      <c r="C26" s="30"/>
      <c r="D26" s="31"/>
      <c r="E26" s="24"/>
    </row>
    <row r="27" spans="1:5" ht="12.75" customHeight="1" x14ac:dyDescent="0.25">
      <c r="A27" s="12" t="s">
        <v>69</v>
      </c>
      <c r="B27" s="13"/>
      <c r="C27" s="14" t="s">
        <v>70</v>
      </c>
      <c r="D27" s="15">
        <v>0</v>
      </c>
      <c r="E27" s="24"/>
    </row>
    <row r="28" spans="1:5" ht="12.75" customHeight="1" x14ac:dyDescent="0.25">
      <c r="A28" s="12" t="s">
        <v>71</v>
      </c>
      <c r="B28" s="13"/>
      <c r="C28" s="14" t="s">
        <v>72</v>
      </c>
      <c r="D28" s="15">
        <v>0</v>
      </c>
      <c r="E28" s="24"/>
    </row>
    <row r="29" spans="1:5" ht="12.75" customHeight="1" x14ac:dyDescent="0.25">
      <c r="A29" s="12" t="s">
        <v>73</v>
      </c>
      <c r="B29" s="13"/>
      <c r="C29" s="14" t="s">
        <v>74</v>
      </c>
      <c r="D29" s="15">
        <v>0</v>
      </c>
      <c r="E29" s="24"/>
    </row>
    <row r="30" spans="1:5" ht="12.75" customHeight="1" x14ac:dyDescent="0.25">
      <c r="A30" s="12" t="s">
        <v>75</v>
      </c>
      <c r="B30" s="13"/>
      <c r="C30" s="14" t="s">
        <v>76</v>
      </c>
      <c r="D30" s="15">
        <v>0</v>
      </c>
      <c r="E30" s="26"/>
    </row>
    <row r="31" spans="1:5" ht="12.75" customHeight="1" x14ac:dyDescent="0.25">
      <c r="A31" s="12" t="s">
        <v>77</v>
      </c>
      <c r="B31" s="13"/>
      <c r="C31" s="14" t="s">
        <v>78</v>
      </c>
      <c r="D31" s="15">
        <v>0</v>
      </c>
      <c r="E31" s="26"/>
    </row>
    <row r="32" spans="1:5" ht="12.75" customHeight="1" x14ac:dyDescent="0.25">
      <c r="A32" s="12" t="s">
        <v>79</v>
      </c>
      <c r="B32" s="13"/>
      <c r="C32" s="14" t="s">
        <v>80</v>
      </c>
      <c r="D32" s="15">
        <v>0</v>
      </c>
      <c r="E32" s="26"/>
    </row>
    <row r="33" spans="1:4" ht="12.75" customHeight="1" x14ac:dyDescent="0.25">
      <c r="A33" s="12" t="s">
        <v>81</v>
      </c>
      <c r="B33" s="13"/>
      <c r="C33" s="14" t="s">
        <v>82</v>
      </c>
      <c r="D33" s="15">
        <v>0</v>
      </c>
    </row>
    <row r="34" spans="1:4" ht="12.75" customHeight="1" x14ac:dyDescent="0.25">
      <c r="A34" s="12" t="s">
        <v>83</v>
      </c>
      <c r="B34" s="13"/>
      <c r="C34" s="14" t="s">
        <v>84</v>
      </c>
      <c r="D34" s="15">
        <v>421979.62</v>
      </c>
    </row>
    <row r="35" spans="1:4" ht="12.75" customHeight="1" x14ac:dyDescent="0.25">
      <c r="A35" s="12" t="s">
        <v>85</v>
      </c>
      <c r="B35" s="13"/>
      <c r="C35" s="14" t="s">
        <v>86</v>
      </c>
      <c r="D35" s="15">
        <v>511275</v>
      </c>
    </row>
    <row r="36" spans="1:4" ht="12.75" customHeight="1" x14ac:dyDescent="0.25">
      <c r="A36" s="12" t="s">
        <v>87</v>
      </c>
      <c r="B36" s="13"/>
      <c r="C36" s="14" t="s">
        <v>88</v>
      </c>
      <c r="D36" s="15">
        <v>33920</v>
      </c>
    </row>
    <row r="37" spans="1:4" ht="12.75" customHeight="1" x14ac:dyDescent="0.25">
      <c r="A37" s="12" t="s">
        <v>89</v>
      </c>
      <c r="B37" s="13"/>
      <c r="C37" s="14" t="s">
        <v>90</v>
      </c>
      <c r="D37" s="15">
        <v>0</v>
      </c>
    </row>
    <row r="38" spans="1:4" ht="12.75" customHeight="1" x14ac:dyDescent="0.25">
      <c r="A38" s="12" t="s">
        <v>91</v>
      </c>
      <c r="B38" s="13"/>
      <c r="C38" s="14" t="s">
        <v>92</v>
      </c>
      <c r="D38" s="15">
        <v>85059.26999999999</v>
      </c>
    </row>
    <row r="39" spans="1:4" ht="12.75" customHeight="1" x14ac:dyDescent="0.25">
      <c r="A39" s="12" t="s">
        <v>93</v>
      </c>
      <c r="B39" s="13"/>
      <c r="C39" s="14" t="s">
        <v>94</v>
      </c>
      <c r="D39" s="15">
        <v>369687.06</v>
      </c>
    </row>
    <row r="40" spans="1:4" ht="12.75" customHeight="1" x14ac:dyDescent="0.25">
      <c r="A40" s="12" t="s">
        <v>95</v>
      </c>
      <c r="B40" s="13"/>
      <c r="C40" s="14" t="s">
        <v>96</v>
      </c>
      <c r="D40" s="15">
        <v>564356.44999999995</v>
      </c>
    </row>
    <row r="41" spans="1:4" ht="12.75" customHeight="1" x14ac:dyDescent="0.25">
      <c r="A41" s="12" t="s">
        <v>97</v>
      </c>
      <c r="B41" s="13"/>
      <c r="C41" s="14" t="s">
        <v>98</v>
      </c>
      <c r="D41" s="15">
        <v>607713.06999999995</v>
      </c>
    </row>
    <row r="42" spans="1:4" ht="12.75" customHeight="1" x14ac:dyDescent="0.25">
      <c r="A42" s="12" t="s">
        <v>99</v>
      </c>
      <c r="B42" s="13"/>
      <c r="C42" s="14" t="s">
        <v>100</v>
      </c>
      <c r="D42" s="15">
        <v>20156.419999999998</v>
      </c>
    </row>
    <row r="43" spans="1:4" ht="12.75" customHeight="1" x14ac:dyDescent="0.25">
      <c r="A43" s="12" t="s">
        <v>101</v>
      </c>
      <c r="B43" s="13"/>
      <c r="C43" s="14" t="s">
        <v>102</v>
      </c>
      <c r="D43" s="15">
        <v>33350.9</v>
      </c>
    </row>
    <row r="44" spans="1:4" ht="12.75" customHeight="1" x14ac:dyDescent="0.25">
      <c r="A44" s="12" t="s">
        <v>103</v>
      </c>
      <c r="B44" s="13"/>
      <c r="C44" s="14" t="s">
        <v>104</v>
      </c>
      <c r="D44" s="15">
        <v>349763.25</v>
      </c>
    </row>
    <row r="45" spans="1:4" ht="12.75" customHeight="1" x14ac:dyDescent="0.25">
      <c r="A45" s="12" t="s">
        <v>105</v>
      </c>
      <c r="B45" s="13"/>
      <c r="C45" s="14" t="s">
        <v>106</v>
      </c>
      <c r="D45" s="15">
        <v>489412.01</v>
      </c>
    </row>
    <row r="46" spans="1:4" ht="12.75" customHeight="1" x14ac:dyDescent="0.25">
      <c r="A46" s="12" t="s">
        <v>107</v>
      </c>
      <c r="B46" s="13"/>
      <c r="C46" s="14" t="s">
        <v>108</v>
      </c>
      <c r="D46" s="15">
        <v>0</v>
      </c>
    </row>
    <row r="47" spans="1:4" ht="12.75" customHeight="1" x14ac:dyDescent="0.25">
      <c r="A47" s="12" t="s">
        <v>109</v>
      </c>
      <c r="B47" s="13"/>
      <c r="C47" s="14" t="s">
        <v>110</v>
      </c>
      <c r="D47" s="15">
        <v>0</v>
      </c>
    </row>
    <row r="48" spans="1:4" ht="12.75" customHeight="1" x14ac:dyDescent="0.25">
      <c r="A48" s="12" t="s">
        <v>111</v>
      </c>
      <c r="B48" s="13"/>
      <c r="C48" s="14" t="s">
        <v>112</v>
      </c>
      <c r="D48" s="15">
        <v>0</v>
      </c>
    </row>
    <row r="49" spans="1:4" ht="12.75" customHeight="1" x14ac:dyDescent="0.25">
      <c r="A49" s="12" t="s">
        <v>113</v>
      </c>
      <c r="B49" s="13"/>
      <c r="C49" s="14" t="s">
        <v>114</v>
      </c>
      <c r="D49" s="15">
        <v>0</v>
      </c>
    </row>
    <row r="50" spans="1:4" ht="12.75" customHeight="1" x14ac:dyDescent="0.25">
      <c r="A50" s="12" t="s">
        <v>115</v>
      </c>
      <c r="B50" s="13"/>
      <c r="C50" s="14" t="s">
        <v>116</v>
      </c>
      <c r="D50" s="15">
        <v>0</v>
      </c>
    </row>
    <row r="51" spans="1:4" ht="12.75" customHeight="1" x14ac:dyDescent="0.25">
      <c r="A51" s="12" t="s">
        <v>117</v>
      </c>
      <c r="B51" s="13"/>
      <c r="C51" s="14" t="s">
        <v>118</v>
      </c>
      <c r="D51" s="15">
        <v>0</v>
      </c>
    </row>
    <row r="52" spans="1:4" ht="12.75" customHeight="1" x14ac:dyDescent="0.25">
      <c r="A52" s="12" t="s">
        <v>119</v>
      </c>
      <c r="B52" s="13"/>
      <c r="C52" s="14" t="s">
        <v>120</v>
      </c>
      <c r="D52" s="15">
        <v>0</v>
      </c>
    </row>
    <row r="53" spans="1:4" ht="12.75" customHeight="1" x14ac:dyDescent="0.25">
      <c r="A53" s="12" t="s">
        <v>121</v>
      </c>
      <c r="B53" s="13"/>
      <c r="C53" s="14" t="s">
        <v>122</v>
      </c>
      <c r="D53" s="15">
        <v>0</v>
      </c>
    </row>
    <row r="54" spans="1:4" ht="12.75" customHeight="1" thickBot="1" x14ac:dyDescent="0.3">
      <c r="A54" s="12" t="s">
        <v>123</v>
      </c>
      <c r="B54" s="13"/>
      <c r="C54" s="14" t="s">
        <v>124</v>
      </c>
      <c r="D54" s="15">
        <v>0</v>
      </c>
    </row>
    <row r="55" spans="1:4" ht="12.75" customHeight="1" thickBot="1" x14ac:dyDescent="0.3">
      <c r="A55" s="17" t="s">
        <v>8</v>
      </c>
      <c r="B55" s="18"/>
      <c r="C55" s="19"/>
      <c r="D55" s="20">
        <v>3486673.05</v>
      </c>
    </row>
    <row r="56" spans="1:4" ht="12.75" customHeight="1" thickBot="1" x14ac:dyDescent="0.3">
      <c r="A56" s="17" t="s">
        <v>9</v>
      </c>
      <c r="B56" s="18"/>
      <c r="C56" s="19"/>
      <c r="D56" s="20">
        <v>10974451.659999998</v>
      </c>
    </row>
    <row r="57" spans="1:4" ht="12.75" customHeight="1" x14ac:dyDescent="0.25">
      <c r="A57" s="1"/>
      <c r="B57" s="1"/>
      <c r="C57" s="33"/>
      <c r="D57" s="34"/>
    </row>
    <row r="58" spans="1:4" ht="12.75" customHeight="1" thickBot="1" x14ac:dyDescent="0.3">
      <c r="A58" s="3"/>
      <c r="B58" s="2" t="s">
        <v>140</v>
      </c>
      <c r="C58" s="3"/>
      <c r="D58" s="3"/>
    </row>
    <row r="59" spans="1:4" ht="12.75" customHeight="1" thickBot="1" x14ac:dyDescent="0.3">
      <c r="A59" s="35"/>
      <c r="B59" s="36" t="s">
        <v>130</v>
      </c>
      <c r="C59" s="37"/>
      <c r="D59" s="35"/>
    </row>
    <row r="60" spans="1:4" ht="12.75" customHeight="1" x14ac:dyDescent="0.25">
      <c r="A60" s="9" t="s">
        <v>10</v>
      </c>
      <c r="B60" s="3"/>
      <c r="C60" s="2"/>
      <c r="D60" s="38"/>
    </row>
    <row r="61" spans="1:4" ht="6.75" customHeight="1" x14ac:dyDescent="0.25">
      <c r="A61" s="28"/>
      <c r="B61" s="29"/>
      <c r="C61" s="2"/>
      <c r="D61" s="24"/>
    </row>
    <row r="62" spans="1:4" ht="12.75" customHeight="1" thickBot="1" x14ac:dyDescent="0.3">
      <c r="A62" s="9" t="s">
        <v>11</v>
      </c>
      <c r="B62" s="29"/>
      <c r="C62" s="2" t="s">
        <v>12</v>
      </c>
      <c r="D62" s="38" t="s">
        <v>13</v>
      </c>
    </row>
    <row r="63" spans="1:4" ht="12.75" customHeight="1" x14ac:dyDescent="0.25">
      <c r="A63" s="39" t="s">
        <v>14</v>
      </c>
      <c r="B63" s="40" t="s">
        <v>15</v>
      </c>
      <c r="C63" s="41" t="s">
        <v>16</v>
      </c>
      <c r="D63" s="42">
        <v>5134168.3</v>
      </c>
    </row>
    <row r="64" spans="1:4" ht="12.75" customHeight="1" x14ac:dyDescent="0.25">
      <c r="A64" s="43" t="s">
        <v>14</v>
      </c>
      <c r="B64" s="44" t="s">
        <v>17</v>
      </c>
      <c r="C64" s="45" t="s">
        <v>18</v>
      </c>
      <c r="D64" s="46">
        <v>1029557.48</v>
      </c>
    </row>
    <row r="65" spans="1:4" ht="12.75" customHeight="1" x14ac:dyDescent="0.25">
      <c r="A65" s="43" t="s">
        <v>14</v>
      </c>
      <c r="B65" s="44" t="s">
        <v>19</v>
      </c>
      <c r="C65" s="45">
        <v>40130</v>
      </c>
      <c r="D65" s="46">
        <v>366244.6</v>
      </c>
    </row>
    <row r="66" spans="1:4" ht="12.75" customHeight="1" x14ac:dyDescent="0.25">
      <c r="A66" s="43" t="s">
        <v>14</v>
      </c>
      <c r="B66" s="44" t="s">
        <v>20</v>
      </c>
      <c r="C66" s="45" t="s">
        <v>21</v>
      </c>
      <c r="D66" s="46">
        <v>93191.76</v>
      </c>
    </row>
    <row r="67" spans="1:4" ht="12.75" customHeight="1" x14ac:dyDescent="0.25">
      <c r="A67" s="43" t="s">
        <v>14</v>
      </c>
      <c r="B67" s="44" t="s">
        <v>22</v>
      </c>
      <c r="C67" s="45">
        <v>40160</v>
      </c>
      <c r="D67" s="46">
        <v>0</v>
      </c>
    </row>
    <row r="68" spans="1:4" ht="12.75" customHeight="1" x14ac:dyDescent="0.25">
      <c r="A68" s="43" t="s">
        <v>14</v>
      </c>
      <c r="B68" s="44" t="s">
        <v>23</v>
      </c>
      <c r="C68" s="45">
        <v>40180</v>
      </c>
      <c r="D68" s="46">
        <v>0</v>
      </c>
    </row>
    <row r="69" spans="1:4" ht="12.75" customHeight="1" x14ac:dyDescent="0.25">
      <c r="A69" s="43" t="s">
        <v>14</v>
      </c>
      <c r="B69" s="44" t="s">
        <v>24</v>
      </c>
      <c r="C69" s="45">
        <v>40190</v>
      </c>
      <c r="D69" s="46">
        <v>0</v>
      </c>
    </row>
    <row r="70" spans="1:4" ht="12.75" customHeight="1" x14ac:dyDescent="0.25">
      <c r="A70" s="43" t="s">
        <v>25</v>
      </c>
      <c r="B70" s="44" t="s">
        <v>15</v>
      </c>
      <c r="C70" s="45" t="s">
        <v>26</v>
      </c>
      <c r="D70" s="46">
        <v>575686.5</v>
      </c>
    </row>
    <row r="71" spans="1:4" ht="12.75" customHeight="1" x14ac:dyDescent="0.25">
      <c r="A71" s="43" t="s">
        <v>25</v>
      </c>
      <c r="B71" s="44" t="s">
        <v>17</v>
      </c>
      <c r="C71" s="45" t="s">
        <v>27</v>
      </c>
      <c r="D71" s="46">
        <v>166507.84</v>
      </c>
    </row>
    <row r="72" spans="1:4" ht="12.75" customHeight="1" x14ac:dyDescent="0.25">
      <c r="A72" s="43" t="s">
        <v>25</v>
      </c>
      <c r="B72" s="44" t="s">
        <v>19</v>
      </c>
      <c r="C72" s="45">
        <v>40330</v>
      </c>
      <c r="D72" s="46">
        <v>71274.11</v>
      </c>
    </row>
    <row r="73" spans="1:4" ht="12.75" customHeight="1" x14ac:dyDescent="0.25">
      <c r="A73" s="43" t="s">
        <v>25</v>
      </c>
      <c r="B73" s="44" t="s">
        <v>20</v>
      </c>
      <c r="C73" s="45" t="s">
        <v>28</v>
      </c>
      <c r="D73" s="46">
        <v>51148.02</v>
      </c>
    </row>
    <row r="74" spans="1:4" ht="12.75" customHeight="1" x14ac:dyDescent="0.25">
      <c r="A74" s="43" t="s">
        <v>25</v>
      </c>
      <c r="B74" s="47" t="s">
        <v>22</v>
      </c>
      <c r="C74" s="45">
        <v>40360</v>
      </c>
      <c r="D74" s="46">
        <v>0</v>
      </c>
    </row>
    <row r="75" spans="1:4" ht="12.75" customHeight="1" x14ac:dyDescent="0.25">
      <c r="A75" s="43" t="s">
        <v>25</v>
      </c>
      <c r="B75" s="47" t="s">
        <v>23</v>
      </c>
      <c r="C75" s="45">
        <v>40380</v>
      </c>
      <c r="D75" s="46">
        <v>0</v>
      </c>
    </row>
    <row r="76" spans="1:4" ht="12.75" customHeight="1" thickBot="1" x14ac:dyDescent="0.3">
      <c r="A76" s="43" t="s">
        <v>25</v>
      </c>
      <c r="B76" s="47" t="s">
        <v>24</v>
      </c>
      <c r="C76" s="45">
        <v>40390</v>
      </c>
      <c r="D76" s="46">
        <v>0</v>
      </c>
    </row>
    <row r="77" spans="1:4" ht="12.75" customHeight="1" thickBot="1" x14ac:dyDescent="0.3">
      <c r="A77" s="17" t="s">
        <v>29</v>
      </c>
      <c r="B77" s="18"/>
      <c r="C77" s="19"/>
      <c r="D77" s="20">
        <v>7487778.6099999985</v>
      </c>
    </row>
    <row r="78" spans="1:4" ht="12.75" customHeight="1" x14ac:dyDescent="0.25">
      <c r="A78" s="48"/>
      <c r="B78" s="32"/>
      <c r="C78" s="49"/>
      <c r="D78" s="26"/>
    </row>
    <row r="79" spans="1:4" ht="12.75" customHeight="1" thickBot="1" x14ac:dyDescent="0.3">
      <c r="A79" s="50" t="s">
        <v>30</v>
      </c>
      <c r="B79" s="32"/>
      <c r="C79" s="49"/>
      <c r="D79" s="26"/>
    </row>
    <row r="80" spans="1:4" ht="12.75" customHeight="1" x14ac:dyDescent="0.25">
      <c r="A80" s="51" t="s">
        <v>14</v>
      </c>
      <c r="B80" s="52" t="s">
        <v>15</v>
      </c>
      <c r="C80" s="41" t="s">
        <v>16</v>
      </c>
      <c r="D80" s="46">
        <v>0</v>
      </c>
    </row>
    <row r="81" spans="1:4" ht="12.75" customHeight="1" thickBot="1" x14ac:dyDescent="0.3">
      <c r="A81" s="53" t="s">
        <v>25</v>
      </c>
      <c r="B81" s="54" t="s">
        <v>15</v>
      </c>
      <c r="C81" s="45" t="s">
        <v>26</v>
      </c>
      <c r="D81" s="16">
        <v>0</v>
      </c>
    </row>
    <row r="82" spans="1:4" ht="12.75" customHeight="1" thickBot="1" x14ac:dyDescent="0.3">
      <c r="A82" s="17" t="s">
        <v>31</v>
      </c>
      <c r="B82" s="18"/>
      <c r="C82" s="19"/>
      <c r="D82" s="20">
        <v>0</v>
      </c>
    </row>
    <row r="83" spans="1:4" ht="12.75" customHeight="1" thickBot="1" x14ac:dyDescent="0.3">
      <c r="A83" s="28"/>
      <c r="B83" s="32"/>
      <c r="C83" s="49"/>
      <c r="D83" s="26"/>
    </row>
    <row r="84" spans="1:4" ht="12.75" customHeight="1" thickBot="1" x14ac:dyDescent="0.3">
      <c r="A84" s="17" t="s">
        <v>32</v>
      </c>
      <c r="B84" s="18"/>
      <c r="C84" s="19"/>
      <c r="D84" s="20">
        <v>7487778.6099999985</v>
      </c>
    </row>
    <row r="85" spans="1:4" ht="12.75" customHeight="1" thickBot="1" x14ac:dyDescent="0.3">
      <c r="A85" s="1"/>
      <c r="B85" s="1"/>
      <c r="C85" s="33"/>
      <c r="D85" s="34"/>
    </row>
    <row r="86" spans="1:4" ht="12.75" customHeight="1" thickBot="1" x14ac:dyDescent="0.3">
      <c r="A86" s="55" t="s">
        <v>33</v>
      </c>
      <c r="B86" s="56"/>
      <c r="C86" s="57"/>
      <c r="D86" s="58"/>
    </row>
    <row r="87" spans="1:4" ht="12.75" customHeight="1" x14ac:dyDescent="0.25">
      <c r="A87" s="59" t="s">
        <v>14</v>
      </c>
      <c r="B87" s="60"/>
      <c r="C87" s="61"/>
      <c r="D87" s="62">
        <v>6623162.1399999987</v>
      </c>
    </row>
    <row r="88" spans="1:4" ht="12.75" customHeight="1" x14ac:dyDescent="0.25">
      <c r="A88" s="63"/>
      <c r="B88" s="32"/>
      <c r="C88" s="64"/>
      <c r="D88" s="65"/>
    </row>
    <row r="89" spans="1:4" ht="12.75" customHeight="1" x14ac:dyDescent="0.25">
      <c r="A89" s="66" t="s">
        <v>25</v>
      </c>
      <c r="B89" s="67"/>
      <c r="C89" s="68"/>
      <c r="D89" s="69">
        <v>864616.47</v>
      </c>
    </row>
    <row r="90" spans="1:4" ht="12.75" customHeight="1" thickBot="1" x14ac:dyDescent="0.3">
      <c r="A90" s="70"/>
      <c r="B90" s="32"/>
      <c r="C90" s="64"/>
      <c r="D90" s="65"/>
    </row>
    <row r="91" spans="1:4" ht="12.75" customHeight="1" thickBot="1" x14ac:dyDescent="0.3">
      <c r="A91" s="71" t="s">
        <v>34</v>
      </c>
      <c r="B91" s="72"/>
      <c r="C91" s="73"/>
      <c r="D91" s="74">
        <v>7487778.6099999985</v>
      </c>
    </row>
    <row r="92" spans="1:4" ht="12.75" customHeight="1" x14ac:dyDescent="0.25">
      <c r="A92" s="75"/>
      <c r="B92" s="60"/>
      <c r="C92" s="33"/>
      <c r="D92" s="76"/>
    </row>
    <row r="93" spans="1:4" ht="12.75" customHeight="1" x14ac:dyDescent="0.25">
      <c r="A93" s="77" t="s">
        <v>35</v>
      </c>
      <c r="B93" s="32"/>
      <c r="C93" s="5"/>
      <c r="D93" s="78">
        <v>349763.25</v>
      </c>
    </row>
    <row r="94" spans="1:4" ht="12.75" customHeight="1" thickBot="1" x14ac:dyDescent="0.3">
      <c r="A94" s="75"/>
      <c r="B94" s="79"/>
      <c r="C94" s="33"/>
      <c r="D94" s="65"/>
    </row>
    <row r="95" spans="1:4" ht="12.75" customHeight="1" thickBot="1" x14ac:dyDescent="0.3">
      <c r="A95" s="17" t="s">
        <v>36</v>
      </c>
      <c r="B95" s="18"/>
      <c r="C95" s="19"/>
      <c r="D95" s="20">
        <v>7837541.8599999985</v>
      </c>
    </row>
    <row r="97" spans="1:1" ht="12.75" customHeight="1" x14ac:dyDescent="0.25">
      <c r="A97" s="3" t="s">
        <v>37</v>
      </c>
    </row>
  </sheetData>
  <sheetProtection algorithmName="SHA-512" hashValue="O7DlLu73mkqvmv4cq4Y82ISjkukgqjvmVASs1SHJ42y/wq3XFSx1ZQ4tzPrOChNdUI+UKqJKZqrujujjQjhmJQ==" saltValue="lv7PlXSrRXeMm9oLCZvt4w==" spinCount="100000" sheet="1" objects="1" scenario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C419B-FB0C-458B-A3DF-CA36A36CBB6A}">
  <sheetPr>
    <tabColor rgb="FF00B0F0"/>
  </sheetPr>
  <dimension ref="A1:E97"/>
  <sheetViews>
    <sheetView workbookViewId="0"/>
  </sheetViews>
  <sheetFormatPr defaultColWidth="14.42578125" defaultRowHeight="15" x14ac:dyDescent="0.25"/>
  <cols>
    <col min="1" max="1" width="56.28515625" customWidth="1"/>
    <col min="2" max="2" width="13" customWidth="1"/>
    <col min="3" max="3" width="13.5703125" customWidth="1"/>
    <col min="4" max="4" width="20.85546875" customWidth="1"/>
    <col min="5" max="5" width="21" customWidth="1"/>
    <col min="6" max="26" width="9.140625" customWidth="1"/>
  </cols>
  <sheetData>
    <row r="1" spans="1:5" ht="12.75" customHeight="1" x14ac:dyDescent="0.25">
      <c r="A1" s="1"/>
      <c r="B1" s="2" t="s">
        <v>141</v>
      </c>
      <c r="C1" s="3"/>
      <c r="D1" s="3"/>
      <c r="E1" s="3"/>
    </row>
    <row r="2" spans="1:5" ht="12.75" customHeight="1" thickBot="1" x14ac:dyDescent="0.3">
      <c r="A2" s="2"/>
      <c r="B2" s="2"/>
      <c r="C2" s="2"/>
      <c r="D2" s="4" t="s">
        <v>0</v>
      </c>
      <c r="E2" s="5" t="s">
        <v>128</v>
      </c>
    </row>
    <row r="3" spans="1:5" ht="12.75" customHeight="1" thickBot="1" x14ac:dyDescent="0.3">
      <c r="A3" s="6" t="s">
        <v>130</v>
      </c>
      <c r="B3" s="7"/>
      <c r="C3" s="7"/>
      <c r="D3" s="7"/>
      <c r="E3" s="8"/>
    </row>
    <row r="4" spans="1:5" ht="36" customHeight="1" thickBot="1" x14ac:dyDescent="0.3">
      <c r="A4" s="36" t="s">
        <v>1</v>
      </c>
      <c r="B4" s="175"/>
      <c r="C4" s="176" t="s">
        <v>2</v>
      </c>
      <c r="D4" s="176" t="s">
        <v>40</v>
      </c>
      <c r="E4" s="177" t="s">
        <v>34</v>
      </c>
    </row>
    <row r="5" spans="1:5" ht="12.75" customHeight="1" x14ac:dyDescent="0.25">
      <c r="A5" s="9"/>
      <c r="B5" s="3"/>
      <c r="C5" s="10"/>
      <c r="D5" s="10"/>
      <c r="E5" s="11"/>
    </row>
    <row r="6" spans="1:5" ht="12.75" customHeight="1" x14ac:dyDescent="0.25">
      <c r="A6" s="12" t="s">
        <v>41</v>
      </c>
      <c r="B6" s="13"/>
      <c r="C6" s="14" t="s">
        <v>42</v>
      </c>
      <c r="D6" s="15">
        <v>217266.93</v>
      </c>
      <c r="E6" s="16">
        <v>217266.93</v>
      </c>
    </row>
    <row r="7" spans="1:5" ht="12.75" customHeight="1" x14ac:dyDescent="0.25">
      <c r="A7" s="12" t="s">
        <v>43</v>
      </c>
      <c r="B7" s="13"/>
      <c r="C7" s="14" t="s">
        <v>44</v>
      </c>
      <c r="D7" s="15">
        <v>22260803.050000001</v>
      </c>
      <c r="E7" s="16">
        <v>28583362.969999999</v>
      </c>
    </row>
    <row r="8" spans="1:5" ht="12.75" customHeight="1" x14ac:dyDescent="0.25">
      <c r="A8" s="12" t="s">
        <v>45</v>
      </c>
      <c r="B8" s="13"/>
      <c r="C8" s="14" t="s">
        <v>18</v>
      </c>
      <c r="D8" s="15">
        <v>13398612.02</v>
      </c>
      <c r="E8" s="16">
        <v>15977975.41</v>
      </c>
    </row>
    <row r="9" spans="1:5" ht="12.75" customHeight="1" x14ac:dyDescent="0.25">
      <c r="A9" s="12" t="s">
        <v>131</v>
      </c>
      <c r="B9" s="13"/>
      <c r="C9" s="14" t="s">
        <v>47</v>
      </c>
      <c r="D9" s="15">
        <v>735328.51</v>
      </c>
      <c r="E9" s="16">
        <v>814497.42</v>
      </c>
    </row>
    <row r="10" spans="1:5" ht="12.75" customHeight="1" x14ac:dyDescent="0.25">
      <c r="A10" s="12" t="s">
        <v>48</v>
      </c>
      <c r="B10" s="13"/>
      <c r="C10" s="14" t="s">
        <v>21</v>
      </c>
      <c r="D10" s="15">
        <v>2120983.7999999998</v>
      </c>
      <c r="E10" s="16">
        <v>2975069.2399999998</v>
      </c>
    </row>
    <row r="11" spans="1:5" ht="12.75" customHeight="1" x14ac:dyDescent="0.25">
      <c r="A11" s="12" t="s">
        <v>49</v>
      </c>
      <c r="B11" s="13"/>
      <c r="C11" s="14" t="s">
        <v>50</v>
      </c>
      <c r="D11" s="15">
        <v>32823.599999999999</v>
      </c>
      <c r="E11" s="16">
        <v>36205.159999999996</v>
      </c>
    </row>
    <row r="12" spans="1:5" ht="12.75" customHeight="1" x14ac:dyDescent="0.25">
      <c r="A12" s="12" t="s">
        <v>51</v>
      </c>
      <c r="B12" s="13"/>
      <c r="C12" s="14" t="s">
        <v>52</v>
      </c>
      <c r="D12" s="15">
        <v>0</v>
      </c>
      <c r="E12" s="16">
        <v>0</v>
      </c>
    </row>
    <row r="13" spans="1:5" ht="12.75" customHeight="1" thickBot="1" x14ac:dyDescent="0.3">
      <c r="A13" s="12" t="s">
        <v>53</v>
      </c>
      <c r="B13" s="13"/>
      <c r="C13" s="14" t="s">
        <v>54</v>
      </c>
      <c r="D13" s="15">
        <v>0</v>
      </c>
      <c r="E13" s="16">
        <v>0</v>
      </c>
    </row>
    <row r="14" spans="1:5" ht="12.75" customHeight="1" thickBot="1" x14ac:dyDescent="0.3">
      <c r="A14" s="17" t="s">
        <v>3</v>
      </c>
      <c r="B14" s="18"/>
      <c r="C14" s="19"/>
      <c r="D14" s="20">
        <v>38765817.909999996</v>
      </c>
      <c r="E14" s="20">
        <v>48604377.130000003</v>
      </c>
    </row>
    <row r="15" spans="1:5" ht="12.75" customHeight="1" x14ac:dyDescent="0.25">
      <c r="A15" s="21" t="s">
        <v>55</v>
      </c>
      <c r="B15" s="13"/>
      <c r="C15" s="22" t="s">
        <v>56</v>
      </c>
      <c r="D15" s="23">
        <v>0</v>
      </c>
      <c r="E15" s="24"/>
    </row>
    <row r="16" spans="1:5" ht="12.75" customHeight="1" x14ac:dyDescent="0.25">
      <c r="A16" s="21" t="s">
        <v>57</v>
      </c>
      <c r="B16" s="13"/>
      <c r="C16" s="22" t="s">
        <v>58</v>
      </c>
      <c r="D16" s="23">
        <v>6322559.9199999999</v>
      </c>
      <c r="E16" s="24"/>
    </row>
    <row r="17" spans="1:5" ht="12.75" customHeight="1" x14ac:dyDescent="0.25">
      <c r="A17" s="21" t="s">
        <v>59</v>
      </c>
      <c r="B17" s="13"/>
      <c r="C17" s="22" t="s">
        <v>27</v>
      </c>
      <c r="D17" s="23">
        <v>2579363.39</v>
      </c>
      <c r="E17" s="24"/>
    </row>
    <row r="18" spans="1:5" ht="12.75" customHeight="1" x14ac:dyDescent="0.25">
      <c r="A18" s="21" t="s">
        <v>132</v>
      </c>
      <c r="B18" s="13"/>
      <c r="C18" s="22" t="s">
        <v>61</v>
      </c>
      <c r="D18" s="23">
        <v>79168.91</v>
      </c>
      <c r="E18" s="24"/>
    </row>
    <row r="19" spans="1:5" ht="12.75" customHeight="1" x14ac:dyDescent="0.25">
      <c r="A19" s="21" t="s">
        <v>62</v>
      </c>
      <c r="B19" s="13"/>
      <c r="C19" s="22" t="s">
        <v>28</v>
      </c>
      <c r="D19" s="23">
        <v>854085.44</v>
      </c>
      <c r="E19" s="24"/>
    </row>
    <row r="20" spans="1:5" ht="12.75" customHeight="1" x14ac:dyDescent="0.25">
      <c r="A20" s="21" t="s">
        <v>63</v>
      </c>
      <c r="B20" s="13"/>
      <c r="C20" s="22" t="s">
        <v>64</v>
      </c>
      <c r="D20" s="23">
        <v>3381.56</v>
      </c>
      <c r="E20" s="24"/>
    </row>
    <row r="21" spans="1:5" ht="12.75" customHeight="1" x14ac:dyDescent="0.25">
      <c r="A21" s="21" t="s">
        <v>65</v>
      </c>
      <c r="B21" s="25"/>
      <c r="C21" s="22" t="s">
        <v>66</v>
      </c>
      <c r="D21" s="23">
        <v>0</v>
      </c>
      <c r="E21" s="24"/>
    </row>
    <row r="22" spans="1:5" ht="12.75" customHeight="1" thickBot="1" x14ac:dyDescent="0.3">
      <c r="A22" s="21" t="s">
        <v>67</v>
      </c>
      <c r="B22" s="25"/>
      <c r="C22" s="22" t="s">
        <v>68</v>
      </c>
      <c r="D22" s="23">
        <v>0</v>
      </c>
      <c r="E22" s="26"/>
    </row>
    <row r="23" spans="1:5" ht="12.75" customHeight="1" thickBot="1" x14ac:dyDescent="0.3">
      <c r="A23" s="17" t="s">
        <v>4</v>
      </c>
      <c r="B23" s="18"/>
      <c r="C23" s="19"/>
      <c r="D23" s="20">
        <v>9838559.2200000007</v>
      </c>
      <c r="E23" s="27" t="s">
        <v>5</v>
      </c>
    </row>
    <row r="24" spans="1:5" ht="12.75" customHeight="1" thickBot="1" x14ac:dyDescent="0.3">
      <c r="A24" s="17" t="s">
        <v>6</v>
      </c>
      <c r="B24" s="18"/>
      <c r="C24" s="19"/>
      <c r="D24" s="20">
        <v>48604377.129999995</v>
      </c>
      <c r="E24" s="20">
        <v>48604377.129999995</v>
      </c>
    </row>
    <row r="25" spans="1:5" ht="12.75" customHeight="1" x14ac:dyDescent="0.25">
      <c r="A25" s="28"/>
      <c r="B25" s="29"/>
      <c r="C25" s="30"/>
      <c r="D25" s="31"/>
      <c r="E25" s="26"/>
    </row>
    <row r="26" spans="1:5" ht="12.75" customHeight="1" x14ac:dyDescent="0.25">
      <c r="A26" s="9" t="s">
        <v>7</v>
      </c>
      <c r="B26" s="29"/>
      <c r="C26" s="30"/>
      <c r="D26" s="31"/>
      <c r="E26" s="24"/>
    </row>
    <row r="27" spans="1:5" ht="12.75" customHeight="1" x14ac:dyDescent="0.25">
      <c r="A27" s="12" t="s">
        <v>69</v>
      </c>
      <c r="B27" s="13"/>
      <c r="C27" s="14" t="s">
        <v>70</v>
      </c>
      <c r="D27" s="15">
        <v>0</v>
      </c>
      <c r="E27" s="24"/>
    </row>
    <row r="28" spans="1:5" ht="12.75" customHeight="1" x14ac:dyDescent="0.25">
      <c r="A28" s="12" t="s">
        <v>71</v>
      </c>
      <c r="B28" s="13"/>
      <c r="C28" s="14" t="s">
        <v>72</v>
      </c>
      <c r="D28" s="15">
        <v>2130021.4</v>
      </c>
      <c r="E28" s="24"/>
    </row>
    <row r="29" spans="1:5" ht="12.75" customHeight="1" x14ac:dyDescent="0.25">
      <c r="A29" s="12" t="s">
        <v>73</v>
      </c>
      <c r="B29" s="13"/>
      <c r="C29" s="14" t="s">
        <v>74</v>
      </c>
      <c r="D29" s="15">
        <v>0</v>
      </c>
      <c r="E29" s="24"/>
    </row>
    <row r="30" spans="1:5" ht="12.75" customHeight="1" x14ac:dyDescent="0.25">
      <c r="A30" s="12" t="s">
        <v>75</v>
      </c>
      <c r="B30" s="13"/>
      <c r="C30" s="14" t="s">
        <v>76</v>
      </c>
      <c r="D30" s="15">
        <v>0</v>
      </c>
      <c r="E30" s="26"/>
    </row>
    <row r="31" spans="1:5" ht="12.75" customHeight="1" x14ac:dyDescent="0.25">
      <c r="A31" s="12" t="s">
        <v>77</v>
      </c>
      <c r="B31" s="13"/>
      <c r="C31" s="14" t="s">
        <v>78</v>
      </c>
      <c r="D31" s="15">
        <v>0</v>
      </c>
      <c r="E31" s="26"/>
    </row>
    <row r="32" spans="1:5" ht="12.75" customHeight="1" x14ac:dyDescent="0.25">
      <c r="A32" s="12" t="s">
        <v>79</v>
      </c>
      <c r="B32" s="13"/>
      <c r="C32" s="14" t="s">
        <v>80</v>
      </c>
      <c r="D32" s="15">
        <v>0</v>
      </c>
      <c r="E32" s="26"/>
    </row>
    <row r="33" spans="1:4" ht="12.75" customHeight="1" x14ac:dyDescent="0.25">
      <c r="A33" s="12" t="s">
        <v>81</v>
      </c>
      <c r="B33" s="13"/>
      <c r="C33" s="14" t="s">
        <v>82</v>
      </c>
      <c r="D33" s="15">
        <v>1330</v>
      </c>
    </row>
    <row r="34" spans="1:4" ht="12.75" customHeight="1" x14ac:dyDescent="0.25">
      <c r="A34" s="12" t="s">
        <v>83</v>
      </c>
      <c r="B34" s="13"/>
      <c r="C34" s="14" t="s">
        <v>84</v>
      </c>
      <c r="D34" s="15">
        <v>2202396.38</v>
      </c>
    </row>
    <row r="35" spans="1:4" ht="12.75" customHeight="1" x14ac:dyDescent="0.25">
      <c r="A35" s="12" t="s">
        <v>85</v>
      </c>
      <c r="B35" s="13"/>
      <c r="C35" s="14" t="s">
        <v>86</v>
      </c>
      <c r="D35" s="15">
        <v>5004454</v>
      </c>
    </row>
    <row r="36" spans="1:4" ht="12.75" customHeight="1" x14ac:dyDescent="0.25">
      <c r="A36" s="12" t="s">
        <v>87</v>
      </c>
      <c r="B36" s="13"/>
      <c r="C36" s="14" t="s">
        <v>88</v>
      </c>
      <c r="D36" s="15">
        <v>107981</v>
      </c>
    </row>
    <row r="37" spans="1:4" ht="12.75" customHeight="1" x14ac:dyDescent="0.25">
      <c r="A37" s="12" t="s">
        <v>89</v>
      </c>
      <c r="B37" s="13"/>
      <c r="C37" s="14" t="s">
        <v>90</v>
      </c>
      <c r="D37" s="15">
        <v>780</v>
      </c>
    </row>
    <row r="38" spans="1:4" ht="12.75" customHeight="1" x14ac:dyDescent="0.25">
      <c r="A38" s="12" t="s">
        <v>91</v>
      </c>
      <c r="B38" s="13"/>
      <c r="C38" s="14" t="s">
        <v>92</v>
      </c>
      <c r="D38" s="15">
        <v>0</v>
      </c>
    </row>
    <row r="39" spans="1:4" ht="12.75" customHeight="1" x14ac:dyDescent="0.25">
      <c r="A39" s="12" t="s">
        <v>93</v>
      </c>
      <c r="B39" s="13"/>
      <c r="C39" s="14" t="s">
        <v>94</v>
      </c>
      <c r="D39" s="15">
        <v>2619044</v>
      </c>
    </row>
    <row r="40" spans="1:4" ht="12.75" customHeight="1" x14ac:dyDescent="0.25">
      <c r="A40" s="12" t="s">
        <v>95</v>
      </c>
      <c r="B40" s="13"/>
      <c r="C40" s="14" t="s">
        <v>96</v>
      </c>
      <c r="D40" s="15">
        <v>4038631.31</v>
      </c>
    </row>
    <row r="41" spans="1:4" ht="12.75" customHeight="1" x14ac:dyDescent="0.25">
      <c r="A41" s="12" t="s">
        <v>97</v>
      </c>
      <c r="B41" s="13"/>
      <c r="C41" s="14" t="s">
        <v>98</v>
      </c>
      <c r="D41" s="15">
        <v>5081560.6900000004</v>
      </c>
    </row>
    <row r="42" spans="1:4" ht="12.75" customHeight="1" x14ac:dyDescent="0.25">
      <c r="A42" s="12" t="s">
        <v>99</v>
      </c>
      <c r="B42" s="13"/>
      <c r="C42" s="14" t="s">
        <v>100</v>
      </c>
      <c r="D42" s="15">
        <v>0</v>
      </c>
    </row>
    <row r="43" spans="1:4" ht="12.75" customHeight="1" x14ac:dyDescent="0.25">
      <c r="A43" s="12" t="s">
        <v>101</v>
      </c>
      <c r="B43" s="13"/>
      <c r="C43" s="14" t="s">
        <v>102</v>
      </c>
      <c r="D43" s="15">
        <v>0</v>
      </c>
    </row>
    <row r="44" spans="1:4" ht="12.75" customHeight="1" x14ac:dyDescent="0.25">
      <c r="A44" s="12" t="s">
        <v>103</v>
      </c>
      <c r="B44" s="13"/>
      <c r="C44" s="14" t="s">
        <v>104</v>
      </c>
      <c r="D44" s="15">
        <v>2696325.61</v>
      </c>
    </row>
    <row r="45" spans="1:4" ht="12.75" customHeight="1" x14ac:dyDescent="0.25">
      <c r="A45" s="12" t="s">
        <v>105</v>
      </c>
      <c r="B45" s="13"/>
      <c r="C45" s="14" t="s">
        <v>106</v>
      </c>
      <c r="D45" s="15">
        <v>645917.4</v>
      </c>
    </row>
    <row r="46" spans="1:4" ht="12.75" customHeight="1" x14ac:dyDescent="0.25">
      <c r="A46" s="12" t="s">
        <v>107</v>
      </c>
      <c r="B46" s="13"/>
      <c r="C46" s="14" t="s">
        <v>108</v>
      </c>
      <c r="D46" s="15">
        <v>-25</v>
      </c>
    </row>
    <row r="47" spans="1:4" ht="12.75" customHeight="1" x14ac:dyDescent="0.25">
      <c r="A47" s="12" t="s">
        <v>109</v>
      </c>
      <c r="B47" s="13"/>
      <c r="C47" s="14" t="s">
        <v>110</v>
      </c>
      <c r="D47" s="15">
        <v>67481.5</v>
      </c>
    </row>
    <row r="48" spans="1:4" ht="12.75" customHeight="1" x14ac:dyDescent="0.25">
      <c r="A48" s="12" t="s">
        <v>111</v>
      </c>
      <c r="B48" s="13"/>
      <c r="C48" s="14" t="s">
        <v>112</v>
      </c>
      <c r="D48" s="15">
        <v>0</v>
      </c>
    </row>
    <row r="49" spans="1:4" ht="12.75" customHeight="1" x14ac:dyDescent="0.25">
      <c r="A49" s="12" t="s">
        <v>113</v>
      </c>
      <c r="B49" s="13"/>
      <c r="C49" s="14" t="s">
        <v>114</v>
      </c>
      <c r="D49" s="15">
        <v>0</v>
      </c>
    </row>
    <row r="50" spans="1:4" ht="12.75" customHeight="1" x14ac:dyDescent="0.25">
      <c r="A50" s="12" t="s">
        <v>115</v>
      </c>
      <c r="B50" s="13"/>
      <c r="C50" s="14" t="s">
        <v>116</v>
      </c>
      <c r="D50" s="15">
        <v>60</v>
      </c>
    </row>
    <row r="51" spans="1:4" ht="12.75" customHeight="1" x14ac:dyDescent="0.25">
      <c r="A51" s="12" t="s">
        <v>117</v>
      </c>
      <c r="B51" s="13"/>
      <c r="C51" s="14" t="s">
        <v>118</v>
      </c>
      <c r="D51" s="15">
        <v>0</v>
      </c>
    </row>
    <row r="52" spans="1:4" ht="12.75" customHeight="1" x14ac:dyDescent="0.25">
      <c r="A52" s="12" t="s">
        <v>119</v>
      </c>
      <c r="B52" s="13"/>
      <c r="C52" s="14" t="s">
        <v>120</v>
      </c>
      <c r="D52" s="15">
        <v>0</v>
      </c>
    </row>
    <row r="53" spans="1:4" ht="12.75" customHeight="1" x14ac:dyDescent="0.25">
      <c r="A53" s="12" t="s">
        <v>121</v>
      </c>
      <c r="B53" s="13"/>
      <c r="C53" s="14" t="s">
        <v>122</v>
      </c>
      <c r="D53" s="15">
        <v>468365.5</v>
      </c>
    </row>
    <row r="54" spans="1:4" ht="12.75" customHeight="1" thickBot="1" x14ac:dyDescent="0.3">
      <c r="A54" s="12" t="s">
        <v>123</v>
      </c>
      <c r="B54" s="13"/>
      <c r="C54" s="14" t="s">
        <v>124</v>
      </c>
      <c r="D54" s="15">
        <v>0</v>
      </c>
    </row>
    <row r="55" spans="1:4" ht="12.75" customHeight="1" thickBot="1" x14ac:dyDescent="0.3">
      <c r="A55" s="17" t="s">
        <v>8</v>
      </c>
      <c r="B55" s="18"/>
      <c r="C55" s="19"/>
      <c r="D55" s="20">
        <v>25064323.789999999</v>
      </c>
    </row>
    <row r="56" spans="1:4" ht="12.75" customHeight="1" thickBot="1" x14ac:dyDescent="0.3">
      <c r="A56" s="17" t="s">
        <v>9</v>
      </c>
      <c r="B56" s="18"/>
      <c r="C56" s="19"/>
      <c r="D56" s="20">
        <v>73668700.919999987</v>
      </c>
    </row>
    <row r="57" spans="1:4" ht="12.75" customHeight="1" x14ac:dyDescent="0.25">
      <c r="A57" s="1"/>
      <c r="B57" s="1"/>
      <c r="C57" s="33"/>
      <c r="D57" s="34"/>
    </row>
    <row r="58" spans="1:4" ht="12.75" customHeight="1" thickBot="1" x14ac:dyDescent="0.3">
      <c r="A58" s="3"/>
      <c r="B58" s="2" t="s">
        <v>141</v>
      </c>
      <c r="C58" s="3"/>
      <c r="D58" s="3"/>
    </row>
    <row r="59" spans="1:4" ht="12.75" customHeight="1" thickBot="1" x14ac:dyDescent="0.3">
      <c r="A59" s="35"/>
      <c r="B59" s="36" t="s">
        <v>130</v>
      </c>
      <c r="C59" s="37"/>
      <c r="D59" s="35"/>
    </row>
    <row r="60" spans="1:4" ht="12.75" customHeight="1" x14ac:dyDescent="0.25">
      <c r="A60" s="9" t="s">
        <v>10</v>
      </c>
      <c r="B60" s="3"/>
      <c r="C60" s="2"/>
      <c r="D60" s="38"/>
    </row>
    <row r="61" spans="1:4" ht="6.75" customHeight="1" x14ac:dyDescent="0.25">
      <c r="A61" s="28"/>
      <c r="B61" s="29"/>
      <c r="C61" s="2"/>
      <c r="D61" s="24"/>
    </row>
    <row r="62" spans="1:4" ht="12.75" customHeight="1" thickBot="1" x14ac:dyDescent="0.3">
      <c r="A62" s="9" t="s">
        <v>11</v>
      </c>
      <c r="B62" s="29"/>
      <c r="C62" s="2" t="s">
        <v>12</v>
      </c>
      <c r="D62" s="38" t="s">
        <v>13</v>
      </c>
    </row>
    <row r="63" spans="1:4" ht="12.75" customHeight="1" x14ac:dyDescent="0.25">
      <c r="A63" s="39" t="s">
        <v>14</v>
      </c>
      <c r="B63" s="40" t="s">
        <v>15</v>
      </c>
      <c r="C63" s="41" t="s">
        <v>16</v>
      </c>
      <c r="D63" s="42">
        <v>22478069.98</v>
      </c>
    </row>
    <row r="64" spans="1:4" ht="12.75" customHeight="1" x14ac:dyDescent="0.25">
      <c r="A64" s="43" t="s">
        <v>14</v>
      </c>
      <c r="B64" s="44" t="s">
        <v>17</v>
      </c>
      <c r="C64" s="45" t="s">
        <v>18</v>
      </c>
      <c r="D64" s="46">
        <v>13398612.02</v>
      </c>
    </row>
    <row r="65" spans="1:4" ht="12.75" customHeight="1" x14ac:dyDescent="0.25">
      <c r="A65" s="43" t="s">
        <v>14</v>
      </c>
      <c r="B65" s="44" t="s">
        <v>19</v>
      </c>
      <c r="C65" s="45">
        <v>40130</v>
      </c>
      <c r="D65" s="46">
        <v>735328.51</v>
      </c>
    </row>
    <row r="66" spans="1:4" ht="12.75" customHeight="1" x14ac:dyDescent="0.25">
      <c r="A66" s="43" t="s">
        <v>14</v>
      </c>
      <c r="B66" s="44" t="s">
        <v>20</v>
      </c>
      <c r="C66" s="45" t="s">
        <v>21</v>
      </c>
      <c r="D66" s="46">
        <v>2120983.7999999998</v>
      </c>
    </row>
    <row r="67" spans="1:4" ht="12.75" customHeight="1" x14ac:dyDescent="0.25">
      <c r="A67" s="43" t="s">
        <v>14</v>
      </c>
      <c r="B67" s="44" t="s">
        <v>22</v>
      </c>
      <c r="C67" s="45">
        <v>40160</v>
      </c>
      <c r="D67" s="46">
        <v>32823.599999999999</v>
      </c>
    </row>
    <row r="68" spans="1:4" ht="12.75" customHeight="1" x14ac:dyDescent="0.25">
      <c r="A68" s="43" t="s">
        <v>14</v>
      </c>
      <c r="B68" s="44" t="s">
        <v>23</v>
      </c>
      <c r="C68" s="45">
        <v>40180</v>
      </c>
      <c r="D68" s="46">
        <v>0</v>
      </c>
    </row>
    <row r="69" spans="1:4" ht="12.75" customHeight="1" x14ac:dyDescent="0.25">
      <c r="A69" s="43" t="s">
        <v>14</v>
      </c>
      <c r="B69" s="44" t="s">
        <v>24</v>
      </c>
      <c r="C69" s="45">
        <v>40190</v>
      </c>
      <c r="D69" s="46">
        <v>0</v>
      </c>
    </row>
    <row r="70" spans="1:4" ht="12.75" customHeight="1" x14ac:dyDescent="0.25">
      <c r="A70" s="43" t="s">
        <v>25</v>
      </c>
      <c r="B70" s="44" t="s">
        <v>15</v>
      </c>
      <c r="C70" s="45" t="s">
        <v>26</v>
      </c>
      <c r="D70" s="46">
        <v>6322559.9199999999</v>
      </c>
    </row>
    <row r="71" spans="1:4" ht="12.75" customHeight="1" x14ac:dyDescent="0.25">
      <c r="A71" s="43" t="s">
        <v>25</v>
      </c>
      <c r="B71" s="44" t="s">
        <v>17</v>
      </c>
      <c r="C71" s="45" t="s">
        <v>27</v>
      </c>
      <c r="D71" s="46">
        <v>2579363.39</v>
      </c>
    </row>
    <row r="72" spans="1:4" ht="12.75" customHeight="1" x14ac:dyDescent="0.25">
      <c r="A72" s="43" t="s">
        <v>25</v>
      </c>
      <c r="B72" s="44" t="s">
        <v>19</v>
      </c>
      <c r="C72" s="45">
        <v>40330</v>
      </c>
      <c r="D72" s="46">
        <v>79168.91</v>
      </c>
    </row>
    <row r="73" spans="1:4" ht="12.75" customHeight="1" x14ac:dyDescent="0.25">
      <c r="A73" s="43" t="s">
        <v>25</v>
      </c>
      <c r="B73" s="44" t="s">
        <v>20</v>
      </c>
      <c r="C73" s="45" t="s">
        <v>28</v>
      </c>
      <c r="D73" s="46">
        <v>854085.44</v>
      </c>
    </row>
    <row r="74" spans="1:4" ht="12.75" customHeight="1" x14ac:dyDescent="0.25">
      <c r="A74" s="43" t="s">
        <v>25</v>
      </c>
      <c r="B74" s="47" t="s">
        <v>22</v>
      </c>
      <c r="C74" s="45">
        <v>40360</v>
      </c>
      <c r="D74" s="46">
        <v>3381.56</v>
      </c>
    </row>
    <row r="75" spans="1:4" ht="12.75" customHeight="1" x14ac:dyDescent="0.25">
      <c r="A75" s="43" t="s">
        <v>25</v>
      </c>
      <c r="B75" s="47" t="s">
        <v>23</v>
      </c>
      <c r="C75" s="45">
        <v>40380</v>
      </c>
      <c r="D75" s="46">
        <v>0</v>
      </c>
    </row>
    <row r="76" spans="1:4" ht="12.75" customHeight="1" thickBot="1" x14ac:dyDescent="0.3">
      <c r="A76" s="43" t="s">
        <v>25</v>
      </c>
      <c r="B76" s="47" t="s">
        <v>24</v>
      </c>
      <c r="C76" s="45">
        <v>40390</v>
      </c>
      <c r="D76" s="46">
        <v>0</v>
      </c>
    </row>
    <row r="77" spans="1:4" ht="12.75" customHeight="1" thickBot="1" x14ac:dyDescent="0.3">
      <c r="A77" s="17" t="s">
        <v>29</v>
      </c>
      <c r="B77" s="18"/>
      <c r="C77" s="19"/>
      <c r="D77" s="20">
        <v>48604377.129999995</v>
      </c>
    </row>
    <row r="78" spans="1:4" ht="12.75" customHeight="1" x14ac:dyDescent="0.25">
      <c r="A78" s="48"/>
      <c r="B78" s="32"/>
      <c r="C78" s="49"/>
      <c r="D78" s="26"/>
    </row>
    <row r="79" spans="1:4" ht="12.75" customHeight="1" thickBot="1" x14ac:dyDescent="0.3">
      <c r="A79" s="50" t="s">
        <v>30</v>
      </c>
      <c r="B79" s="32"/>
      <c r="C79" s="49"/>
      <c r="D79" s="26"/>
    </row>
    <row r="80" spans="1:4" ht="12.75" customHeight="1" x14ac:dyDescent="0.25">
      <c r="A80" s="51" t="s">
        <v>14</v>
      </c>
      <c r="B80" s="52" t="s">
        <v>15</v>
      </c>
      <c r="C80" s="41" t="s">
        <v>16</v>
      </c>
      <c r="D80" s="46">
        <v>0</v>
      </c>
    </row>
    <row r="81" spans="1:4" ht="12.75" customHeight="1" thickBot="1" x14ac:dyDescent="0.3">
      <c r="A81" s="53" t="s">
        <v>25</v>
      </c>
      <c r="B81" s="54" t="s">
        <v>15</v>
      </c>
      <c r="C81" s="45" t="s">
        <v>26</v>
      </c>
      <c r="D81" s="16">
        <v>0</v>
      </c>
    </row>
    <row r="82" spans="1:4" ht="12.75" customHeight="1" thickBot="1" x14ac:dyDescent="0.3">
      <c r="A82" s="17" t="s">
        <v>31</v>
      </c>
      <c r="B82" s="18"/>
      <c r="C82" s="19"/>
      <c r="D82" s="20">
        <v>0</v>
      </c>
    </row>
    <row r="83" spans="1:4" ht="12.75" customHeight="1" thickBot="1" x14ac:dyDescent="0.3">
      <c r="A83" s="28"/>
      <c r="B83" s="32"/>
      <c r="C83" s="49"/>
      <c r="D83" s="26"/>
    </row>
    <row r="84" spans="1:4" ht="12.75" customHeight="1" thickBot="1" x14ac:dyDescent="0.3">
      <c r="A84" s="17" t="s">
        <v>32</v>
      </c>
      <c r="B84" s="18"/>
      <c r="C84" s="19"/>
      <c r="D84" s="20">
        <v>48604377.129999995</v>
      </c>
    </row>
    <row r="85" spans="1:4" ht="12.75" customHeight="1" thickBot="1" x14ac:dyDescent="0.3">
      <c r="A85" s="1"/>
      <c r="B85" s="1"/>
      <c r="C85" s="33"/>
      <c r="D85" s="34"/>
    </row>
    <row r="86" spans="1:4" ht="12.75" customHeight="1" thickBot="1" x14ac:dyDescent="0.3">
      <c r="A86" s="55" t="s">
        <v>33</v>
      </c>
      <c r="B86" s="56"/>
      <c r="C86" s="57"/>
      <c r="D86" s="58"/>
    </row>
    <row r="87" spans="1:4" ht="12.75" customHeight="1" x14ac:dyDescent="0.25">
      <c r="A87" s="59" t="s">
        <v>14</v>
      </c>
      <c r="B87" s="60"/>
      <c r="C87" s="61"/>
      <c r="D87" s="62">
        <v>38765817.909999996</v>
      </c>
    </row>
    <row r="88" spans="1:4" ht="12.75" customHeight="1" x14ac:dyDescent="0.25">
      <c r="A88" s="63"/>
      <c r="B88" s="32"/>
      <c r="C88" s="64"/>
      <c r="D88" s="65"/>
    </row>
    <row r="89" spans="1:4" ht="12.75" customHeight="1" x14ac:dyDescent="0.25">
      <c r="A89" s="66" t="s">
        <v>25</v>
      </c>
      <c r="B89" s="67"/>
      <c r="C89" s="68"/>
      <c r="D89" s="69">
        <v>9838559.2200000007</v>
      </c>
    </row>
    <row r="90" spans="1:4" ht="12.75" customHeight="1" thickBot="1" x14ac:dyDescent="0.3">
      <c r="A90" s="70"/>
      <c r="B90" s="32"/>
      <c r="C90" s="64"/>
      <c r="D90" s="65"/>
    </row>
    <row r="91" spans="1:4" ht="12.75" customHeight="1" thickBot="1" x14ac:dyDescent="0.3">
      <c r="A91" s="71" t="s">
        <v>34</v>
      </c>
      <c r="B91" s="72"/>
      <c r="C91" s="73"/>
      <c r="D91" s="74">
        <v>48604377.129999995</v>
      </c>
    </row>
    <row r="92" spans="1:4" ht="12.75" customHeight="1" x14ac:dyDescent="0.25">
      <c r="A92" s="75"/>
      <c r="B92" s="60"/>
      <c r="C92" s="33"/>
      <c r="D92" s="76"/>
    </row>
    <row r="93" spans="1:4" ht="12.75" customHeight="1" x14ac:dyDescent="0.25">
      <c r="A93" s="77" t="s">
        <v>35</v>
      </c>
      <c r="B93" s="32"/>
      <c r="C93" s="5"/>
      <c r="D93" s="78">
        <v>2696325.61</v>
      </c>
    </row>
    <row r="94" spans="1:4" ht="12.75" customHeight="1" thickBot="1" x14ac:dyDescent="0.3">
      <c r="A94" s="75"/>
      <c r="B94" s="79"/>
      <c r="C94" s="33"/>
      <c r="D94" s="65"/>
    </row>
    <row r="95" spans="1:4" ht="12.75" customHeight="1" thickBot="1" x14ac:dyDescent="0.3">
      <c r="A95" s="17" t="s">
        <v>36</v>
      </c>
      <c r="B95" s="18"/>
      <c r="C95" s="19"/>
      <c r="D95" s="20">
        <v>51300702.739999995</v>
      </c>
    </row>
    <row r="97" spans="1:1" ht="12.75" customHeight="1" x14ac:dyDescent="0.25">
      <c r="A97" s="3" t="s">
        <v>37</v>
      </c>
    </row>
  </sheetData>
  <sheetProtection algorithmName="SHA-512" hashValue="Ag2Ps4NkxTEp46nkBsT68hkgMRNinPfZLiNtvX/c2eU2NS1n4lUUV4tomJ4Qg97TzFm6fxaugRhYrDL1jyvz7w==" saltValue="DlGjfrFYIvTVvu+V7jIswQ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0BDB9-E624-4BDC-B901-09363475EBCB}">
  <sheetPr>
    <tabColor rgb="FF00B0F0"/>
  </sheetPr>
  <dimension ref="A1:E97"/>
  <sheetViews>
    <sheetView workbookViewId="0"/>
  </sheetViews>
  <sheetFormatPr defaultColWidth="14.42578125" defaultRowHeight="15" x14ac:dyDescent="0.25"/>
  <cols>
    <col min="1" max="1" width="56.28515625" customWidth="1"/>
    <col min="2" max="2" width="13" customWidth="1"/>
    <col min="3" max="3" width="13.5703125" customWidth="1"/>
    <col min="4" max="4" width="20.85546875" customWidth="1"/>
    <col min="5" max="5" width="21" customWidth="1"/>
    <col min="6" max="26" width="9.140625" customWidth="1"/>
  </cols>
  <sheetData>
    <row r="1" spans="1:5" ht="12.75" customHeight="1" x14ac:dyDescent="0.25">
      <c r="A1" s="1"/>
      <c r="B1" s="2" t="s">
        <v>142</v>
      </c>
      <c r="C1" s="3"/>
      <c r="D1" s="3"/>
      <c r="E1" s="3"/>
    </row>
    <row r="2" spans="1:5" ht="12.75" customHeight="1" thickBot="1" x14ac:dyDescent="0.3">
      <c r="A2" s="2"/>
      <c r="B2" s="2"/>
      <c r="C2" s="2"/>
      <c r="D2" s="4" t="s">
        <v>0</v>
      </c>
      <c r="E2" s="5" t="s">
        <v>128</v>
      </c>
    </row>
    <row r="3" spans="1:5" ht="12.75" customHeight="1" thickBot="1" x14ac:dyDescent="0.3">
      <c r="A3" s="6" t="s">
        <v>130</v>
      </c>
      <c r="B3" s="7"/>
      <c r="C3" s="7"/>
      <c r="D3" s="7"/>
      <c r="E3" s="8"/>
    </row>
    <row r="4" spans="1:5" ht="36" customHeight="1" thickBot="1" x14ac:dyDescent="0.3">
      <c r="A4" s="36" t="s">
        <v>1</v>
      </c>
      <c r="B4" s="175"/>
      <c r="C4" s="176" t="s">
        <v>2</v>
      </c>
      <c r="D4" s="176" t="s">
        <v>40</v>
      </c>
      <c r="E4" s="177" t="s">
        <v>34</v>
      </c>
    </row>
    <row r="5" spans="1:5" ht="12.75" customHeight="1" x14ac:dyDescent="0.25">
      <c r="A5" s="9"/>
      <c r="B5" s="3"/>
      <c r="C5" s="10"/>
      <c r="D5" s="10"/>
      <c r="E5" s="11"/>
    </row>
    <row r="6" spans="1:5" ht="12.75" customHeight="1" x14ac:dyDescent="0.25">
      <c r="A6" s="12" t="s">
        <v>41</v>
      </c>
      <c r="B6" s="13"/>
      <c r="C6" s="14" t="s">
        <v>42</v>
      </c>
      <c r="D6" s="15">
        <v>3441583.61</v>
      </c>
      <c r="E6" s="16">
        <v>3567703.07</v>
      </c>
    </row>
    <row r="7" spans="1:5" ht="12.75" customHeight="1" x14ac:dyDescent="0.25">
      <c r="A7" s="12" t="s">
        <v>43</v>
      </c>
      <c r="B7" s="13"/>
      <c r="C7" s="14" t="s">
        <v>44</v>
      </c>
      <c r="D7" s="15">
        <v>12405380.23</v>
      </c>
      <c r="E7" s="16">
        <v>13422430.390000001</v>
      </c>
    </row>
    <row r="8" spans="1:5" ht="12.75" customHeight="1" x14ac:dyDescent="0.25">
      <c r="A8" s="12" t="s">
        <v>45</v>
      </c>
      <c r="B8" s="13"/>
      <c r="C8" s="14" t="s">
        <v>18</v>
      </c>
      <c r="D8" s="15">
        <v>5369036.7300000004</v>
      </c>
      <c r="E8" s="16">
        <v>5760059.8500000006</v>
      </c>
    </row>
    <row r="9" spans="1:5" ht="12.75" customHeight="1" x14ac:dyDescent="0.25">
      <c r="A9" s="12" t="s">
        <v>131</v>
      </c>
      <c r="B9" s="13"/>
      <c r="C9" s="14" t="s">
        <v>47</v>
      </c>
      <c r="D9" s="15">
        <v>1145523.24</v>
      </c>
      <c r="E9" s="16">
        <v>1270652.04</v>
      </c>
    </row>
    <row r="10" spans="1:5" ht="12.75" customHeight="1" x14ac:dyDescent="0.25">
      <c r="A10" s="12" t="s">
        <v>48</v>
      </c>
      <c r="B10" s="13"/>
      <c r="C10" s="14" t="s">
        <v>21</v>
      </c>
      <c r="D10" s="15">
        <v>123682.83</v>
      </c>
      <c r="E10" s="16">
        <v>145866.81</v>
      </c>
    </row>
    <row r="11" spans="1:5" ht="12.75" customHeight="1" x14ac:dyDescent="0.25">
      <c r="A11" s="12" t="s">
        <v>49</v>
      </c>
      <c r="B11" s="13"/>
      <c r="C11" s="14" t="s">
        <v>50</v>
      </c>
      <c r="D11" s="15">
        <v>0</v>
      </c>
      <c r="E11" s="16">
        <v>0</v>
      </c>
    </row>
    <row r="12" spans="1:5" ht="12.75" customHeight="1" x14ac:dyDescent="0.25">
      <c r="A12" s="12" t="s">
        <v>51</v>
      </c>
      <c r="B12" s="13"/>
      <c r="C12" s="14" t="s">
        <v>52</v>
      </c>
      <c r="D12" s="15">
        <v>0</v>
      </c>
      <c r="E12" s="16">
        <v>0</v>
      </c>
    </row>
    <row r="13" spans="1:5" ht="12.75" customHeight="1" thickBot="1" x14ac:dyDescent="0.3">
      <c r="A13" s="12" t="s">
        <v>53</v>
      </c>
      <c r="B13" s="13"/>
      <c r="C13" s="14" t="s">
        <v>54</v>
      </c>
      <c r="D13" s="15">
        <v>159810</v>
      </c>
      <c r="E13" s="16">
        <v>159810</v>
      </c>
    </row>
    <row r="14" spans="1:5" ht="12.75" customHeight="1" thickBot="1" x14ac:dyDescent="0.3">
      <c r="A14" s="17" t="s">
        <v>3</v>
      </c>
      <c r="B14" s="18"/>
      <c r="C14" s="19"/>
      <c r="D14" s="20">
        <v>22645016.639999997</v>
      </c>
      <c r="E14" s="20">
        <v>24326522.16</v>
      </c>
    </row>
    <row r="15" spans="1:5" ht="12.75" customHeight="1" x14ac:dyDescent="0.25">
      <c r="A15" s="21" t="s">
        <v>55</v>
      </c>
      <c r="B15" s="13"/>
      <c r="C15" s="22" t="s">
        <v>56</v>
      </c>
      <c r="D15" s="23">
        <v>126119.46</v>
      </c>
      <c r="E15" s="24"/>
    </row>
    <row r="16" spans="1:5" ht="12.75" customHeight="1" x14ac:dyDescent="0.25">
      <c r="A16" s="21" t="s">
        <v>57</v>
      </c>
      <c r="B16" s="13"/>
      <c r="C16" s="22" t="s">
        <v>58</v>
      </c>
      <c r="D16" s="23">
        <v>1017050.16</v>
      </c>
      <c r="E16" s="24"/>
    </row>
    <row r="17" spans="1:5" ht="12.75" customHeight="1" x14ac:dyDescent="0.25">
      <c r="A17" s="21" t="s">
        <v>59</v>
      </c>
      <c r="B17" s="13"/>
      <c r="C17" s="22" t="s">
        <v>27</v>
      </c>
      <c r="D17" s="23">
        <v>391023.12</v>
      </c>
      <c r="E17" s="24"/>
    </row>
    <row r="18" spans="1:5" ht="12.75" customHeight="1" x14ac:dyDescent="0.25">
      <c r="A18" s="21" t="s">
        <v>132</v>
      </c>
      <c r="B18" s="13"/>
      <c r="C18" s="22" t="s">
        <v>61</v>
      </c>
      <c r="D18" s="23">
        <v>125128.8</v>
      </c>
      <c r="E18" s="24"/>
    </row>
    <row r="19" spans="1:5" ht="12.75" customHeight="1" x14ac:dyDescent="0.25">
      <c r="A19" s="21" t="s">
        <v>62</v>
      </c>
      <c r="B19" s="13"/>
      <c r="C19" s="22" t="s">
        <v>28</v>
      </c>
      <c r="D19" s="23">
        <v>22183.98</v>
      </c>
      <c r="E19" s="24"/>
    </row>
    <row r="20" spans="1:5" ht="12.75" customHeight="1" x14ac:dyDescent="0.25">
      <c r="A20" s="21" t="s">
        <v>63</v>
      </c>
      <c r="B20" s="13"/>
      <c r="C20" s="22" t="s">
        <v>64</v>
      </c>
      <c r="D20" s="23">
        <v>0</v>
      </c>
      <c r="E20" s="24"/>
    </row>
    <row r="21" spans="1:5" ht="12.75" customHeight="1" x14ac:dyDescent="0.25">
      <c r="A21" s="21" t="s">
        <v>65</v>
      </c>
      <c r="B21" s="25"/>
      <c r="C21" s="22" t="s">
        <v>66</v>
      </c>
      <c r="D21" s="23">
        <v>0</v>
      </c>
      <c r="E21" s="24"/>
    </row>
    <row r="22" spans="1:5" ht="12.75" customHeight="1" thickBot="1" x14ac:dyDescent="0.3">
      <c r="A22" s="21" t="s">
        <v>67</v>
      </c>
      <c r="B22" s="25"/>
      <c r="C22" s="22" t="s">
        <v>68</v>
      </c>
      <c r="D22" s="23">
        <v>0</v>
      </c>
      <c r="E22" s="26"/>
    </row>
    <row r="23" spans="1:5" ht="12.75" customHeight="1" thickBot="1" x14ac:dyDescent="0.3">
      <c r="A23" s="17" t="s">
        <v>4</v>
      </c>
      <c r="B23" s="18"/>
      <c r="C23" s="19"/>
      <c r="D23" s="20">
        <v>1681505.5200000003</v>
      </c>
      <c r="E23" s="27" t="s">
        <v>5</v>
      </c>
    </row>
    <row r="24" spans="1:5" ht="12.75" customHeight="1" thickBot="1" x14ac:dyDescent="0.3">
      <c r="A24" s="17" t="s">
        <v>6</v>
      </c>
      <c r="B24" s="18"/>
      <c r="C24" s="19"/>
      <c r="D24" s="20">
        <v>24326522.159999996</v>
      </c>
      <c r="E24" s="20">
        <v>24326522.16</v>
      </c>
    </row>
    <row r="25" spans="1:5" ht="12.75" customHeight="1" x14ac:dyDescent="0.25">
      <c r="A25" s="28"/>
      <c r="B25" s="29"/>
      <c r="C25" s="30"/>
      <c r="D25" s="31"/>
      <c r="E25" s="26"/>
    </row>
    <row r="26" spans="1:5" ht="12.75" customHeight="1" x14ac:dyDescent="0.25">
      <c r="A26" s="9" t="s">
        <v>7</v>
      </c>
      <c r="B26" s="29"/>
      <c r="C26" s="30"/>
      <c r="D26" s="31"/>
      <c r="E26" s="24"/>
    </row>
    <row r="27" spans="1:5" ht="12.75" customHeight="1" x14ac:dyDescent="0.25">
      <c r="A27" s="12" t="s">
        <v>69</v>
      </c>
      <c r="B27" s="13"/>
      <c r="C27" s="14" t="s">
        <v>70</v>
      </c>
      <c r="D27" s="15">
        <v>0</v>
      </c>
      <c r="E27" s="24"/>
    </row>
    <row r="28" spans="1:5" ht="12.75" customHeight="1" x14ac:dyDescent="0.25">
      <c r="A28" s="12" t="s">
        <v>71</v>
      </c>
      <c r="B28" s="13"/>
      <c r="C28" s="14" t="s">
        <v>72</v>
      </c>
      <c r="D28" s="15">
        <v>20808.8</v>
      </c>
      <c r="E28" s="24"/>
    </row>
    <row r="29" spans="1:5" ht="12.75" customHeight="1" x14ac:dyDescent="0.25">
      <c r="A29" s="12" t="s">
        <v>73</v>
      </c>
      <c r="B29" s="13"/>
      <c r="C29" s="14" t="s">
        <v>74</v>
      </c>
      <c r="D29" s="15">
        <v>0</v>
      </c>
      <c r="E29" s="24"/>
    </row>
    <row r="30" spans="1:5" ht="12.75" customHeight="1" x14ac:dyDescent="0.25">
      <c r="A30" s="12" t="s">
        <v>75</v>
      </c>
      <c r="B30" s="13"/>
      <c r="C30" s="14" t="s">
        <v>76</v>
      </c>
      <c r="D30" s="15">
        <v>0</v>
      </c>
      <c r="E30" s="26"/>
    </row>
    <row r="31" spans="1:5" ht="12.75" customHeight="1" x14ac:dyDescent="0.25">
      <c r="A31" s="12" t="s">
        <v>77</v>
      </c>
      <c r="B31" s="13"/>
      <c r="C31" s="14" t="s">
        <v>78</v>
      </c>
      <c r="D31" s="15">
        <v>0</v>
      </c>
      <c r="E31" s="26"/>
    </row>
    <row r="32" spans="1:5" ht="12.75" customHeight="1" x14ac:dyDescent="0.25">
      <c r="A32" s="12" t="s">
        <v>79</v>
      </c>
      <c r="B32" s="13"/>
      <c r="C32" s="14" t="s">
        <v>80</v>
      </c>
      <c r="D32" s="15">
        <v>0</v>
      </c>
      <c r="E32" s="26"/>
    </row>
    <row r="33" spans="1:4" ht="12.75" customHeight="1" x14ac:dyDescent="0.25">
      <c r="A33" s="12" t="s">
        <v>81</v>
      </c>
      <c r="B33" s="13"/>
      <c r="C33" s="14" t="s">
        <v>82</v>
      </c>
      <c r="D33" s="15">
        <v>0</v>
      </c>
    </row>
    <row r="34" spans="1:4" ht="12.75" customHeight="1" x14ac:dyDescent="0.25">
      <c r="A34" s="12" t="s">
        <v>83</v>
      </c>
      <c r="B34" s="13"/>
      <c r="C34" s="14" t="s">
        <v>84</v>
      </c>
      <c r="D34" s="15">
        <v>1102217</v>
      </c>
    </row>
    <row r="35" spans="1:4" ht="12.75" customHeight="1" x14ac:dyDescent="0.25">
      <c r="A35" s="12" t="s">
        <v>85</v>
      </c>
      <c r="B35" s="13"/>
      <c r="C35" s="14" t="s">
        <v>86</v>
      </c>
      <c r="D35" s="15">
        <v>1327115</v>
      </c>
    </row>
    <row r="36" spans="1:4" ht="12.75" customHeight="1" x14ac:dyDescent="0.25">
      <c r="A36" s="12" t="s">
        <v>87</v>
      </c>
      <c r="B36" s="13"/>
      <c r="C36" s="14" t="s">
        <v>88</v>
      </c>
      <c r="D36" s="15">
        <v>449675.15</v>
      </c>
    </row>
    <row r="37" spans="1:4" ht="12.75" customHeight="1" x14ac:dyDescent="0.25">
      <c r="A37" s="12" t="s">
        <v>89</v>
      </c>
      <c r="B37" s="13"/>
      <c r="C37" s="14" t="s">
        <v>90</v>
      </c>
      <c r="D37" s="15">
        <v>0</v>
      </c>
    </row>
    <row r="38" spans="1:4" ht="12.75" customHeight="1" x14ac:dyDescent="0.25">
      <c r="A38" s="12" t="s">
        <v>91</v>
      </c>
      <c r="B38" s="13"/>
      <c r="C38" s="14" t="s">
        <v>92</v>
      </c>
      <c r="D38" s="15">
        <v>31540.17</v>
      </c>
    </row>
    <row r="39" spans="1:4" ht="12.75" customHeight="1" x14ac:dyDescent="0.25">
      <c r="A39" s="12" t="s">
        <v>93</v>
      </c>
      <c r="B39" s="13"/>
      <c r="C39" s="14" t="s">
        <v>94</v>
      </c>
      <c r="D39" s="15">
        <v>1129415.23</v>
      </c>
    </row>
    <row r="40" spans="1:4" ht="12.75" customHeight="1" x14ac:dyDescent="0.25">
      <c r="A40" s="12" t="s">
        <v>95</v>
      </c>
      <c r="B40" s="13"/>
      <c r="C40" s="14" t="s">
        <v>96</v>
      </c>
      <c r="D40" s="15">
        <v>1293062.32</v>
      </c>
    </row>
    <row r="41" spans="1:4" ht="12.75" customHeight="1" x14ac:dyDescent="0.25">
      <c r="A41" s="12" t="s">
        <v>97</v>
      </c>
      <c r="B41" s="13"/>
      <c r="C41" s="14" t="s">
        <v>98</v>
      </c>
      <c r="D41" s="15">
        <v>2183454.5</v>
      </c>
    </row>
    <row r="42" spans="1:4" ht="12.75" customHeight="1" x14ac:dyDescent="0.25">
      <c r="A42" s="12" t="s">
        <v>99</v>
      </c>
      <c r="B42" s="13"/>
      <c r="C42" s="14" t="s">
        <v>100</v>
      </c>
      <c r="D42" s="15">
        <v>20656.16</v>
      </c>
    </row>
    <row r="43" spans="1:4" ht="12.75" customHeight="1" x14ac:dyDescent="0.25">
      <c r="A43" s="12" t="s">
        <v>101</v>
      </c>
      <c r="B43" s="13"/>
      <c r="C43" s="14" t="s">
        <v>102</v>
      </c>
      <c r="D43" s="15">
        <v>400473.12</v>
      </c>
    </row>
    <row r="44" spans="1:4" ht="12.75" customHeight="1" x14ac:dyDescent="0.25">
      <c r="A44" s="12" t="s">
        <v>103</v>
      </c>
      <c r="B44" s="13"/>
      <c r="C44" s="14" t="s">
        <v>104</v>
      </c>
      <c r="D44" s="15">
        <v>1196396.57</v>
      </c>
    </row>
    <row r="45" spans="1:4" ht="12.75" customHeight="1" x14ac:dyDescent="0.25">
      <c r="A45" s="12" t="s">
        <v>105</v>
      </c>
      <c r="B45" s="13"/>
      <c r="C45" s="14" t="s">
        <v>106</v>
      </c>
      <c r="D45" s="15">
        <v>241681.34</v>
      </c>
    </row>
    <row r="46" spans="1:4" ht="12.75" customHeight="1" x14ac:dyDescent="0.25">
      <c r="A46" s="12" t="s">
        <v>107</v>
      </c>
      <c r="B46" s="13"/>
      <c r="C46" s="14" t="s">
        <v>108</v>
      </c>
      <c r="D46" s="15">
        <v>0</v>
      </c>
    </row>
    <row r="47" spans="1:4" ht="12.75" customHeight="1" x14ac:dyDescent="0.25">
      <c r="A47" s="12" t="s">
        <v>109</v>
      </c>
      <c r="B47" s="13"/>
      <c r="C47" s="14" t="s">
        <v>110</v>
      </c>
      <c r="D47" s="15">
        <v>161142.25</v>
      </c>
    </row>
    <row r="48" spans="1:4" ht="12.75" customHeight="1" x14ac:dyDescent="0.25">
      <c r="A48" s="12" t="s">
        <v>111</v>
      </c>
      <c r="B48" s="13"/>
      <c r="C48" s="14" t="s">
        <v>112</v>
      </c>
      <c r="D48" s="15">
        <v>23906</v>
      </c>
    </row>
    <row r="49" spans="1:4" ht="12.75" customHeight="1" x14ac:dyDescent="0.25">
      <c r="A49" s="12" t="s">
        <v>113</v>
      </c>
      <c r="B49" s="13"/>
      <c r="C49" s="14" t="s">
        <v>114</v>
      </c>
      <c r="D49" s="15">
        <v>0</v>
      </c>
    </row>
    <row r="50" spans="1:4" ht="12.75" customHeight="1" x14ac:dyDescent="0.25">
      <c r="A50" s="12" t="s">
        <v>115</v>
      </c>
      <c r="B50" s="13"/>
      <c r="C50" s="14" t="s">
        <v>116</v>
      </c>
      <c r="D50" s="15">
        <v>0</v>
      </c>
    </row>
    <row r="51" spans="1:4" ht="12.75" customHeight="1" x14ac:dyDescent="0.25">
      <c r="A51" s="12" t="s">
        <v>117</v>
      </c>
      <c r="B51" s="13"/>
      <c r="C51" s="14" t="s">
        <v>118</v>
      </c>
      <c r="D51" s="15">
        <v>0</v>
      </c>
    </row>
    <row r="52" spans="1:4" ht="12.75" customHeight="1" x14ac:dyDescent="0.25">
      <c r="A52" s="12" t="s">
        <v>119</v>
      </c>
      <c r="B52" s="13"/>
      <c r="C52" s="14" t="s">
        <v>120</v>
      </c>
      <c r="D52" s="15">
        <v>0</v>
      </c>
    </row>
    <row r="53" spans="1:4" ht="12.75" customHeight="1" x14ac:dyDescent="0.25">
      <c r="A53" s="12" t="s">
        <v>121</v>
      </c>
      <c r="B53" s="13"/>
      <c r="C53" s="14" t="s">
        <v>122</v>
      </c>
      <c r="D53" s="15">
        <v>0</v>
      </c>
    </row>
    <row r="54" spans="1:4" ht="12.75" customHeight="1" thickBot="1" x14ac:dyDescent="0.3">
      <c r="A54" s="12" t="s">
        <v>123</v>
      </c>
      <c r="B54" s="13"/>
      <c r="C54" s="14" t="s">
        <v>124</v>
      </c>
      <c r="D54" s="15">
        <v>0</v>
      </c>
    </row>
    <row r="55" spans="1:4" ht="12.75" customHeight="1" thickBot="1" x14ac:dyDescent="0.3">
      <c r="A55" s="17" t="s">
        <v>8</v>
      </c>
      <c r="B55" s="18"/>
      <c r="C55" s="19"/>
      <c r="D55" s="20">
        <v>9581543.6099999994</v>
      </c>
    </row>
    <row r="56" spans="1:4" ht="12.75" customHeight="1" thickBot="1" x14ac:dyDescent="0.3">
      <c r="A56" s="17" t="s">
        <v>9</v>
      </c>
      <c r="B56" s="18"/>
      <c r="C56" s="19"/>
      <c r="D56" s="20">
        <v>33908065.769999996</v>
      </c>
    </row>
    <row r="57" spans="1:4" ht="12.75" customHeight="1" x14ac:dyDescent="0.25">
      <c r="A57" s="1"/>
      <c r="B57" s="1"/>
      <c r="C57" s="33"/>
      <c r="D57" s="34"/>
    </row>
    <row r="58" spans="1:4" ht="12.75" customHeight="1" thickBot="1" x14ac:dyDescent="0.3">
      <c r="A58" s="3"/>
      <c r="B58" s="2" t="s">
        <v>142</v>
      </c>
      <c r="C58" s="3"/>
      <c r="D58" s="3"/>
    </row>
    <row r="59" spans="1:4" ht="12.75" customHeight="1" thickBot="1" x14ac:dyDescent="0.3">
      <c r="A59" s="35"/>
      <c r="B59" s="36" t="s">
        <v>130</v>
      </c>
      <c r="C59" s="37"/>
      <c r="D59" s="35"/>
    </row>
    <row r="60" spans="1:4" ht="12.75" customHeight="1" x14ac:dyDescent="0.25">
      <c r="A60" s="9" t="s">
        <v>10</v>
      </c>
      <c r="B60" s="3"/>
      <c r="C60" s="2"/>
      <c r="D60" s="38"/>
    </row>
    <row r="61" spans="1:4" ht="6.75" customHeight="1" x14ac:dyDescent="0.25">
      <c r="A61" s="28"/>
      <c r="B61" s="29"/>
      <c r="C61" s="2"/>
      <c r="D61" s="24"/>
    </row>
    <row r="62" spans="1:4" ht="12.75" customHeight="1" thickBot="1" x14ac:dyDescent="0.3">
      <c r="A62" s="9" t="s">
        <v>11</v>
      </c>
      <c r="B62" s="29"/>
      <c r="C62" s="2" t="s">
        <v>12</v>
      </c>
      <c r="D62" s="38" t="s">
        <v>13</v>
      </c>
    </row>
    <row r="63" spans="1:4" ht="12.75" customHeight="1" x14ac:dyDescent="0.25">
      <c r="A63" s="39" t="s">
        <v>14</v>
      </c>
      <c r="B63" s="40" t="s">
        <v>15</v>
      </c>
      <c r="C63" s="41" t="s">
        <v>16</v>
      </c>
      <c r="D63" s="42">
        <v>15846963.84</v>
      </c>
    </row>
    <row r="64" spans="1:4" ht="12.75" customHeight="1" x14ac:dyDescent="0.25">
      <c r="A64" s="43" t="s">
        <v>14</v>
      </c>
      <c r="B64" s="44" t="s">
        <v>17</v>
      </c>
      <c r="C64" s="45" t="s">
        <v>18</v>
      </c>
      <c r="D64" s="46">
        <v>5369036.7300000004</v>
      </c>
    </row>
    <row r="65" spans="1:4" ht="12.75" customHeight="1" x14ac:dyDescent="0.25">
      <c r="A65" s="43" t="s">
        <v>14</v>
      </c>
      <c r="B65" s="44" t="s">
        <v>19</v>
      </c>
      <c r="C65" s="45">
        <v>40130</v>
      </c>
      <c r="D65" s="46">
        <v>1145523.24</v>
      </c>
    </row>
    <row r="66" spans="1:4" ht="12.75" customHeight="1" x14ac:dyDescent="0.25">
      <c r="A66" s="43" t="s">
        <v>14</v>
      </c>
      <c r="B66" s="44" t="s">
        <v>20</v>
      </c>
      <c r="C66" s="45" t="s">
        <v>21</v>
      </c>
      <c r="D66" s="46">
        <v>123682.83</v>
      </c>
    </row>
    <row r="67" spans="1:4" ht="12.75" customHeight="1" x14ac:dyDescent="0.25">
      <c r="A67" s="43" t="s">
        <v>14</v>
      </c>
      <c r="B67" s="44" t="s">
        <v>22</v>
      </c>
      <c r="C67" s="45">
        <v>40160</v>
      </c>
      <c r="D67" s="46">
        <v>159810</v>
      </c>
    </row>
    <row r="68" spans="1:4" ht="12.75" customHeight="1" x14ac:dyDescent="0.25">
      <c r="A68" s="43" t="s">
        <v>14</v>
      </c>
      <c r="B68" s="44" t="s">
        <v>23</v>
      </c>
      <c r="C68" s="45">
        <v>40180</v>
      </c>
      <c r="D68" s="46">
        <v>126119.46</v>
      </c>
    </row>
    <row r="69" spans="1:4" ht="12.75" customHeight="1" x14ac:dyDescent="0.25">
      <c r="A69" s="43" t="s">
        <v>14</v>
      </c>
      <c r="B69" s="44" t="s">
        <v>24</v>
      </c>
      <c r="C69" s="45">
        <v>40190</v>
      </c>
      <c r="D69" s="46">
        <v>1017050.16</v>
      </c>
    </row>
    <row r="70" spans="1:4" ht="12.75" customHeight="1" x14ac:dyDescent="0.25">
      <c r="A70" s="43" t="s">
        <v>25</v>
      </c>
      <c r="B70" s="44" t="s">
        <v>15</v>
      </c>
      <c r="C70" s="45" t="s">
        <v>26</v>
      </c>
      <c r="D70" s="46">
        <v>1143169.6200000001</v>
      </c>
    </row>
    <row r="71" spans="1:4" ht="12.75" customHeight="1" x14ac:dyDescent="0.25">
      <c r="A71" s="43" t="s">
        <v>25</v>
      </c>
      <c r="B71" s="44" t="s">
        <v>17</v>
      </c>
      <c r="C71" s="45" t="s">
        <v>27</v>
      </c>
      <c r="D71" s="46">
        <v>391023.12</v>
      </c>
    </row>
    <row r="72" spans="1:4" ht="12.75" customHeight="1" x14ac:dyDescent="0.25">
      <c r="A72" s="43" t="s">
        <v>25</v>
      </c>
      <c r="B72" s="44" t="s">
        <v>19</v>
      </c>
      <c r="C72" s="45">
        <v>40330</v>
      </c>
      <c r="D72" s="46">
        <v>125128.8</v>
      </c>
    </row>
    <row r="73" spans="1:4" ht="12.75" customHeight="1" x14ac:dyDescent="0.25">
      <c r="A73" s="43" t="s">
        <v>25</v>
      </c>
      <c r="B73" s="44" t="s">
        <v>20</v>
      </c>
      <c r="C73" s="45" t="s">
        <v>28</v>
      </c>
      <c r="D73" s="46">
        <v>22183.98</v>
      </c>
    </row>
    <row r="74" spans="1:4" ht="12.75" customHeight="1" x14ac:dyDescent="0.25">
      <c r="A74" s="43" t="s">
        <v>25</v>
      </c>
      <c r="B74" s="47" t="s">
        <v>22</v>
      </c>
      <c r="C74" s="45">
        <v>40360</v>
      </c>
      <c r="D74" s="46">
        <v>0</v>
      </c>
    </row>
    <row r="75" spans="1:4" ht="12.75" customHeight="1" x14ac:dyDescent="0.25">
      <c r="A75" s="43" t="s">
        <v>25</v>
      </c>
      <c r="B75" s="47" t="s">
        <v>23</v>
      </c>
      <c r="C75" s="45">
        <v>40380</v>
      </c>
      <c r="D75" s="46">
        <v>0</v>
      </c>
    </row>
    <row r="76" spans="1:4" ht="12.75" customHeight="1" thickBot="1" x14ac:dyDescent="0.3">
      <c r="A76" s="43" t="s">
        <v>25</v>
      </c>
      <c r="B76" s="47" t="s">
        <v>24</v>
      </c>
      <c r="C76" s="45">
        <v>40390</v>
      </c>
      <c r="D76" s="46">
        <v>0</v>
      </c>
    </row>
    <row r="77" spans="1:4" ht="12.75" customHeight="1" thickBot="1" x14ac:dyDescent="0.3">
      <c r="A77" s="17" t="s">
        <v>29</v>
      </c>
      <c r="B77" s="18"/>
      <c r="C77" s="19"/>
      <c r="D77" s="20">
        <v>25469691.780000001</v>
      </c>
    </row>
    <row r="78" spans="1:4" ht="12.75" customHeight="1" x14ac:dyDescent="0.25">
      <c r="A78" s="48"/>
      <c r="B78" s="32"/>
      <c r="C78" s="49"/>
      <c r="D78" s="26"/>
    </row>
    <row r="79" spans="1:4" ht="12.75" customHeight="1" thickBot="1" x14ac:dyDescent="0.3">
      <c r="A79" s="50" t="s">
        <v>30</v>
      </c>
      <c r="B79" s="32"/>
      <c r="C79" s="49"/>
      <c r="D79" s="26"/>
    </row>
    <row r="80" spans="1:4" ht="12.75" customHeight="1" x14ac:dyDescent="0.25">
      <c r="A80" s="51" t="s">
        <v>14</v>
      </c>
      <c r="B80" s="52" t="s">
        <v>15</v>
      </c>
      <c r="C80" s="41" t="s">
        <v>16</v>
      </c>
      <c r="D80" s="46">
        <v>0</v>
      </c>
    </row>
    <row r="81" spans="1:4" ht="12.75" customHeight="1" thickBot="1" x14ac:dyDescent="0.3">
      <c r="A81" s="53" t="s">
        <v>25</v>
      </c>
      <c r="B81" s="54" t="s">
        <v>15</v>
      </c>
      <c r="C81" s="45" t="s">
        <v>26</v>
      </c>
      <c r="D81" s="16">
        <v>0</v>
      </c>
    </row>
    <row r="82" spans="1:4" ht="12.75" customHeight="1" thickBot="1" x14ac:dyDescent="0.3">
      <c r="A82" s="17" t="s">
        <v>31</v>
      </c>
      <c r="B82" s="18"/>
      <c r="C82" s="19"/>
      <c r="D82" s="20">
        <v>0</v>
      </c>
    </row>
    <row r="83" spans="1:4" ht="12.75" customHeight="1" thickBot="1" x14ac:dyDescent="0.3">
      <c r="A83" s="28"/>
      <c r="B83" s="32"/>
      <c r="C83" s="49"/>
      <c r="D83" s="26"/>
    </row>
    <row r="84" spans="1:4" ht="12.75" customHeight="1" thickBot="1" x14ac:dyDescent="0.3">
      <c r="A84" s="17" t="s">
        <v>32</v>
      </c>
      <c r="B84" s="18"/>
      <c r="C84" s="19"/>
      <c r="D84" s="20">
        <v>25469691.780000001</v>
      </c>
    </row>
    <row r="85" spans="1:4" ht="12.75" customHeight="1" thickBot="1" x14ac:dyDescent="0.3">
      <c r="A85" s="1"/>
      <c r="B85" s="1"/>
      <c r="C85" s="33"/>
      <c r="D85" s="34"/>
    </row>
    <row r="86" spans="1:4" ht="12.75" customHeight="1" thickBot="1" x14ac:dyDescent="0.3">
      <c r="A86" s="55" t="s">
        <v>33</v>
      </c>
      <c r="B86" s="56"/>
      <c r="C86" s="57"/>
      <c r="D86" s="58"/>
    </row>
    <row r="87" spans="1:4" ht="12.75" customHeight="1" x14ac:dyDescent="0.25">
      <c r="A87" s="59" t="s">
        <v>14</v>
      </c>
      <c r="B87" s="60"/>
      <c r="C87" s="61"/>
      <c r="D87" s="62">
        <v>22645016.639999997</v>
      </c>
    </row>
    <row r="88" spans="1:4" ht="12.75" customHeight="1" x14ac:dyDescent="0.25">
      <c r="A88" s="63"/>
      <c r="B88" s="32"/>
      <c r="C88" s="64"/>
      <c r="D88" s="65"/>
    </row>
    <row r="89" spans="1:4" ht="12.75" customHeight="1" x14ac:dyDescent="0.25">
      <c r="A89" s="66" t="s">
        <v>25</v>
      </c>
      <c r="B89" s="67"/>
      <c r="C89" s="68"/>
      <c r="D89" s="69">
        <v>1681505.5200000003</v>
      </c>
    </row>
    <row r="90" spans="1:4" ht="12.75" customHeight="1" thickBot="1" x14ac:dyDescent="0.3">
      <c r="A90" s="70"/>
      <c r="B90" s="32"/>
      <c r="C90" s="64"/>
      <c r="D90" s="65"/>
    </row>
    <row r="91" spans="1:4" ht="12.75" customHeight="1" thickBot="1" x14ac:dyDescent="0.3">
      <c r="A91" s="71" t="s">
        <v>34</v>
      </c>
      <c r="B91" s="72"/>
      <c r="C91" s="73"/>
      <c r="D91" s="74">
        <v>24326522.159999996</v>
      </c>
    </row>
    <row r="92" spans="1:4" ht="12.75" customHeight="1" x14ac:dyDescent="0.25">
      <c r="A92" s="75"/>
      <c r="B92" s="60"/>
      <c r="C92" s="33"/>
      <c r="D92" s="76"/>
    </row>
    <row r="93" spans="1:4" ht="12.75" customHeight="1" x14ac:dyDescent="0.25">
      <c r="A93" s="77" t="s">
        <v>35</v>
      </c>
      <c r="B93" s="32"/>
      <c r="C93" s="5"/>
      <c r="D93" s="78">
        <v>1196396.57</v>
      </c>
    </row>
    <row r="94" spans="1:4" ht="12.75" customHeight="1" thickBot="1" x14ac:dyDescent="0.3">
      <c r="A94" s="75"/>
      <c r="B94" s="79"/>
      <c r="C94" s="33"/>
      <c r="D94" s="65"/>
    </row>
    <row r="95" spans="1:4" ht="12.75" customHeight="1" thickBot="1" x14ac:dyDescent="0.3">
      <c r="A95" s="17" t="s">
        <v>36</v>
      </c>
      <c r="B95" s="18"/>
      <c r="C95" s="19"/>
      <c r="D95" s="20">
        <v>25522918.729999997</v>
      </c>
    </row>
    <row r="97" spans="1:1" ht="12.75" customHeight="1" x14ac:dyDescent="0.25">
      <c r="A97" s="3" t="s">
        <v>37</v>
      </c>
    </row>
  </sheetData>
  <sheetProtection algorithmName="SHA-512" hashValue="891YDZnXi0MYqXNb415FceZsDfT6uHiTRR4+xhm2a80i99RplrHQy1eTHba5LOvKjlApNWWJPeACOEZWjdLYMQ==" saltValue="CRfWbYkTFVVPgT6DNC1Qhw==" spinCount="100000" sheet="1" objects="1" scenario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DB116-F854-4A1E-9968-B57F2F62EC16}">
  <sheetPr>
    <tabColor rgb="FF00B0F0"/>
  </sheetPr>
  <dimension ref="A1:E97"/>
  <sheetViews>
    <sheetView workbookViewId="0"/>
  </sheetViews>
  <sheetFormatPr defaultColWidth="14.42578125" defaultRowHeight="15" x14ac:dyDescent="0.25"/>
  <cols>
    <col min="1" max="1" width="56.28515625" customWidth="1"/>
    <col min="2" max="2" width="13" customWidth="1"/>
    <col min="3" max="3" width="13.5703125" customWidth="1"/>
    <col min="4" max="4" width="20.85546875" customWidth="1"/>
    <col min="5" max="5" width="21" customWidth="1"/>
    <col min="6" max="26" width="9.140625" customWidth="1"/>
  </cols>
  <sheetData>
    <row r="1" spans="1:5" ht="12.75" customHeight="1" x14ac:dyDescent="0.25">
      <c r="A1" s="1"/>
      <c r="B1" s="2" t="s">
        <v>143</v>
      </c>
      <c r="C1" s="3"/>
      <c r="D1" s="3"/>
      <c r="E1" s="3"/>
    </row>
    <row r="2" spans="1:5" ht="12.75" customHeight="1" thickBot="1" x14ac:dyDescent="0.3">
      <c r="A2" s="2"/>
      <c r="B2" s="2"/>
      <c r="C2" s="2"/>
      <c r="D2" s="4" t="s">
        <v>0</v>
      </c>
      <c r="E2" s="5" t="s">
        <v>128</v>
      </c>
    </row>
    <row r="3" spans="1:5" ht="12.75" customHeight="1" thickBot="1" x14ac:dyDescent="0.3">
      <c r="A3" s="6" t="s">
        <v>130</v>
      </c>
      <c r="B3" s="7"/>
      <c r="C3" s="7"/>
      <c r="D3" s="7"/>
      <c r="E3" s="8"/>
    </row>
    <row r="4" spans="1:5" ht="36" customHeight="1" thickBot="1" x14ac:dyDescent="0.3">
      <c r="A4" s="36" t="s">
        <v>1</v>
      </c>
      <c r="B4" s="175"/>
      <c r="C4" s="176" t="s">
        <v>2</v>
      </c>
      <c r="D4" s="176" t="s">
        <v>40</v>
      </c>
      <c r="E4" s="177" t="s">
        <v>34</v>
      </c>
    </row>
    <row r="5" spans="1:5" ht="12.75" customHeight="1" x14ac:dyDescent="0.25">
      <c r="A5" s="9"/>
      <c r="B5" s="3"/>
      <c r="C5" s="10"/>
      <c r="D5" s="10"/>
      <c r="E5" s="11"/>
    </row>
    <row r="6" spans="1:5" ht="12.75" customHeight="1" x14ac:dyDescent="0.25">
      <c r="A6" s="12" t="s">
        <v>41</v>
      </c>
      <c r="B6" s="13"/>
      <c r="C6" s="14" t="s">
        <v>42</v>
      </c>
      <c r="D6" s="15">
        <v>323743.63</v>
      </c>
      <c r="E6" s="16">
        <v>323743.63</v>
      </c>
    </row>
    <row r="7" spans="1:5" ht="12.75" customHeight="1" x14ac:dyDescent="0.25">
      <c r="A7" s="12" t="s">
        <v>43</v>
      </c>
      <c r="B7" s="13"/>
      <c r="C7" s="14" t="s">
        <v>44</v>
      </c>
      <c r="D7" s="15">
        <v>2168343.44</v>
      </c>
      <c r="E7" s="16">
        <v>2283841.9699999997</v>
      </c>
    </row>
    <row r="8" spans="1:5" ht="12.75" customHeight="1" x14ac:dyDescent="0.25">
      <c r="A8" s="12" t="s">
        <v>45</v>
      </c>
      <c r="B8" s="13"/>
      <c r="C8" s="14" t="s">
        <v>18</v>
      </c>
      <c r="D8" s="15">
        <v>863298.43</v>
      </c>
      <c r="E8" s="16">
        <v>896048.96000000008</v>
      </c>
    </row>
    <row r="9" spans="1:5" ht="12.75" customHeight="1" x14ac:dyDescent="0.25">
      <c r="A9" s="12" t="s">
        <v>131</v>
      </c>
      <c r="B9" s="13"/>
      <c r="C9" s="14" t="s">
        <v>47</v>
      </c>
      <c r="D9" s="15">
        <v>571960.93999999994</v>
      </c>
      <c r="E9" s="16">
        <v>604275.78999999992</v>
      </c>
    </row>
    <row r="10" spans="1:5" ht="12.75" customHeight="1" x14ac:dyDescent="0.25">
      <c r="A10" s="12" t="s">
        <v>48</v>
      </c>
      <c r="B10" s="13"/>
      <c r="C10" s="14" t="s">
        <v>21</v>
      </c>
      <c r="D10" s="15">
        <v>93543.9</v>
      </c>
      <c r="E10" s="16">
        <v>102602.32999999999</v>
      </c>
    </row>
    <row r="11" spans="1:5" ht="12.75" customHeight="1" x14ac:dyDescent="0.25">
      <c r="A11" s="12" t="s">
        <v>49</v>
      </c>
      <c r="B11" s="13"/>
      <c r="C11" s="14" t="s">
        <v>50</v>
      </c>
      <c r="D11" s="15">
        <v>4025.94</v>
      </c>
      <c r="E11" s="16">
        <v>4854.84</v>
      </c>
    </row>
    <row r="12" spans="1:5" ht="12.75" customHeight="1" x14ac:dyDescent="0.25">
      <c r="A12" s="12" t="s">
        <v>51</v>
      </c>
      <c r="B12" s="13"/>
      <c r="C12" s="14" t="s">
        <v>52</v>
      </c>
      <c r="D12" s="15">
        <v>0</v>
      </c>
      <c r="E12" s="16">
        <v>0</v>
      </c>
    </row>
    <row r="13" spans="1:5" ht="12.75" customHeight="1" thickBot="1" x14ac:dyDescent="0.3">
      <c r="A13" s="12" t="s">
        <v>53</v>
      </c>
      <c r="B13" s="13"/>
      <c r="C13" s="14" t="s">
        <v>54</v>
      </c>
      <c r="D13" s="15">
        <v>0</v>
      </c>
      <c r="E13" s="16">
        <v>0</v>
      </c>
    </row>
    <row r="14" spans="1:5" ht="12.75" customHeight="1" thickBot="1" x14ac:dyDescent="0.3">
      <c r="A14" s="17" t="s">
        <v>3</v>
      </c>
      <c r="B14" s="18"/>
      <c r="C14" s="19"/>
      <c r="D14" s="20">
        <v>4024916.28</v>
      </c>
      <c r="E14" s="20">
        <v>4215367.5199999996</v>
      </c>
    </row>
    <row r="15" spans="1:5" ht="12.75" customHeight="1" x14ac:dyDescent="0.25">
      <c r="A15" s="21" t="s">
        <v>55</v>
      </c>
      <c r="B15" s="13"/>
      <c r="C15" s="22" t="s">
        <v>56</v>
      </c>
      <c r="D15" s="23">
        <v>0</v>
      </c>
      <c r="E15" s="24"/>
    </row>
    <row r="16" spans="1:5" ht="12.75" customHeight="1" x14ac:dyDescent="0.25">
      <c r="A16" s="21" t="s">
        <v>57</v>
      </c>
      <c r="B16" s="13"/>
      <c r="C16" s="22" t="s">
        <v>58</v>
      </c>
      <c r="D16" s="23">
        <v>115498.53</v>
      </c>
      <c r="E16" s="24"/>
    </row>
    <row r="17" spans="1:5" ht="12.75" customHeight="1" x14ac:dyDescent="0.25">
      <c r="A17" s="21" t="s">
        <v>59</v>
      </c>
      <c r="B17" s="13"/>
      <c r="C17" s="22" t="s">
        <v>27</v>
      </c>
      <c r="D17" s="23">
        <v>32750.53</v>
      </c>
      <c r="E17" s="24"/>
    </row>
    <row r="18" spans="1:5" ht="12.75" customHeight="1" x14ac:dyDescent="0.25">
      <c r="A18" s="21" t="s">
        <v>132</v>
      </c>
      <c r="B18" s="13"/>
      <c r="C18" s="22" t="s">
        <v>61</v>
      </c>
      <c r="D18" s="23">
        <v>32314.85</v>
      </c>
      <c r="E18" s="24"/>
    </row>
    <row r="19" spans="1:5" ht="12.75" customHeight="1" x14ac:dyDescent="0.25">
      <c r="A19" s="21" t="s">
        <v>62</v>
      </c>
      <c r="B19" s="13"/>
      <c r="C19" s="22" t="s">
        <v>28</v>
      </c>
      <c r="D19" s="23">
        <v>9058.43</v>
      </c>
      <c r="E19" s="24"/>
    </row>
    <row r="20" spans="1:5" ht="12.75" customHeight="1" x14ac:dyDescent="0.25">
      <c r="A20" s="21" t="s">
        <v>63</v>
      </c>
      <c r="B20" s="13"/>
      <c r="C20" s="22" t="s">
        <v>64</v>
      </c>
      <c r="D20" s="23">
        <v>828.9</v>
      </c>
      <c r="E20" s="24"/>
    </row>
    <row r="21" spans="1:5" ht="12.75" customHeight="1" x14ac:dyDescent="0.25">
      <c r="A21" s="21" t="s">
        <v>65</v>
      </c>
      <c r="B21" s="25"/>
      <c r="C21" s="22" t="s">
        <v>66</v>
      </c>
      <c r="D21" s="23">
        <v>0</v>
      </c>
      <c r="E21" s="24"/>
    </row>
    <row r="22" spans="1:5" ht="12.75" customHeight="1" thickBot="1" x14ac:dyDescent="0.3">
      <c r="A22" s="21" t="s">
        <v>67</v>
      </c>
      <c r="B22" s="25"/>
      <c r="C22" s="22" t="s">
        <v>68</v>
      </c>
      <c r="D22" s="23">
        <v>0</v>
      </c>
      <c r="E22" s="26"/>
    </row>
    <row r="23" spans="1:5" ht="12.75" customHeight="1" thickBot="1" x14ac:dyDescent="0.3">
      <c r="A23" s="17" t="s">
        <v>4</v>
      </c>
      <c r="B23" s="18"/>
      <c r="C23" s="19"/>
      <c r="D23" s="20">
        <v>190451.24</v>
      </c>
      <c r="E23" s="27" t="s">
        <v>5</v>
      </c>
    </row>
    <row r="24" spans="1:5" ht="12.75" customHeight="1" thickBot="1" x14ac:dyDescent="0.3">
      <c r="A24" s="17" t="s">
        <v>6</v>
      </c>
      <c r="B24" s="18"/>
      <c r="C24" s="19"/>
      <c r="D24" s="20">
        <v>4215367.5199999996</v>
      </c>
      <c r="E24" s="20">
        <v>4215367.5199999996</v>
      </c>
    </row>
    <row r="25" spans="1:5" ht="12.75" customHeight="1" x14ac:dyDescent="0.25">
      <c r="A25" s="28"/>
      <c r="B25" s="29"/>
      <c r="C25" s="30"/>
      <c r="D25" s="31"/>
      <c r="E25" s="26"/>
    </row>
    <row r="26" spans="1:5" ht="12.75" customHeight="1" x14ac:dyDescent="0.25">
      <c r="A26" s="9" t="s">
        <v>7</v>
      </c>
      <c r="B26" s="29"/>
      <c r="C26" s="30"/>
      <c r="D26" s="31"/>
      <c r="E26" s="24"/>
    </row>
    <row r="27" spans="1:5" ht="12.75" customHeight="1" x14ac:dyDescent="0.25">
      <c r="A27" s="12" t="s">
        <v>69</v>
      </c>
      <c r="B27" s="13"/>
      <c r="C27" s="14" t="s">
        <v>70</v>
      </c>
      <c r="D27" s="15">
        <v>31094.46</v>
      </c>
      <c r="E27" s="24"/>
    </row>
    <row r="28" spans="1:5" ht="12.75" customHeight="1" x14ac:dyDescent="0.25">
      <c r="A28" s="12" t="s">
        <v>71</v>
      </c>
      <c r="B28" s="13"/>
      <c r="C28" s="14" t="s">
        <v>72</v>
      </c>
      <c r="D28" s="15">
        <v>0</v>
      </c>
      <c r="E28" s="24"/>
    </row>
    <row r="29" spans="1:5" ht="12.75" customHeight="1" x14ac:dyDescent="0.25">
      <c r="A29" s="12" t="s">
        <v>73</v>
      </c>
      <c r="B29" s="13"/>
      <c r="C29" s="14" t="s">
        <v>74</v>
      </c>
      <c r="D29" s="15">
        <v>0</v>
      </c>
      <c r="E29" s="24"/>
    </row>
    <row r="30" spans="1:5" ht="12.75" customHeight="1" x14ac:dyDescent="0.25">
      <c r="A30" s="12" t="s">
        <v>75</v>
      </c>
      <c r="B30" s="13"/>
      <c r="C30" s="14" t="s">
        <v>76</v>
      </c>
      <c r="D30" s="15">
        <v>0</v>
      </c>
      <c r="E30" s="26"/>
    </row>
    <row r="31" spans="1:5" ht="12.75" customHeight="1" x14ac:dyDescent="0.25">
      <c r="A31" s="12" t="s">
        <v>77</v>
      </c>
      <c r="B31" s="13"/>
      <c r="C31" s="14" t="s">
        <v>78</v>
      </c>
      <c r="D31" s="15">
        <v>0</v>
      </c>
      <c r="E31" s="26"/>
    </row>
    <row r="32" spans="1:5" ht="12.75" customHeight="1" x14ac:dyDescent="0.25">
      <c r="A32" s="12" t="s">
        <v>79</v>
      </c>
      <c r="B32" s="13"/>
      <c r="C32" s="14" t="s">
        <v>80</v>
      </c>
      <c r="D32" s="15">
        <v>0</v>
      </c>
      <c r="E32" s="26"/>
    </row>
    <row r="33" spans="1:4" ht="12.75" customHeight="1" x14ac:dyDescent="0.25">
      <c r="A33" s="12" t="s">
        <v>81</v>
      </c>
      <c r="B33" s="13"/>
      <c r="C33" s="14" t="s">
        <v>82</v>
      </c>
      <c r="D33" s="15">
        <v>37600</v>
      </c>
    </row>
    <row r="34" spans="1:4" ht="12.75" customHeight="1" x14ac:dyDescent="0.25">
      <c r="A34" s="12" t="s">
        <v>83</v>
      </c>
      <c r="B34" s="13"/>
      <c r="C34" s="14" t="s">
        <v>84</v>
      </c>
      <c r="D34" s="15">
        <v>632552.92999999993</v>
      </c>
    </row>
    <row r="35" spans="1:4" ht="12.75" customHeight="1" x14ac:dyDescent="0.25">
      <c r="A35" s="12" t="s">
        <v>85</v>
      </c>
      <c r="B35" s="13"/>
      <c r="C35" s="14" t="s">
        <v>86</v>
      </c>
      <c r="D35" s="15">
        <v>283351</v>
      </c>
    </row>
    <row r="36" spans="1:4" ht="12.75" customHeight="1" x14ac:dyDescent="0.25">
      <c r="A36" s="12" t="s">
        <v>87</v>
      </c>
      <c r="B36" s="13"/>
      <c r="C36" s="14" t="s">
        <v>88</v>
      </c>
      <c r="D36" s="15">
        <v>0</v>
      </c>
    </row>
    <row r="37" spans="1:4" ht="12.75" customHeight="1" x14ac:dyDescent="0.25">
      <c r="A37" s="12" t="s">
        <v>89</v>
      </c>
      <c r="B37" s="13"/>
      <c r="C37" s="14" t="s">
        <v>90</v>
      </c>
      <c r="D37" s="15">
        <v>0</v>
      </c>
    </row>
    <row r="38" spans="1:4" ht="12.75" customHeight="1" x14ac:dyDescent="0.25">
      <c r="A38" s="12" t="s">
        <v>91</v>
      </c>
      <c r="B38" s="13"/>
      <c r="C38" s="14" t="s">
        <v>92</v>
      </c>
      <c r="D38" s="15">
        <v>0</v>
      </c>
    </row>
    <row r="39" spans="1:4" ht="12.75" customHeight="1" x14ac:dyDescent="0.25">
      <c r="A39" s="12" t="s">
        <v>93</v>
      </c>
      <c r="B39" s="13"/>
      <c r="C39" s="14" t="s">
        <v>94</v>
      </c>
      <c r="D39" s="15">
        <v>314980.3</v>
      </c>
    </row>
    <row r="40" spans="1:4" ht="12.75" customHeight="1" x14ac:dyDescent="0.25">
      <c r="A40" s="12" t="s">
        <v>95</v>
      </c>
      <c r="B40" s="13"/>
      <c r="C40" s="14" t="s">
        <v>96</v>
      </c>
      <c r="D40" s="15">
        <v>284148.64</v>
      </c>
    </row>
    <row r="41" spans="1:4" ht="12.75" customHeight="1" x14ac:dyDescent="0.25">
      <c r="A41" s="12" t="s">
        <v>97</v>
      </c>
      <c r="B41" s="13"/>
      <c r="C41" s="14" t="s">
        <v>98</v>
      </c>
      <c r="D41" s="15">
        <v>473988.87</v>
      </c>
    </row>
    <row r="42" spans="1:4" ht="12.75" customHeight="1" x14ac:dyDescent="0.25">
      <c r="A42" s="12" t="s">
        <v>99</v>
      </c>
      <c r="B42" s="13"/>
      <c r="C42" s="14" t="s">
        <v>100</v>
      </c>
      <c r="D42" s="15">
        <v>30226.29</v>
      </c>
    </row>
    <row r="43" spans="1:4" ht="12.75" customHeight="1" x14ac:dyDescent="0.25">
      <c r="A43" s="12" t="s">
        <v>101</v>
      </c>
      <c r="B43" s="13"/>
      <c r="C43" s="14" t="s">
        <v>102</v>
      </c>
      <c r="D43" s="15">
        <v>32154.34</v>
      </c>
    </row>
    <row r="44" spans="1:4" ht="12.75" customHeight="1" x14ac:dyDescent="0.25">
      <c r="A44" s="12" t="s">
        <v>103</v>
      </c>
      <c r="B44" s="13"/>
      <c r="C44" s="14" t="s">
        <v>104</v>
      </c>
      <c r="D44" s="15">
        <v>208580.98</v>
      </c>
    </row>
    <row r="45" spans="1:4" ht="12.75" customHeight="1" x14ac:dyDescent="0.25">
      <c r="A45" s="12" t="s">
        <v>105</v>
      </c>
      <c r="B45" s="13"/>
      <c r="C45" s="14" t="s">
        <v>106</v>
      </c>
      <c r="D45" s="15">
        <v>127646.31</v>
      </c>
    </row>
    <row r="46" spans="1:4" ht="12.75" customHeight="1" x14ac:dyDescent="0.25">
      <c r="A46" s="12" t="s">
        <v>107</v>
      </c>
      <c r="B46" s="13"/>
      <c r="C46" s="14" t="s">
        <v>108</v>
      </c>
      <c r="D46" s="15">
        <v>0</v>
      </c>
    </row>
    <row r="47" spans="1:4" ht="12.75" customHeight="1" x14ac:dyDescent="0.25">
      <c r="A47" s="12" t="s">
        <v>109</v>
      </c>
      <c r="B47" s="13"/>
      <c r="C47" s="14" t="s">
        <v>110</v>
      </c>
      <c r="D47" s="15">
        <v>0</v>
      </c>
    </row>
    <row r="48" spans="1:4" ht="12.75" customHeight="1" x14ac:dyDescent="0.25">
      <c r="A48" s="12" t="s">
        <v>111</v>
      </c>
      <c r="B48" s="13"/>
      <c r="C48" s="14" t="s">
        <v>112</v>
      </c>
      <c r="D48" s="15">
        <v>0</v>
      </c>
    </row>
    <row r="49" spans="1:4" ht="12.75" customHeight="1" x14ac:dyDescent="0.25">
      <c r="A49" s="12" t="s">
        <v>113</v>
      </c>
      <c r="B49" s="13"/>
      <c r="C49" s="14" t="s">
        <v>114</v>
      </c>
      <c r="D49" s="15">
        <v>0</v>
      </c>
    </row>
    <row r="50" spans="1:4" ht="12.75" customHeight="1" x14ac:dyDescent="0.25">
      <c r="A50" s="12" t="s">
        <v>115</v>
      </c>
      <c r="B50" s="13"/>
      <c r="C50" s="14" t="s">
        <v>116</v>
      </c>
      <c r="D50" s="15">
        <v>0</v>
      </c>
    </row>
    <row r="51" spans="1:4" ht="12.75" customHeight="1" x14ac:dyDescent="0.25">
      <c r="A51" s="12" t="s">
        <v>117</v>
      </c>
      <c r="B51" s="13"/>
      <c r="C51" s="14" t="s">
        <v>118</v>
      </c>
      <c r="D51" s="15">
        <v>0</v>
      </c>
    </row>
    <row r="52" spans="1:4" ht="12.75" customHeight="1" x14ac:dyDescent="0.25">
      <c r="A52" s="12" t="s">
        <v>119</v>
      </c>
      <c r="B52" s="13"/>
      <c r="C52" s="14" t="s">
        <v>120</v>
      </c>
      <c r="D52" s="15">
        <v>0</v>
      </c>
    </row>
    <row r="53" spans="1:4" ht="12.75" customHeight="1" x14ac:dyDescent="0.25">
      <c r="A53" s="12" t="s">
        <v>121</v>
      </c>
      <c r="B53" s="13"/>
      <c r="C53" s="14" t="s">
        <v>122</v>
      </c>
      <c r="D53" s="15">
        <v>0</v>
      </c>
    </row>
    <row r="54" spans="1:4" ht="12.75" customHeight="1" thickBot="1" x14ac:dyDescent="0.3">
      <c r="A54" s="12" t="s">
        <v>123</v>
      </c>
      <c r="B54" s="13"/>
      <c r="C54" s="14" t="s">
        <v>124</v>
      </c>
      <c r="D54" s="15">
        <v>0</v>
      </c>
    </row>
    <row r="55" spans="1:4" ht="12.75" customHeight="1" thickBot="1" x14ac:dyDescent="0.3">
      <c r="A55" s="17" t="s">
        <v>8</v>
      </c>
      <c r="B55" s="18"/>
      <c r="C55" s="19"/>
      <c r="D55" s="20">
        <v>2456324.12</v>
      </c>
    </row>
    <row r="56" spans="1:4" ht="12.75" customHeight="1" thickBot="1" x14ac:dyDescent="0.3">
      <c r="A56" s="17" t="s">
        <v>9</v>
      </c>
      <c r="B56" s="18"/>
      <c r="C56" s="19"/>
      <c r="D56" s="20">
        <v>6671691.6399999997</v>
      </c>
    </row>
    <row r="57" spans="1:4" ht="12.75" customHeight="1" x14ac:dyDescent="0.25">
      <c r="A57" s="1"/>
      <c r="B57" s="1"/>
      <c r="C57" s="33"/>
      <c r="D57" s="34"/>
    </row>
    <row r="58" spans="1:4" ht="12.75" customHeight="1" thickBot="1" x14ac:dyDescent="0.3">
      <c r="A58" s="3"/>
      <c r="B58" s="2" t="s">
        <v>143</v>
      </c>
      <c r="C58" s="3"/>
      <c r="D58" s="3"/>
    </row>
    <row r="59" spans="1:4" ht="12.75" customHeight="1" thickBot="1" x14ac:dyDescent="0.3">
      <c r="A59" s="35"/>
      <c r="B59" s="36" t="s">
        <v>130</v>
      </c>
      <c r="C59" s="37"/>
      <c r="D59" s="35"/>
    </row>
    <row r="60" spans="1:4" ht="12.75" customHeight="1" x14ac:dyDescent="0.25">
      <c r="A60" s="9" t="s">
        <v>10</v>
      </c>
      <c r="B60" s="3"/>
      <c r="C60" s="2"/>
      <c r="D60" s="38"/>
    </row>
    <row r="61" spans="1:4" ht="6.75" customHeight="1" x14ac:dyDescent="0.25">
      <c r="A61" s="28"/>
      <c r="B61" s="29"/>
      <c r="C61" s="2"/>
      <c r="D61" s="24"/>
    </row>
    <row r="62" spans="1:4" ht="12.75" customHeight="1" thickBot="1" x14ac:dyDescent="0.3">
      <c r="A62" s="9" t="s">
        <v>11</v>
      </c>
      <c r="B62" s="29"/>
      <c r="C62" s="2" t="s">
        <v>12</v>
      </c>
      <c r="D62" s="38" t="s">
        <v>13</v>
      </c>
    </row>
    <row r="63" spans="1:4" ht="12.75" customHeight="1" x14ac:dyDescent="0.25">
      <c r="A63" s="39" t="s">
        <v>14</v>
      </c>
      <c r="B63" s="40" t="s">
        <v>15</v>
      </c>
      <c r="C63" s="41" t="s">
        <v>16</v>
      </c>
      <c r="D63" s="42">
        <v>2492087.0699999998</v>
      </c>
    </row>
    <row r="64" spans="1:4" ht="12.75" customHeight="1" x14ac:dyDescent="0.25">
      <c r="A64" s="43" t="s">
        <v>14</v>
      </c>
      <c r="B64" s="44" t="s">
        <v>17</v>
      </c>
      <c r="C64" s="45" t="s">
        <v>18</v>
      </c>
      <c r="D64" s="46">
        <v>863298.43</v>
      </c>
    </row>
    <row r="65" spans="1:4" ht="12.75" customHeight="1" x14ac:dyDescent="0.25">
      <c r="A65" s="43" t="s">
        <v>14</v>
      </c>
      <c r="B65" s="44" t="s">
        <v>19</v>
      </c>
      <c r="C65" s="45">
        <v>40130</v>
      </c>
      <c r="D65" s="46">
        <v>571960.93999999994</v>
      </c>
    </row>
    <row r="66" spans="1:4" ht="12.75" customHeight="1" x14ac:dyDescent="0.25">
      <c r="A66" s="43" t="s">
        <v>14</v>
      </c>
      <c r="B66" s="44" t="s">
        <v>20</v>
      </c>
      <c r="C66" s="45" t="s">
        <v>21</v>
      </c>
      <c r="D66" s="46">
        <v>93543.9</v>
      </c>
    </row>
    <row r="67" spans="1:4" ht="12.75" customHeight="1" x14ac:dyDescent="0.25">
      <c r="A67" s="43" t="s">
        <v>14</v>
      </c>
      <c r="B67" s="44" t="s">
        <v>22</v>
      </c>
      <c r="C67" s="45">
        <v>40160</v>
      </c>
      <c r="D67" s="46">
        <v>4025.94</v>
      </c>
    </row>
    <row r="68" spans="1:4" ht="12.75" customHeight="1" x14ac:dyDescent="0.25">
      <c r="A68" s="43" t="s">
        <v>14</v>
      </c>
      <c r="B68" s="44" t="s">
        <v>23</v>
      </c>
      <c r="C68" s="45">
        <v>40180</v>
      </c>
      <c r="D68" s="46">
        <v>0</v>
      </c>
    </row>
    <row r="69" spans="1:4" ht="12.75" customHeight="1" x14ac:dyDescent="0.25">
      <c r="A69" s="43" t="s">
        <v>14</v>
      </c>
      <c r="B69" s="44" t="s">
        <v>24</v>
      </c>
      <c r="C69" s="45">
        <v>40190</v>
      </c>
      <c r="D69" s="46">
        <v>0</v>
      </c>
    </row>
    <row r="70" spans="1:4" ht="12.75" customHeight="1" x14ac:dyDescent="0.25">
      <c r="A70" s="43" t="s">
        <v>25</v>
      </c>
      <c r="B70" s="44" t="s">
        <v>15</v>
      </c>
      <c r="C70" s="45" t="s">
        <v>26</v>
      </c>
      <c r="D70" s="46">
        <v>115498.53</v>
      </c>
    </row>
    <row r="71" spans="1:4" ht="12.75" customHeight="1" x14ac:dyDescent="0.25">
      <c r="A71" s="43" t="s">
        <v>25</v>
      </c>
      <c r="B71" s="44" t="s">
        <v>17</v>
      </c>
      <c r="C71" s="45" t="s">
        <v>27</v>
      </c>
      <c r="D71" s="46">
        <v>32750.53</v>
      </c>
    </row>
    <row r="72" spans="1:4" ht="12.75" customHeight="1" x14ac:dyDescent="0.25">
      <c r="A72" s="43" t="s">
        <v>25</v>
      </c>
      <c r="B72" s="44" t="s">
        <v>19</v>
      </c>
      <c r="C72" s="45">
        <v>40330</v>
      </c>
      <c r="D72" s="46">
        <v>32314.85</v>
      </c>
    </row>
    <row r="73" spans="1:4" ht="12.75" customHeight="1" x14ac:dyDescent="0.25">
      <c r="A73" s="43" t="s">
        <v>25</v>
      </c>
      <c r="B73" s="44" t="s">
        <v>20</v>
      </c>
      <c r="C73" s="45" t="s">
        <v>28</v>
      </c>
      <c r="D73" s="46">
        <v>9058.43</v>
      </c>
    </row>
    <row r="74" spans="1:4" ht="12.75" customHeight="1" x14ac:dyDescent="0.25">
      <c r="A74" s="43" t="s">
        <v>25</v>
      </c>
      <c r="B74" s="47" t="s">
        <v>22</v>
      </c>
      <c r="C74" s="45">
        <v>40360</v>
      </c>
      <c r="D74" s="46">
        <v>828.9</v>
      </c>
    </row>
    <row r="75" spans="1:4" ht="12.75" customHeight="1" x14ac:dyDescent="0.25">
      <c r="A75" s="43" t="s">
        <v>25</v>
      </c>
      <c r="B75" s="47" t="s">
        <v>23</v>
      </c>
      <c r="C75" s="45">
        <v>40380</v>
      </c>
      <c r="D75" s="46">
        <v>0</v>
      </c>
    </row>
    <row r="76" spans="1:4" ht="12.75" customHeight="1" thickBot="1" x14ac:dyDescent="0.3">
      <c r="A76" s="43" t="s">
        <v>25</v>
      </c>
      <c r="B76" s="47" t="s">
        <v>24</v>
      </c>
      <c r="C76" s="45">
        <v>40390</v>
      </c>
      <c r="D76" s="46">
        <v>0</v>
      </c>
    </row>
    <row r="77" spans="1:4" ht="12.75" customHeight="1" thickBot="1" x14ac:dyDescent="0.3">
      <c r="A77" s="17" t="s">
        <v>29</v>
      </c>
      <c r="B77" s="18"/>
      <c r="C77" s="19"/>
      <c r="D77" s="20">
        <v>4215367.5199999996</v>
      </c>
    </row>
    <row r="78" spans="1:4" ht="12.75" customHeight="1" x14ac:dyDescent="0.25">
      <c r="A78" s="48"/>
      <c r="B78" s="32"/>
      <c r="C78" s="49"/>
      <c r="D78" s="26"/>
    </row>
    <row r="79" spans="1:4" ht="12.75" customHeight="1" thickBot="1" x14ac:dyDescent="0.3">
      <c r="A79" s="50" t="s">
        <v>30</v>
      </c>
      <c r="B79" s="32"/>
      <c r="C79" s="49"/>
      <c r="D79" s="26"/>
    </row>
    <row r="80" spans="1:4" ht="12.75" customHeight="1" x14ac:dyDescent="0.25">
      <c r="A80" s="51" t="s">
        <v>14</v>
      </c>
      <c r="B80" s="52" t="s">
        <v>15</v>
      </c>
      <c r="C80" s="41" t="s">
        <v>16</v>
      </c>
      <c r="D80" s="46">
        <v>0</v>
      </c>
    </row>
    <row r="81" spans="1:4" ht="12.75" customHeight="1" thickBot="1" x14ac:dyDescent="0.3">
      <c r="A81" s="53" t="s">
        <v>25</v>
      </c>
      <c r="B81" s="54" t="s">
        <v>15</v>
      </c>
      <c r="C81" s="45" t="s">
        <v>26</v>
      </c>
      <c r="D81" s="16">
        <v>0</v>
      </c>
    </row>
    <row r="82" spans="1:4" ht="12.75" customHeight="1" thickBot="1" x14ac:dyDescent="0.3">
      <c r="A82" s="17" t="s">
        <v>31</v>
      </c>
      <c r="B82" s="18"/>
      <c r="C82" s="19"/>
      <c r="D82" s="20">
        <v>0</v>
      </c>
    </row>
    <row r="83" spans="1:4" ht="12.75" customHeight="1" thickBot="1" x14ac:dyDescent="0.3">
      <c r="A83" s="28"/>
      <c r="B83" s="32"/>
      <c r="C83" s="49"/>
      <c r="D83" s="26"/>
    </row>
    <row r="84" spans="1:4" ht="12.75" customHeight="1" thickBot="1" x14ac:dyDescent="0.3">
      <c r="A84" s="17" t="s">
        <v>32</v>
      </c>
      <c r="B84" s="18"/>
      <c r="C84" s="19"/>
      <c r="D84" s="20">
        <v>4215367.5199999996</v>
      </c>
    </row>
    <row r="85" spans="1:4" ht="12.75" customHeight="1" thickBot="1" x14ac:dyDescent="0.3">
      <c r="A85" s="1"/>
      <c r="B85" s="1"/>
      <c r="C85" s="33"/>
      <c r="D85" s="34"/>
    </row>
    <row r="86" spans="1:4" ht="12.75" customHeight="1" thickBot="1" x14ac:dyDescent="0.3">
      <c r="A86" s="55" t="s">
        <v>33</v>
      </c>
      <c r="B86" s="56"/>
      <c r="C86" s="57"/>
      <c r="D86" s="58"/>
    </row>
    <row r="87" spans="1:4" ht="12.75" customHeight="1" x14ac:dyDescent="0.25">
      <c r="A87" s="59" t="s">
        <v>14</v>
      </c>
      <c r="B87" s="60"/>
      <c r="C87" s="61"/>
      <c r="D87" s="62">
        <v>4024916.28</v>
      </c>
    </row>
    <row r="88" spans="1:4" ht="12.75" customHeight="1" x14ac:dyDescent="0.25">
      <c r="A88" s="63"/>
      <c r="B88" s="32"/>
      <c r="C88" s="64"/>
      <c r="D88" s="65"/>
    </row>
    <row r="89" spans="1:4" ht="12.75" customHeight="1" x14ac:dyDescent="0.25">
      <c r="A89" s="66" t="s">
        <v>25</v>
      </c>
      <c r="B89" s="67"/>
      <c r="C89" s="68"/>
      <c r="D89" s="69">
        <v>190451.24</v>
      </c>
    </row>
    <row r="90" spans="1:4" ht="12.75" customHeight="1" thickBot="1" x14ac:dyDescent="0.3">
      <c r="A90" s="70"/>
      <c r="B90" s="32"/>
      <c r="C90" s="64"/>
      <c r="D90" s="65"/>
    </row>
    <row r="91" spans="1:4" ht="12.75" customHeight="1" thickBot="1" x14ac:dyDescent="0.3">
      <c r="A91" s="71" t="s">
        <v>34</v>
      </c>
      <c r="B91" s="72"/>
      <c r="C91" s="73"/>
      <c r="D91" s="74">
        <v>4215367.5199999996</v>
      </c>
    </row>
    <row r="92" spans="1:4" ht="12.75" customHeight="1" x14ac:dyDescent="0.25">
      <c r="A92" s="75"/>
      <c r="B92" s="60"/>
      <c r="C92" s="33"/>
      <c r="D92" s="76"/>
    </row>
    <row r="93" spans="1:4" ht="12.75" customHeight="1" x14ac:dyDescent="0.25">
      <c r="A93" s="77" t="s">
        <v>35</v>
      </c>
      <c r="B93" s="32"/>
      <c r="C93" s="5"/>
      <c r="D93" s="78">
        <v>208580.98</v>
      </c>
    </row>
    <row r="94" spans="1:4" ht="12.75" customHeight="1" thickBot="1" x14ac:dyDescent="0.3">
      <c r="A94" s="75"/>
      <c r="B94" s="79"/>
      <c r="C94" s="33"/>
      <c r="D94" s="65"/>
    </row>
    <row r="95" spans="1:4" ht="12.75" customHeight="1" thickBot="1" x14ac:dyDescent="0.3">
      <c r="A95" s="17" t="s">
        <v>36</v>
      </c>
      <c r="B95" s="18"/>
      <c r="C95" s="19"/>
      <c r="D95" s="20">
        <v>4423948.5</v>
      </c>
    </row>
    <row r="97" spans="1:1" ht="12.75" customHeight="1" x14ac:dyDescent="0.25">
      <c r="A97" s="3" t="s">
        <v>37</v>
      </c>
    </row>
  </sheetData>
  <sheetProtection algorithmName="SHA-512" hashValue="I0irv9IvSqx8KtSGTyIo2Hlvfj42OMbCMMnNU/8H7xi0+5Tdz9S5K32J7l0jRFPrpd6Y/Mh2XpKdDzi/XyYnmQ==" saltValue="tDGaGYdM0Iy6j3ibaPwCqA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DBA2D-8FA7-41CD-9A27-3B52C4CBA4F2}">
  <sheetPr>
    <tabColor rgb="FF00B0F0"/>
  </sheetPr>
  <dimension ref="A1:E97"/>
  <sheetViews>
    <sheetView workbookViewId="0"/>
  </sheetViews>
  <sheetFormatPr defaultColWidth="14.42578125" defaultRowHeight="15" x14ac:dyDescent="0.25"/>
  <cols>
    <col min="1" max="1" width="56.28515625" customWidth="1"/>
    <col min="2" max="2" width="13" customWidth="1"/>
    <col min="3" max="3" width="13.5703125" customWidth="1"/>
    <col min="4" max="4" width="20.85546875" customWidth="1"/>
    <col min="5" max="5" width="21" customWidth="1"/>
    <col min="6" max="26" width="9.140625" customWidth="1"/>
  </cols>
  <sheetData>
    <row r="1" spans="1:5" ht="12.75" customHeight="1" x14ac:dyDescent="0.25">
      <c r="A1" s="1"/>
      <c r="B1" s="2" t="s">
        <v>144</v>
      </c>
      <c r="C1" s="3"/>
      <c r="D1" s="3"/>
      <c r="E1" s="3"/>
    </row>
    <row r="2" spans="1:5" ht="12.75" customHeight="1" thickBot="1" x14ac:dyDescent="0.3">
      <c r="A2" s="2"/>
      <c r="B2" s="2"/>
      <c r="C2" s="2"/>
      <c r="D2" s="4" t="s">
        <v>0</v>
      </c>
      <c r="E2" s="5" t="s">
        <v>128</v>
      </c>
    </row>
    <row r="3" spans="1:5" ht="12.75" customHeight="1" thickBot="1" x14ac:dyDescent="0.3">
      <c r="A3" s="6" t="s">
        <v>130</v>
      </c>
      <c r="B3" s="7"/>
      <c r="C3" s="7"/>
      <c r="D3" s="7"/>
      <c r="E3" s="8"/>
    </row>
    <row r="4" spans="1:5" ht="36" customHeight="1" thickBot="1" x14ac:dyDescent="0.3">
      <c r="A4" s="36" t="s">
        <v>1</v>
      </c>
      <c r="B4" s="175"/>
      <c r="C4" s="176" t="s">
        <v>2</v>
      </c>
      <c r="D4" s="176" t="s">
        <v>40</v>
      </c>
      <c r="E4" s="177" t="s">
        <v>34</v>
      </c>
    </row>
    <row r="5" spans="1:5" ht="12.75" customHeight="1" x14ac:dyDescent="0.25">
      <c r="A5" s="9"/>
      <c r="B5" s="3"/>
      <c r="C5" s="10"/>
      <c r="D5" s="10"/>
      <c r="E5" s="11"/>
    </row>
    <row r="6" spans="1:5" ht="12.75" customHeight="1" x14ac:dyDescent="0.25">
      <c r="A6" s="12" t="s">
        <v>41</v>
      </c>
      <c r="B6" s="13"/>
      <c r="C6" s="14" t="s">
        <v>42</v>
      </c>
      <c r="D6" s="15">
        <v>435711.06</v>
      </c>
      <c r="E6" s="16">
        <v>447827.63</v>
      </c>
    </row>
    <row r="7" spans="1:5" ht="12.75" customHeight="1" x14ac:dyDescent="0.25">
      <c r="A7" s="12" t="s">
        <v>43</v>
      </c>
      <c r="B7" s="13"/>
      <c r="C7" s="14" t="s">
        <v>44</v>
      </c>
      <c r="D7" s="15">
        <v>5070940</v>
      </c>
      <c r="E7" s="16">
        <v>5359171.1500000004</v>
      </c>
    </row>
    <row r="8" spans="1:5" ht="12.75" customHeight="1" x14ac:dyDescent="0.25">
      <c r="A8" s="12" t="s">
        <v>45</v>
      </c>
      <c r="B8" s="13"/>
      <c r="C8" s="14" t="s">
        <v>18</v>
      </c>
      <c r="D8" s="15">
        <v>874540.08</v>
      </c>
      <c r="E8" s="16">
        <v>907364.45</v>
      </c>
    </row>
    <row r="9" spans="1:5" ht="12.75" customHeight="1" x14ac:dyDescent="0.25">
      <c r="A9" s="12" t="s">
        <v>131</v>
      </c>
      <c r="B9" s="13"/>
      <c r="C9" s="14" t="s">
        <v>47</v>
      </c>
      <c r="D9" s="15">
        <v>0</v>
      </c>
      <c r="E9" s="16">
        <v>0</v>
      </c>
    </row>
    <row r="10" spans="1:5" ht="12.75" customHeight="1" x14ac:dyDescent="0.25">
      <c r="A10" s="12" t="s">
        <v>48</v>
      </c>
      <c r="B10" s="13"/>
      <c r="C10" s="14" t="s">
        <v>21</v>
      </c>
      <c r="D10" s="15">
        <v>200239.2</v>
      </c>
      <c r="E10" s="16">
        <v>219457.1</v>
      </c>
    </row>
    <row r="11" spans="1:5" ht="12.75" customHeight="1" x14ac:dyDescent="0.25">
      <c r="A11" s="12" t="s">
        <v>49</v>
      </c>
      <c r="B11" s="13"/>
      <c r="C11" s="14" t="s">
        <v>50</v>
      </c>
      <c r="D11" s="15">
        <v>0</v>
      </c>
      <c r="E11" s="16">
        <v>0</v>
      </c>
    </row>
    <row r="12" spans="1:5" ht="12.75" customHeight="1" x14ac:dyDescent="0.25">
      <c r="A12" s="12" t="s">
        <v>51</v>
      </c>
      <c r="B12" s="13"/>
      <c r="C12" s="14" t="s">
        <v>52</v>
      </c>
      <c r="D12" s="15">
        <v>0</v>
      </c>
      <c r="E12" s="16">
        <v>0</v>
      </c>
    </row>
    <row r="13" spans="1:5" ht="12.75" customHeight="1" thickBot="1" x14ac:dyDescent="0.3">
      <c r="A13" s="12" t="s">
        <v>53</v>
      </c>
      <c r="B13" s="13"/>
      <c r="C13" s="14" t="s">
        <v>54</v>
      </c>
      <c r="D13" s="15">
        <v>0</v>
      </c>
      <c r="E13" s="16">
        <v>0</v>
      </c>
    </row>
    <row r="14" spans="1:5" ht="12.75" customHeight="1" thickBot="1" x14ac:dyDescent="0.3">
      <c r="A14" s="17" t="s">
        <v>3</v>
      </c>
      <c r="B14" s="18"/>
      <c r="C14" s="19"/>
      <c r="D14" s="20">
        <v>6581430.3399999999</v>
      </c>
      <c r="E14" s="20">
        <v>6933820.3300000001</v>
      </c>
    </row>
    <row r="15" spans="1:5" ht="12.75" customHeight="1" x14ac:dyDescent="0.25">
      <c r="A15" s="21" t="s">
        <v>55</v>
      </c>
      <c r="B15" s="13"/>
      <c r="C15" s="22" t="s">
        <v>56</v>
      </c>
      <c r="D15" s="23">
        <v>12116.57</v>
      </c>
      <c r="E15" s="24"/>
    </row>
    <row r="16" spans="1:5" ht="12.75" customHeight="1" x14ac:dyDescent="0.25">
      <c r="A16" s="21" t="s">
        <v>57</v>
      </c>
      <c r="B16" s="13"/>
      <c r="C16" s="22" t="s">
        <v>58</v>
      </c>
      <c r="D16" s="23">
        <v>288231.15000000002</v>
      </c>
      <c r="E16" s="24"/>
    </row>
    <row r="17" spans="1:5" ht="12.75" customHeight="1" x14ac:dyDescent="0.25">
      <c r="A17" s="21" t="s">
        <v>59</v>
      </c>
      <c r="B17" s="13"/>
      <c r="C17" s="22" t="s">
        <v>27</v>
      </c>
      <c r="D17" s="23">
        <v>32824.370000000003</v>
      </c>
      <c r="E17" s="24"/>
    </row>
    <row r="18" spans="1:5" ht="12.75" customHeight="1" x14ac:dyDescent="0.25">
      <c r="A18" s="21" t="s">
        <v>132</v>
      </c>
      <c r="B18" s="13"/>
      <c r="C18" s="22" t="s">
        <v>61</v>
      </c>
      <c r="D18" s="23">
        <v>0</v>
      </c>
      <c r="E18" s="24"/>
    </row>
    <row r="19" spans="1:5" ht="12.75" customHeight="1" x14ac:dyDescent="0.25">
      <c r="A19" s="21" t="s">
        <v>62</v>
      </c>
      <c r="B19" s="13"/>
      <c r="C19" s="22" t="s">
        <v>28</v>
      </c>
      <c r="D19" s="23">
        <v>19217.900000000001</v>
      </c>
      <c r="E19" s="24"/>
    </row>
    <row r="20" spans="1:5" ht="12.75" customHeight="1" x14ac:dyDescent="0.25">
      <c r="A20" s="21" t="s">
        <v>63</v>
      </c>
      <c r="B20" s="13"/>
      <c r="C20" s="22" t="s">
        <v>64</v>
      </c>
      <c r="D20" s="23">
        <v>0</v>
      </c>
      <c r="E20" s="24"/>
    </row>
    <row r="21" spans="1:5" ht="12.75" customHeight="1" x14ac:dyDescent="0.25">
      <c r="A21" s="21" t="s">
        <v>65</v>
      </c>
      <c r="B21" s="25"/>
      <c r="C21" s="22" t="s">
        <v>66</v>
      </c>
      <c r="D21" s="23">
        <v>0</v>
      </c>
      <c r="E21" s="24"/>
    </row>
    <row r="22" spans="1:5" ht="12.75" customHeight="1" thickBot="1" x14ac:dyDescent="0.3">
      <c r="A22" s="21" t="s">
        <v>67</v>
      </c>
      <c r="B22" s="25"/>
      <c r="C22" s="22" t="s">
        <v>68</v>
      </c>
      <c r="D22" s="23">
        <v>0</v>
      </c>
      <c r="E22" s="26"/>
    </row>
    <row r="23" spans="1:5" ht="12.75" customHeight="1" thickBot="1" x14ac:dyDescent="0.3">
      <c r="A23" s="17" t="s">
        <v>4</v>
      </c>
      <c r="B23" s="18"/>
      <c r="C23" s="19"/>
      <c r="D23" s="20">
        <v>352389.99000000005</v>
      </c>
      <c r="E23" s="27" t="s">
        <v>5</v>
      </c>
    </row>
    <row r="24" spans="1:5" ht="12.75" customHeight="1" thickBot="1" x14ac:dyDescent="0.3">
      <c r="A24" s="17" t="s">
        <v>6</v>
      </c>
      <c r="B24" s="18"/>
      <c r="C24" s="19"/>
      <c r="D24" s="20">
        <v>6933820.3300000001</v>
      </c>
      <c r="E24" s="20">
        <v>6933820.330000001</v>
      </c>
    </row>
    <row r="25" spans="1:5" ht="12.75" customHeight="1" x14ac:dyDescent="0.25">
      <c r="A25" s="28"/>
      <c r="B25" s="29"/>
      <c r="C25" s="30"/>
      <c r="D25" s="31"/>
      <c r="E25" s="26"/>
    </row>
    <row r="26" spans="1:5" ht="12.75" customHeight="1" x14ac:dyDescent="0.25">
      <c r="A26" s="9" t="s">
        <v>7</v>
      </c>
      <c r="B26" s="29"/>
      <c r="C26" s="30"/>
      <c r="D26" s="31"/>
      <c r="E26" s="24"/>
    </row>
    <row r="27" spans="1:5" ht="12.75" customHeight="1" x14ac:dyDescent="0.25">
      <c r="A27" s="12" t="s">
        <v>69</v>
      </c>
      <c r="B27" s="13"/>
      <c r="C27" s="14" t="s">
        <v>70</v>
      </c>
      <c r="D27" s="15">
        <v>0</v>
      </c>
      <c r="E27" s="24"/>
    </row>
    <row r="28" spans="1:5" ht="12.75" customHeight="1" x14ac:dyDescent="0.25">
      <c r="A28" s="12" t="s">
        <v>71</v>
      </c>
      <c r="B28" s="13"/>
      <c r="C28" s="14" t="s">
        <v>72</v>
      </c>
      <c r="D28" s="15">
        <v>793842.38</v>
      </c>
      <c r="E28" s="24"/>
    </row>
    <row r="29" spans="1:5" ht="12.75" customHeight="1" x14ac:dyDescent="0.25">
      <c r="A29" s="12" t="s">
        <v>73</v>
      </c>
      <c r="B29" s="13"/>
      <c r="C29" s="14" t="s">
        <v>74</v>
      </c>
      <c r="D29" s="15">
        <v>0</v>
      </c>
      <c r="E29" s="24"/>
    </row>
    <row r="30" spans="1:5" ht="12.75" customHeight="1" x14ac:dyDescent="0.25">
      <c r="A30" s="12" t="s">
        <v>75</v>
      </c>
      <c r="B30" s="13"/>
      <c r="C30" s="14" t="s">
        <v>76</v>
      </c>
      <c r="D30" s="15">
        <v>0</v>
      </c>
      <c r="E30" s="26"/>
    </row>
    <row r="31" spans="1:5" ht="12.75" customHeight="1" x14ac:dyDescent="0.25">
      <c r="A31" s="12" t="s">
        <v>77</v>
      </c>
      <c r="B31" s="13"/>
      <c r="C31" s="14" t="s">
        <v>78</v>
      </c>
      <c r="D31" s="15">
        <v>245104.97</v>
      </c>
      <c r="E31" s="26"/>
    </row>
    <row r="32" spans="1:5" ht="12.75" customHeight="1" x14ac:dyDescent="0.25">
      <c r="A32" s="12" t="s">
        <v>79</v>
      </c>
      <c r="B32" s="13"/>
      <c r="C32" s="14" t="s">
        <v>80</v>
      </c>
      <c r="D32" s="15">
        <v>0</v>
      </c>
      <c r="E32" s="26"/>
    </row>
    <row r="33" spans="1:4" ht="12.75" customHeight="1" x14ac:dyDescent="0.25">
      <c r="A33" s="12" t="s">
        <v>81</v>
      </c>
      <c r="B33" s="13"/>
      <c r="C33" s="14" t="s">
        <v>82</v>
      </c>
      <c r="D33" s="15">
        <v>111127.89</v>
      </c>
    </row>
    <row r="34" spans="1:4" ht="12.75" customHeight="1" x14ac:dyDescent="0.25">
      <c r="A34" s="12" t="s">
        <v>83</v>
      </c>
      <c r="B34" s="13"/>
      <c r="C34" s="14" t="s">
        <v>84</v>
      </c>
      <c r="D34" s="15">
        <v>205468.75</v>
      </c>
    </row>
    <row r="35" spans="1:4" ht="12.75" customHeight="1" x14ac:dyDescent="0.25">
      <c r="A35" s="12" t="s">
        <v>85</v>
      </c>
      <c r="B35" s="13"/>
      <c r="C35" s="14" t="s">
        <v>86</v>
      </c>
      <c r="D35" s="15">
        <v>770160</v>
      </c>
    </row>
    <row r="36" spans="1:4" ht="12.75" customHeight="1" x14ac:dyDescent="0.25">
      <c r="A36" s="12" t="s">
        <v>87</v>
      </c>
      <c r="B36" s="13"/>
      <c r="C36" s="14" t="s">
        <v>88</v>
      </c>
      <c r="D36" s="15">
        <v>74410</v>
      </c>
    </row>
    <row r="37" spans="1:4" ht="12.75" customHeight="1" x14ac:dyDescent="0.25">
      <c r="A37" s="12" t="s">
        <v>89</v>
      </c>
      <c r="B37" s="13"/>
      <c r="C37" s="14" t="s">
        <v>90</v>
      </c>
      <c r="D37" s="15">
        <v>210</v>
      </c>
    </row>
    <row r="38" spans="1:4" ht="12.75" customHeight="1" x14ac:dyDescent="0.25">
      <c r="A38" s="12" t="s">
        <v>91</v>
      </c>
      <c r="B38" s="13"/>
      <c r="C38" s="14" t="s">
        <v>92</v>
      </c>
      <c r="D38" s="15">
        <v>3434.52</v>
      </c>
    </row>
    <row r="39" spans="1:4" ht="12.75" customHeight="1" x14ac:dyDescent="0.25">
      <c r="A39" s="12" t="s">
        <v>93</v>
      </c>
      <c r="B39" s="13"/>
      <c r="C39" s="14" t="s">
        <v>94</v>
      </c>
      <c r="D39" s="15">
        <v>464069.11</v>
      </c>
    </row>
    <row r="40" spans="1:4" ht="12.75" customHeight="1" x14ac:dyDescent="0.25">
      <c r="A40" s="12" t="s">
        <v>95</v>
      </c>
      <c r="B40" s="13"/>
      <c r="C40" s="14" t="s">
        <v>96</v>
      </c>
      <c r="D40" s="15">
        <v>608906.54</v>
      </c>
    </row>
    <row r="41" spans="1:4" ht="12.75" customHeight="1" x14ac:dyDescent="0.25">
      <c r="A41" s="12" t="s">
        <v>97</v>
      </c>
      <c r="B41" s="13"/>
      <c r="C41" s="14" t="s">
        <v>98</v>
      </c>
      <c r="D41" s="15">
        <v>1083899.93</v>
      </c>
    </row>
    <row r="42" spans="1:4" ht="12.75" customHeight="1" x14ac:dyDescent="0.25">
      <c r="A42" s="12" t="s">
        <v>99</v>
      </c>
      <c r="B42" s="13"/>
      <c r="C42" s="14" t="s">
        <v>100</v>
      </c>
      <c r="D42" s="15">
        <v>0</v>
      </c>
    </row>
    <row r="43" spans="1:4" ht="12.75" customHeight="1" x14ac:dyDescent="0.25">
      <c r="A43" s="12" t="s">
        <v>101</v>
      </c>
      <c r="B43" s="13"/>
      <c r="C43" s="14" t="s">
        <v>102</v>
      </c>
      <c r="D43" s="15">
        <v>0</v>
      </c>
    </row>
    <row r="44" spans="1:4" ht="12.75" customHeight="1" x14ac:dyDescent="0.25">
      <c r="A44" s="12" t="s">
        <v>103</v>
      </c>
      <c r="B44" s="13"/>
      <c r="C44" s="14" t="s">
        <v>104</v>
      </c>
      <c r="D44" s="15">
        <v>358971.4</v>
      </c>
    </row>
    <row r="45" spans="1:4" ht="12.75" customHeight="1" x14ac:dyDescent="0.25">
      <c r="A45" s="12" t="s">
        <v>105</v>
      </c>
      <c r="B45" s="13"/>
      <c r="C45" s="14" t="s">
        <v>106</v>
      </c>
      <c r="D45" s="15">
        <v>148618</v>
      </c>
    </row>
    <row r="46" spans="1:4" ht="12.75" customHeight="1" x14ac:dyDescent="0.25">
      <c r="A46" s="12" t="s">
        <v>107</v>
      </c>
      <c r="B46" s="13"/>
      <c r="C46" s="14" t="s">
        <v>108</v>
      </c>
      <c r="D46" s="15">
        <v>0</v>
      </c>
    </row>
    <row r="47" spans="1:4" ht="12.75" customHeight="1" x14ac:dyDescent="0.25">
      <c r="A47" s="12" t="s">
        <v>109</v>
      </c>
      <c r="B47" s="13"/>
      <c r="C47" s="14" t="s">
        <v>110</v>
      </c>
      <c r="D47" s="15">
        <v>239218</v>
      </c>
    </row>
    <row r="48" spans="1:4" ht="12.75" customHeight="1" x14ac:dyDescent="0.25">
      <c r="A48" s="12" t="s">
        <v>111</v>
      </c>
      <c r="B48" s="13"/>
      <c r="C48" s="14" t="s">
        <v>112</v>
      </c>
      <c r="D48" s="15">
        <v>3301</v>
      </c>
    </row>
    <row r="49" spans="1:4" ht="12.75" customHeight="1" x14ac:dyDescent="0.25">
      <c r="A49" s="12" t="s">
        <v>113</v>
      </c>
      <c r="B49" s="13"/>
      <c r="C49" s="14" t="s">
        <v>114</v>
      </c>
      <c r="D49" s="15">
        <v>0</v>
      </c>
    </row>
    <row r="50" spans="1:4" ht="12.75" customHeight="1" x14ac:dyDescent="0.25">
      <c r="A50" s="12" t="s">
        <v>115</v>
      </c>
      <c r="B50" s="13"/>
      <c r="C50" s="14" t="s">
        <v>116</v>
      </c>
      <c r="D50" s="15">
        <v>0</v>
      </c>
    </row>
    <row r="51" spans="1:4" ht="12.75" customHeight="1" x14ac:dyDescent="0.25">
      <c r="A51" s="12" t="s">
        <v>117</v>
      </c>
      <c r="B51" s="13"/>
      <c r="C51" s="14" t="s">
        <v>118</v>
      </c>
      <c r="D51" s="15">
        <v>0</v>
      </c>
    </row>
    <row r="52" spans="1:4" ht="12.75" customHeight="1" x14ac:dyDescent="0.25">
      <c r="A52" s="12" t="s">
        <v>119</v>
      </c>
      <c r="B52" s="13"/>
      <c r="C52" s="14" t="s">
        <v>120</v>
      </c>
      <c r="D52" s="15">
        <v>0</v>
      </c>
    </row>
    <row r="53" spans="1:4" ht="12.75" customHeight="1" x14ac:dyDescent="0.25">
      <c r="A53" s="12" t="s">
        <v>121</v>
      </c>
      <c r="B53" s="13"/>
      <c r="C53" s="14" t="s">
        <v>122</v>
      </c>
      <c r="D53" s="15">
        <v>0</v>
      </c>
    </row>
    <row r="54" spans="1:4" ht="12.75" customHeight="1" thickBot="1" x14ac:dyDescent="0.3">
      <c r="A54" s="12" t="s">
        <v>123</v>
      </c>
      <c r="B54" s="13"/>
      <c r="C54" s="14" t="s">
        <v>124</v>
      </c>
      <c r="D54" s="15">
        <v>0</v>
      </c>
    </row>
    <row r="55" spans="1:4" ht="12.75" customHeight="1" thickBot="1" x14ac:dyDescent="0.3">
      <c r="A55" s="17" t="s">
        <v>8</v>
      </c>
      <c r="B55" s="18"/>
      <c r="C55" s="19"/>
      <c r="D55" s="20">
        <v>5110742.49</v>
      </c>
    </row>
    <row r="56" spans="1:4" ht="12.75" customHeight="1" thickBot="1" x14ac:dyDescent="0.3">
      <c r="A56" s="17" t="s">
        <v>9</v>
      </c>
      <c r="B56" s="18"/>
      <c r="C56" s="19"/>
      <c r="D56" s="20">
        <v>12044562.82</v>
      </c>
    </row>
    <row r="57" spans="1:4" ht="12.75" customHeight="1" x14ac:dyDescent="0.25">
      <c r="A57" s="1"/>
      <c r="B57" s="1"/>
      <c r="C57" s="33"/>
      <c r="D57" s="34"/>
    </row>
    <row r="58" spans="1:4" ht="12.75" customHeight="1" thickBot="1" x14ac:dyDescent="0.3">
      <c r="A58" s="3"/>
      <c r="B58" s="2" t="s">
        <v>144</v>
      </c>
      <c r="C58" s="3"/>
      <c r="D58" s="3"/>
    </row>
    <row r="59" spans="1:4" ht="12.75" customHeight="1" thickBot="1" x14ac:dyDescent="0.3">
      <c r="A59" s="35"/>
      <c r="B59" s="36" t="s">
        <v>130</v>
      </c>
      <c r="C59" s="37"/>
      <c r="D59" s="35"/>
    </row>
    <row r="60" spans="1:4" ht="12.75" customHeight="1" x14ac:dyDescent="0.25">
      <c r="A60" s="9" t="s">
        <v>10</v>
      </c>
      <c r="B60" s="3"/>
      <c r="C60" s="2"/>
      <c r="D60" s="38"/>
    </row>
    <row r="61" spans="1:4" ht="6.75" customHeight="1" x14ac:dyDescent="0.25">
      <c r="A61" s="28"/>
      <c r="B61" s="29"/>
      <c r="C61" s="2"/>
      <c r="D61" s="24"/>
    </row>
    <row r="62" spans="1:4" ht="12.75" customHeight="1" thickBot="1" x14ac:dyDescent="0.3">
      <c r="A62" s="9" t="s">
        <v>11</v>
      </c>
      <c r="B62" s="29"/>
      <c r="C62" s="2" t="s">
        <v>12</v>
      </c>
      <c r="D62" s="38" t="s">
        <v>13</v>
      </c>
    </row>
    <row r="63" spans="1:4" ht="12.75" customHeight="1" x14ac:dyDescent="0.25">
      <c r="A63" s="39" t="s">
        <v>14</v>
      </c>
      <c r="B63" s="40" t="s">
        <v>15</v>
      </c>
      <c r="C63" s="41" t="s">
        <v>16</v>
      </c>
      <c r="D63" s="42">
        <v>5506651.0599999996</v>
      </c>
    </row>
    <row r="64" spans="1:4" ht="12.75" customHeight="1" x14ac:dyDescent="0.25">
      <c r="A64" s="43" t="s">
        <v>14</v>
      </c>
      <c r="B64" s="44" t="s">
        <v>17</v>
      </c>
      <c r="C64" s="45" t="s">
        <v>18</v>
      </c>
      <c r="D64" s="46">
        <v>874540.08</v>
      </c>
    </row>
    <row r="65" spans="1:4" ht="12.75" customHeight="1" x14ac:dyDescent="0.25">
      <c r="A65" s="43" t="s">
        <v>14</v>
      </c>
      <c r="B65" s="44" t="s">
        <v>19</v>
      </c>
      <c r="C65" s="45">
        <v>40130</v>
      </c>
      <c r="D65" s="46">
        <v>0</v>
      </c>
    </row>
    <row r="66" spans="1:4" ht="12.75" customHeight="1" x14ac:dyDescent="0.25">
      <c r="A66" s="43" t="s">
        <v>14</v>
      </c>
      <c r="B66" s="44" t="s">
        <v>20</v>
      </c>
      <c r="C66" s="45" t="s">
        <v>21</v>
      </c>
      <c r="D66" s="46">
        <v>200239.2</v>
      </c>
    </row>
    <row r="67" spans="1:4" ht="12.75" customHeight="1" x14ac:dyDescent="0.25">
      <c r="A67" s="43" t="s">
        <v>14</v>
      </c>
      <c r="B67" s="44" t="s">
        <v>22</v>
      </c>
      <c r="C67" s="45">
        <v>40160</v>
      </c>
      <c r="D67" s="46">
        <v>0</v>
      </c>
    </row>
    <row r="68" spans="1:4" ht="12.75" customHeight="1" x14ac:dyDescent="0.25">
      <c r="A68" s="43" t="s">
        <v>14</v>
      </c>
      <c r="B68" s="44" t="s">
        <v>23</v>
      </c>
      <c r="C68" s="45">
        <v>40180</v>
      </c>
      <c r="D68" s="46">
        <v>0</v>
      </c>
    </row>
    <row r="69" spans="1:4" ht="12.75" customHeight="1" x14ac:dyDescent="0.25">
      <c r="A69" s="43" t="s">
        <v>14</v>
      </c>
      <c r="B69" s="44" t="s">
        <v>24</v>
      </c>
      <c r="C69" s="45">
        <v>40190</v>
      </c>
      <c r="D69" s="46">
        <v>0</v>
      </c>
    </row>
    <row r="70" spans="1:4" ht="12.75" customHeight="1" x14ac:dyDescent="0.25">
      <c r="A70" s="43" t="s">
        <v>25</v>
      </c>
      <c r="B70" s="44" t="s">
        <v>15</v>
      </c>
      <c r="C70" s="45" t="s">
        <v>26</v>
      </c>
      <c r="D70" s="46">
        <v>300347.72000000003</v>
      </c>
    </row>
    <row r="71" spans="1:4" ht="12.75" customHeight="1" x14ac:dyDescent="0.25">
      <c r="A71" s="43" t="s">
        <v>25</v>
      </c>
      <c r="B71" s="44" t="s">
        <v>17</v>
      </c>
      <c r="C71" s="45" t="s">
        <v>27</v>
      </c>
      <c r="D71" s="46">
        <v>32824.370000000003</v>
      </c>
    </row>
    <row r="72" spans="1:4" ht="12.75" customHeight="1" x14ac:dyDescent="0.25">
      <c r="A72" s="43" t="s">
        <v>25</v>
      </c>
      <c r="B72" s="44" t="s">
        <v>19</v>
      </c>
      <c r="C72" s="45">
        <v>40330</v>
      </c>
      <c r="D72" s="46">
        <v>0</v>
      </c>
    </row>
    <row r="73" spans="1:4" ht="12.75" customHeight="1" x14ac:dyDescent="0.25">
      <c r="A73" s="43" t="s">
        <v>25</v>
      </c>
      <c r="B73" s="44" t="s">
        <v>20</v>
      </c>
      <c r="C73" s="45" t="s">
        <v>28</v>
      </c>
      <c r="D73" s="46">
        <v>19217.900000000001</v>
      </c>
    </row>
    <row r="74" spans="1:4" ht="12.75" customHeight="1" x14ac:dyDescent="0.25">
      <c r="A74" s="43" t="s">
        <v>25</v>
      </c>
      <c r="B74" s="47" t="s">
        <v>22</v>
      </c>
      <c r="C74" s="45">
        <v>40360</v>
      </c>
      <c r="D74" s="46">
        <v>0</v>
      </c>
    </row>
    <row r="75" spans="1:4" ht="12.75" customHeight="1" x14ac:dyDescent="0.25">
      <c r="A75" s="43" t="s">
        <v>25</v>
      </c>
      <c r="B75" s="47" t="s">
        <v>23</v>
      </c>
      <c r="C75" s="45">
        <v>40380</v>
      </c>
      <c r="D75" s="46">
        <v>0</v>
      </c>
    </row>
    <row r="76" spans="1:4" ht="12.75" customHeight="1" thickBot="1" x14ac:dyDescent="0.3">
      <c r="A76" s="43" t="s">
        <v>25</v>
      </c>
      <c r="B76" s="47" t="s">
        <v>24</v>
      </c>
      <c r="C76" s="45">
        <v>40390</v>
      </c>
      <c r="D76" s="46">
        <v>0</v>
      </c>
    </row>
    <row r="77" spans="1:4" ht="12.75" customHeight="1" thickBot="1" x14ac:dyDescent="0.3">
      <c r="A77" s="17" t="s">
        <v>29</v>
      </c>
      <c r="B77" s="18"/>
      <c r="C77" s="19"/>
      <c r="D77" s="20">
        <v>6933820.3300000001</v>
      </c>
    </row>
    <row r="78" spans="1:4" ht="12.75" customHeight="1" x14ac:dyDescent="0.25">
      <c r="A78" s="48"/>
      <c r="B78" s="32"/>
      <c r="C78" s="49"/>
      <c r="D78" s="26"/>
    </row>
    <row r="79" spans="1:4" ht="12.75" customHeight="1" thickBot="1" x14ac:dyDescent="0.3">
      <c r="A79" s="50" t="s">
        <v>30</v>
      </c>
      <c r="B79" s="32"/>
      <c r="C79" s="49"/>
      <c r="D79" s="26"/>
    </row>
    <row r="80" spans="1:4" ht="12.75" customHeight="1" x14ac:dyDescent="0.25">
      <c r="A80" s="51" t="s">
        <v>14</v>
      </c>
      <c r="B80" s="52" t="s">
        <v>15</v>
      </c>
      <c r="C80" s="41" t="s">
        <v>16</v>
      </c>
      <c r="D80" s="46">
        <v>0</v>
      </c>
    </row>
    <row r="81" spans="1:4" ht="12.75" customHeight="1" thickBot="1" x14ac:dyDescent="0.3">
      <c r="A81" s="53" t="s">
        <v>25</v>
      </c>
      <c r="B81" s="54" t="s">
        <v>15</v>
      </c>
      <c r="C81" s="45" t="s">
        <v>26</v>
      </c>
      <c r="D81" s="16">
        <v>0</v>
      </c>
    </row>
    <row r="82" spans="1:4" ht="12.75" customHeight="1" thickBot="1" x14ac:dyDescent="0.3">
      <c r="A82" s="17" t="s">
        <v>31</v>
      </c>
      <c r="B82" s="18"/>
      <c r="C82" s="19"/>
      <c r="D82" s="20">
        <v>0</v>
      </c>
    </row>
    <row r="83" spans="1:4" ht="12.75" customHeight="1" thickBot="1" x14ac:dyDescent="0.3">
      <c r="A83" s="28"/>
      <c r="B83" s="32"/>
      <c r="C83" s="49"/>
      <c r="D83" s="26"/>
    </row>
    <row r="84" spans="1:4" ht="12.75" customHeight="1" thickBot="1" x14ac:dyDescent="0.3">
      <c r="A84" s="17" t="s">
        <v>32</v>
      </c>
      <c r="B84" s="18"/>
      <c r="C84" s="19"/>
      <c r="D84" s="20">
        <v>6933820.3300000001</v>
      </c>
    </row>
    <row r="85" spans="1:4" ht="12.75" customHeight="1" thickBot="1" x14ac:dyDescent="0.3">
      <c r="A85" s="1"/>
      <c r="B85" s="1"/>
      <c r="C85" s="33"/>
      <c r="D85" s="34"/>
    </row>
    <row r="86" spans="1:4" ht="12.75" customHeight="1" thickBot="1" x14ac:dyDescent="0.3">
      <c r="A86" s="55" t="s">
        <v>33</v>
      </c>
      <c r="B86" s="56"/>
      <c r="C86" s="57"/>
      <c r="D86" s="58"/>
    </row>
    <row r="87" spans="1:4" ht="12.75" customHeight="1" x14ac:dyDescent="0.25">
      <c r="A87" s="59" t="s">
        <v>14</v>
      </c>
      <c r="B87" s="60"/>
      <c r="C87" s="61"/>
      <c r="D87" s="62">
        <v>6581430.3399999999</v>
      </c>
    </row>
    <row r="88" spans="1:4" ht="12.75" customHeight="1" x14ac:dyDescent="0.25">
      <c r="A88" s="63"/>
      <c r="B88" s="32"/>
      <c r="C88" s="64"/>
      <c r="D88" s="65"/>
    </row>
    <row r="89" spans="1:4" ht="12.75" customHeight="1" x14ac:dyDescent="0.25">
      <c r="A89" s="66" t="s">
        <v>25</v>
      </c>
      <c r="B89" s="67"/>
      <c r="C89" s="68"/>
      <c r="D89" s="69">
        <v>352389.99000000005</v>
      </c>
    </row>
    <row r="90" spans="1:4" ht="12.75" customHeight="1" thickBot="1" x14ac:dyDescent="0.3">
      <c r="A90" s="70"/>
      <c r="B90" s="32"/>
      <c r="C90" s="64"/>
      <c r="D90" s="65"/>
    </row>
    <row r="91" spans="1:4" ht="12.75" customHeight="1" thickBot="1" x14ac:dyDescent="0.3">
      <c r="A91" s="71" t="s">
        <v>34</v>
      </c>
      <c r="B91" s="72"/>
      <c r="C91" s="73"/>
      <c r="D91" s="74">
        <v>6933820.3300000001</v>
      </c>
    </row>
    <row r="92" spans="1:4" ht="12.75" customHeight="1" x14ac:dyDescent="0.25">
      <c r="A92" s="75"/>
      <c r="B92" s="60"/>
      <c r="C92" s="33"/>
      <c r="D92" s="76"/>
    </row>
    <row r="93" spans="1:4" ht="12.75" customHeight="1" x14ac:dyDescent="0.25">
      <c r="A93" s="77" t="s">
        <v>35</v>
      </c>
      <c r="B93" s="32"/>
      <c r="C93" s="5"/>
      <c r="D93" s="78">
        <v>358971.4</v>
      </c>
    </row>
    <row r="94" spans="1:4" ht="12.75" customHeight="1" thickBot="1" x14ac:dyDescent="0.3">
      <c r="A94" s="75"/>
      <c r="B94" s="79"/>
      <c r="C94" s="33"/>
      <c r="D94" s="65"/>
    </row>
    <row r="95" spans="1:4" ht="12.75" customHeight="1" thickBot="1" x14ac:dyDescent="0.3">
      <c r="A95" s="17" t="s">
        <v>36</v>
      </c>
      <c r="B95" s="18"/>
      <c r="C95" s="19"/>
      <c r="D95" s="20">
        <v>7292791.7300000004</v>
      </c>
    </row>
    <row r="97" spans="1:1" ht="12.75" customHeight="1" x14ac:dyDescent="0.25">
      <c r="A97" s="3" t="s">
        <v>37</v>
      </c>
    </row>
  </sheetData>
  <sheetProtection algorithmName="SHA-512" hashValue="tJ3awpNW7ej2OujNHkvgZjW7FYXYO/lFEB5yBnd/KMQbiBe17y2r7hhokCUHvG7QUP7e0fKzjm2uIccXHgNf7Q==" saltValue="4ML/TtSQoGVuju8qf1DPIg==" spinCount="100000"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DED63-3C82-4AF9-9598-28FF16800AB8}">
  <sheetPr>
    <tabColor rgb="FF00B0F0"/>
  </sheetPr>
  <dimension ref="A1:E97"/>
  <sheetViews>
    <sheetView workbookViewId="0"/>
  </sheetViews>
  <sheetFormatPr defaultColWidth="14.42578125" defaultRowHeight="15" x14ac:dyDescent="0.25"/>
  <cols>
    <col min="1" max="1" width="56.28515625" customWidth="1"/>
    <col min="2" max="2" width="13" customWidth="1"/>
    <col min="3" max="3" width="13.5703125" customWidth="1"/>
    <col min="4" max="4" width="20.85546875" customWidth="1"/>
    <col min="5" max="5" width="21" customWidth="1"/>
    <col min="6" max="26" width="9.140625" customWidth="1"/>
  </cols>
  <sheetData>
    <row r="1" spans="1:5" ht="12.75" customHeight="1" x14ac:dyDescent="0.25">
      <c r="A1" s="1"/>
      <c r="B1" s="2" t="s">
        <v>145</v>
      </c>
      <c r="C1" s="3"/>
      <c r="D1" s="3"/>
      <c r="E1" s="3"/>
    </row>
    <row r="2" spans="1:5" ht="12.75" customHeight="1" thickBot="1" x14ac:dyDescent="0.3">
      <c r="A2" s="2"/>
      <c r="B2" s="2"/>
      <c r="C2" s="2"/>
      <c r="D2" s="4" t="s">
        <v>0</v>
      </c>
      <c r="E2" s="5" t="s">
        <v>128</v>
      </c>
    </row>
    <row r="3" spans="1:5" ht="12.75" customHeight="1" thickBot="1" x14ac:dyDescent="0.3">
      <c r="A3" s="6" t="s">
        <v>130</v>
      </c>
      <c r="B3" s="7"/>
      <c r="C3" s="7"/>
      <c r="D3" s="7"/>
      <c r="E3" s="8"/>
    </row>
    <row r="4" spans="1:5" ht="36" customHeight="1" thickBot="1" x14ac:dyDescent="0.3">
      <c r="A4" s="36" t="s">
        <v>1</v>
      </c>
      <c r="B4" s="175"/>
      <c r="C4" s="176" t="s">
        <v>2</v>
      </c>
      <c r="D4" s="176" t="s">
        <v>40</v>
      </c>
      <c r="E4" s="177" t="s">
        <v>34</v>
      </c>
    </row>
    <row r="5" spans="1:5" ht="12.75" customHeight="1" x14ac:dyDescent="0.25">
      <c r="A5" s="9"/>
      <c r="B5" s="3"/>
      <c r="C5" s="10"/>
      <c r="D5" s="10"/>
      <c r="E5" s="11"/>
    </row>
    <row r="6" spans="1:5" ht="12.75" customHeight="1" x14ac:dyDescent="0.25">
      <c r="A6" s="12" t="s">
        <v>41</v>
      </c>
      <c r="B6" s="13"/>
      <c r="C6" s="14" t="s">
        <v>42</v>
      </c>
      <c r="D6" s="15">
        <v>1335728.08</v>
      </c>
      <c r="E6" s="16">
        <v>1413278.08</v>
      </c>
    </row>
    <row r="7" spans="1:5" ht="12.75" customHeight="1" x14ac:dyDescent="0.25">
      <c r="A7" s="12" t="s">
        <v>43</v>
      </c>
      <c r="B7" s="13"/>
      <c r="C7" s="14" t="s">
        <v>44</v>
      </c>
      <c r="D7" s="15">
        <v>10303374.48</v>
      </c>
      <c r="E7" s="16">
        <v>11726354.76</v>
      </c>
    </row>
    <row r="8" spans="1:5" ht="12.75" customHeight="1" x14ac:dyDescent="0.25">
      <c r="A8" s="12" t="s">
        <v>45</v>
      </c>
      <c r="B8" s="13"/>
      <c r="C8" s="14" t="s">
        <v>18</v>
      </c>
      <c r="D8" s="15">
        <v>1550309.76</v>
      </c>
      <c r="E8" s="16">
        <v>1720963.25</v>
      </c>
    </row>
    <row r="9" spans="1:5" ht="12.75" customHeight="1" x14ac:dyDescent="0.25">
      <c r="A9" s="12" t="s">
        <v>131</v>
      </c>
      <c r="B9" s="13"/>
      <c r="C9" s="14" t="s">
        <v>47</v>
      </c>
      <c r="D9" s="15">
        <v>0</v>
      </c>
      <c r="E9" s="16">
        <v>0</v>
      </c>
    </row>
    <row r="10" spans="1:5" ht="12.75" customHeight="1" x14ac:dyDescent="0.25">
      <c r="A10" s="12" t="s">
        <v>48</v>
      </c>
      <c r="B10" s="13"/>
      <c r="C10" s="14" t="s">
        <v>21</v>
      </c>
      <c r="D10" s="15">
        <v>321903.71999999997</v>
      </c>
      <c r="E10" s="16">
        <v>422260.27999999997</v>
      </c>
    </row>
    <row r="11" spans="1:5" ht="12.75" customHeight="1" x14ac:dyDescent="0.25">
      <c r="A11" s="12" t="s">
        <v>49</v>
      </c>
      <c r="B11" s="13"/>
      <c r="C11" s="14" t="s">
        <v>50</v>
      </c>
      <c r="D11" s="15">
        <v>0</v>
      </c>
      <c r="E11" s="16">
        <v>0</v>
      </c>
    </row>
    <row r="12" spans="1:5" ht="12.75" customHeight="1" x14ac:dyDescent="0.25">
      <c r="A12" s="12" t="s">
        <v>51</v>
      </c>
      <c r="B12" s="13"/>
      <c r="C12" s="14" t="s">
        <v>52</v>
      </c>
      <c r="D12" s="15">
        <v>0</v>
      </c>
      <c r="E12" s="16">
        <v>0</v>
      </c>
    </row>
    <row r="13" spans="1:5" ht="12.75" customHeight="1" thickBot="1" x14ac:dyDescent="0.3">
      <c r="A13" s="12" t="s">
        <v>53</v>
      </c>
      <c r="B13" s="13"/>
      <c r="C13" s="14" t="s">
        <v>54</v>
      </c>
      <c r="D13" s="15">
        <v>0</v>
      </c>
      <c r="E13" s="16">
        <v>0</v>
      </c>
    </row>
    <row r="14" spans="1:5" ht="12.75" customHeight="1" thickBot="1" x14ac:dyDescent="0.3">
      <c r="A14" s="17" t="s">
        <v>3</v>
      </c>
      <c r="B14" s="18"/>
      <c r="C14" s="19"/>
      <c r="D14" s="20">
        <v>13511316.040000001</v>
      </c>
      <c r="E14" s="20">
        <v>15282856.369999999</v>
      </c>
    </row>
    <row r="15" spans="1:5" ht="12.75" customHeight="1" x14ac:dyDescent="0.25">
      <c r="A15" s="21" t="s">
        <v>55</v>
      </c>
      <c r="B15" s="13"/>
      <c r="C15" s="22" t="s">
        <v>56</v>
      </c>
      <c r="D15" s="23">
        <v>77550</v>
      </c>
      <c r="E15" s="24"/>
    </row>
    <row r="16" spans="1:5" ht="12.75" customHeight="1" x14ac:dyDescent="0.25">
      <c r="A16" s="21" t="s">
        <v>57</v>
      </c>
      <c r="B16" s="13"/>
      <c r="C16" s="22" t="s">
        <v>58</v>
      </c>
      <c r="D16" s="23">
        <v>1422980.28</v>
      </c>
      <c r="E16" s="24"/>
    </row>
    <row r="17" spans="1:5" ht="12.75" customHeight="1" x14ac:dyDescent="0.25">
      <c r="A17" s="21" t="s">
        <v>59</v>
      </c>
      <c r="B17" s="13"/>
      <c r="C17" s="22" t="s">
        <v>27</v>
      </c>
      <c r="D17" s="23">
        <v>170653.49</v>
      </c>
      <c r="E17" s="24"/>
    </row>
    <row r="18" spans="1:5" ht="12.75" customHeight="1" x14ac:dyDescent="0.25">
      <c r="A18" s="21" t="s">
        <v>132</v>
      </c>
      <c r="B18" s="13"/>
      <c r="C18" s="22" t="s">
        <v>61</v>
      </c>
      <c r="D18" s="23">
        <v>0</v>
      </c>
      <c r="E18" s="24"/>
    </row>
    <row r="19" spans="1:5" ht="12.75" customHeight="1" x14ac:dyDescent="0.25">
      <c r="A19" s="21" t="s">
        <v>62</v>
      </c>
      <c r="B19" s="13"/>
      <c r="C19" s="22" t="s">
        <v>28</v>
      </c>
      <c r="D19" s="23">
        <v>100356.56</v>
      </c>
      <c r="E19" s="24"/>
    </row>
    <row r="20" spans="1:5" ht="12.75" customHeight="1" x14ac:dyDescent="0.25">
      <c r="A20" s="21" t="s">
        <v>63</v>
      </c>
      <c r="B20" s="13"/>
      <c r="C20" s="22" t="s">
        <v>64</v>
      </c>
      <c r="D20" s="23">
        <v>0</v>
      </c>
      <c r="E20" s="24"/>
    </row>
    <row r="21" spans="1:5" ht="12.75" customHeight="1" x14ac:dyDescent="0.25">
      <c r="A21" s="21" t="s">
        <v>65</v>
      </c>
      <c r="B21" s="25"/>
      <c r="C21" s="22" t="s">
        <v>66</v>
      </c>
      <c r="D21" s="23">
        <v>0</v>
      </c>
      <c r="E21" s="24"/>
    </row>
    <row r="22" spans="1:5" ht="12.75" customHeight="1" thickBot="1" x14ac:dyDescent="0.3">
      <c r="A22" s="21" t="s">
        <v>67</v>
      </c>
      <c r="B22" s="25"/>
      <c r="C22" s="22" t="s">
        <v>68</v>
      </c>
      <c r="D22" s="23">
        <v>0</v>
      </c>
      <c r="E22" s="26"/>
    </row>
    <row r="23" spans="1:5" ht="12.75" customHeight="1" thickBot="1" x14ac:dyDescent="0.3">
      <c r="A23" s="17" t="s">
        <v>4</v>
      </c>
      <c r="B23" s="18"/>
      <c r="C23" s="19"/>
      <c r="D23" s="20">
        <v>1771540.33</v>
      </c>
      <c r="E23" s="27" t="s">
        <v>5</v>
      </c>
    </row>
    <row r="24" spans="1:5" ht="12.75" customHeight="1" thickBot="1" x14ac:dyDescent="0.3">
      <c r="A24" s="17" t="s">
        <v>6</v>
      </c>
      <c r="B24" s="18"/>
      <c r="C24" s="19"/>
      <c r="D24" s="20">
        <v>15282856.370000001</v>
      </c>
      <c r="E24" s="20">
        <v>15282856.370000001</v>
      </c>
    </row>
    <row r="25" spans="1:5" ht="12.75" customHeight="1" x14ac:dyDescent="0.25">
      <c r="A25" s="28"/>
      <c r="B25" s="29"/>
      <c r="C25" s="30"/>
      <c r="D25" s="31"/>
      <c r="E25" s="26"/>
    </row>
    <row r="26" spans="1:5" ht="12.75" customHeight="1" x14ac:dyDescent="0.25">
      <c r="A26" s="9" t="s">
        <v>7</v>
      </c>
      <c r="B26" s="29"/>
      <c r="C26" s="30"/>
      <c r="D26" s="31"/>
      <c r="E26" s="24"/>
    </row>
    <row r="27" spans="1:5" ht="12.75" customHeight="1" x14ac:dyDescent="0.25">
      <c r="A27" s="12" t="s">
        <v>69</v>
      </c>
      <c r="B27" s="13"/>
      <c r="C27" s="14" t="s">
        <v>70</v>
      </c>
      <c r="D27" s="15">
        <v>0</v>
      </c>
      <c r="E27" s="24"/>
    </row>
    <row r="28" spans="1:5" ht="12.75" customHeight="1" x14ac:dyDescent="0.25">
      <c r="A28" s="12" t="s">
        <v>71</v>
      </c>
      <c r="B28" s="13"/>
      <c r="C28" s="14" t="s">
        <v>72</v>
      </c>
      <c r="D28" s="15">
        <v>1128620.3500000001</v>
      </c>
      <c r="E28" s="24"/>
    </row>
    <row r="29" spans="1:5" ht="12.75" customHeight="1" x14ac:dyDescent="0.25">
      <c r="A29" s="12" t="s">
        <v>73</v>
      </c>
      <c r="B29" s="13"/>
      <c r="C29" s="14" t="s">
        <v>74</v>
      </c>
      <c r="D29" s="15">
        <v>0</v>
      </c>
      <c r="E29" s="24"/>
    </row>
    <row r="30" spans="1:5" ht="12.75" customHeight="1" x14ac:dyDescent="0.25">
      <c r="A30" s="12" t="s">
        <v>75</v>
      </c>
      <c r="B30" s="13"/>
      <c r="C30" s="14" t="s">
        <v>76</v>
      </c>
      <c r="D30" s="15">
        <v>0</v>
      </c>
      <c r="E30" s="26"/>
    </row>
    <row r="31" spans="1:5" ht="12.75" customHeight="1" x14ac:dyDescent="0.25">
      <c r="A31" s="12" t="s">
        <v>77</v>
      </c>
      <c r="B31" s="13"/>
      <c r="C31" s="14" t="s">
        <v>78</v>
      </c>
      <c r="D31" s="15">
        <v>346831.63000000006</v>
      </c>
      <c r="E31" s="26"/>
    </row>
    <row r="32" spans="1:5" ht="12.75" customHeight="1" x14ac:dyDescent="0.25">
      <c r="A32" s="12" t="s">
        <v>79</v>
      </c>
      <c r="B32" s="13"/>
      <c r="C32" s="14" t="s">
        <v>80</v>
      </c>
      <c r="D32" s="15">
        <v>0</v>
      </c>
      <c r="E32" s="26"/>
    </row>
    <row r="33" spans="1:4" ht="12.75" customHeight="1" x14ac:dyDescent="0.25">
      <c r="A33" s="12" t="s">
        <v>81</v>
      </c>
      <c r="B33" s="13"/>
      <c r="C33" s="14" t="s">
        <v>82</v>
      </c>
      <c r="D33" s="15">
        <v>292827.2</v>
      </c>
    </row>
    <row r="34" spans="1:4" ht="12.75" customHeight="1" x14ac:dyDescent="0.25">
      <c r="A34" s="12" t="s">
        <v>83</v>
      </c>
      <c r="B34" s="13"/>
      <c r="C34" s="14" t="s">
        <v>84</v>
      </c>
      <c r="D34" s="15">
        <v>406963</v>
      </c>
    </row>
    <row r="35" spans="1:4" ht="12.75" customHeight="1" x14ac:dyDescent="0.25">
      <c r="A35" s="12" t="s">
        <v>85</v>
      </c>
      <c r="B35" s="13"/>
      <c r="C35" s="14" t="s">
        <v>86</v>
      </c>
      <c r="D35" s="15">
        <v>0</v>
      </c>
    </row>
    <row r="36" spans="1:4" ht="12.75" customHeight="1" x14ac:dyDescent="0.25">
      <c r="A36" s="12" t="s">
        <v>87</v>
      </c>
      <c r="B36" s="13"/>
      <c r="C36" s="14" t="s">
        <v>88</v>
      </c>
      <c r="D36" s="15">
        <v>179499.5</v>
      </c>
    </row>
    <row r="37" spans="1:4" ht="12.75" customHeight="1" x14ac:dyDescent="0.25">
      <c r="A37" s="12" t="s">
        <v>89</v>
      </c>
      <c r="B37" s="13"/>
      <c r="C37" s="14" t="s">
        <v>90</v>
      </c>
      <c r="D37" s="15">
        <v>0</v>
      </c>
    </row>
    <row r="38" spans="1:4" ht="12.75" customHeight="1" x14ac:dyDescent="0.25">
      <c r="A38" s="12" t="s">
        <v>91</v>
      </c>
      <c r="B38" s="13"/>
      <c r="C38" s="14" t="s">
        <v>92</v>
      </c>
      <c r="D38" s="15">
        <v>37089.410000000003</v>
      </c>
    </row>
    <row r="39" spans="1:4" ht="12.75" customHeight="1" x14ac:dyDescent="0.25">
      <c r="A39" s="12" t="s">
        <v>93</v>
      </c>
      <c r="B39" s="13"/>
      <c r="C39" s="14" t="s">
        <v>94</v>
      </c>
      <c r="D39" s="15">
        <v>778117.18</v>
      </c>
    </row>
    <row r="40" spans="1:4" ht="12.75" customHeight="1" x14ac:dyDescent="0.25">
      <c r="A40" s="12" t="s">
        <v>95</v>
      </c>
      <c r="B40" s="13"/>
      <c r="C40" s="14" t="s">
        <v>96</v>
      </c>
      <c r="D40" s="15">
        <v>1312280.3200000003</v>
      </c>
    </row>
    <row r="41" spans="1:4" ht="12.75" customHeight="1" x14ac:dyDescent="0.25">
      <c r="A41" s="12" t="s">
        <v>97</v>
      </c>
      <c r="B41" s="13"/>
      <c r="C41" s="14" t="s">
        <v>98</v>
      </c>
      <c r="D41" s="15">
        <v>1420219.01</v>
      </c>
    </row>
    <row r="42" spans="1:4" ht="12.75" customHeight="1" x14ac:dyDescent="0.25">
      <c r="A42" s="12" t="s">
        <v>99</v>
      </c>
      <c r="B42" s="13"/>
      <c r="C42" s="14" t="s">
        <v>100</v>
      </c>
      <c r="D42" s="15">
        <v>0</v>
      </c>
    </row>
    <row r="43" spans="1:4" ht="12.75" customHeight="1" x14ac:dyDescent="0.25">
      <c r="A43" s="12" t="s">
        <v>101</v>
      </c>
      <c r="B43" s="13"/>
      <c r="C43" s="14" t="s">
        <v>102</v>
      </c>
      <c r="D43" s="15">
        <v>104123.62</v>
      </c>
    </row>
    <row r="44" spans="1:4" ht="12.75" customHeight="1" x14ac:dyDescent="0.25">
      <c r="A44" s="12" t="s">
        <v>103</v>
      </c>
      <c r="B44" s="13"/>
      <c r="C44" s="14" t="s">
        <v>104</v>
      </c>
      <c r="D44" s="15">
        <v>755374.80999999994</v>
      </c>
    </row>
    <row r="45" spans="1:4" ht="12.75" customHeight="1" x14ac:dyDescent="0.25">
      <c r="A45" s="12" t="s">
        <v>105</v>
      </c>
      <c r="B45" s="13"/>
      <c r="C45" s="14" t="s">
        <v>106</v>
      </c>
      <c r="D45" s="15">
        <v>871562.61999999988</v>
      </c>
    </row>
    <row r="46" spans="1:4" ht="12.75" customHeight="1" x14ac:dyDescent="0.25">
      <c r="A46" s="12" t="s">
        <v>107</v>
      </c>
      <c r="B46" s="13"/>
      <c r="C46" s="14" t="s">
        <v>108</v>
      </c>
      <c r="D46" s="15">
        <v>0</v>
      </c>
    </row>
    <row r="47" spans="1:4" ht="12.75" customHeight="1" x14ac:dyDescent="0.25">
      <c r="A47" s="12" t="s">
        <v>109</v>
      </c>
      <c r="B47" s="13"/>
      <c r="C47" s="14" t="s">
        <v>110</v>
      </c>
      <c r="D47" s="15">
        <v>20694.59</v>
      </c>
    </row>
    <row r="48" spans="1:4" ht="12.75" customHeight="1" x14ac:dyDescent="0.25">
      <c r="A48" s="12" t="s">
        <v>111</v>
      </c>
      <c r="B48" s="13"/>
      <c r="C48" s="14" t="s">
        <v>112</v>
      </c>
      <c r="D48" s="15">
        <v>10695.5</v>
      </c>
    </row>
    <row r="49" spans="1:4" ht="12.75" customHeight="1" x14ac:dyDescent="0.25">
      <c r="A49" s="12" t="s">
        <v>113</v>
      </c>
      <c r="B49" s="13"/>
      <c r="C49" s="14" t="s">
        <v>114</v>
      </c>
      <c r="D49" s="15">
        <v>0</v>
      </c>
    </row>
    <row r="50" spans="1:4" ht="12.75" customHeight="1" x14ac:dyDescent="0.25">
      <c r="A50" s="12" t="s">
        <v>115</v>
      </c>
      <c r="B50" s="13"/>
      <c r="C50" s="14" t="s">
        <v>116</v>
      </c>
      <c r="D50" s="15">
        <v>761134.5</v>
      </c>
    </row>
    <row r="51" spans="1:4" ht="12.75" customHeight="1" x14ac:dyDescent="0.25">
      <c r="A51" s="12" t="s">
        <v>117</v>
      </c>
      <c r="B51" s="13"/>
      <c r="C51" s="14" t="s">
        <v>118</v>
      </c>
      <c r="D51" s="15">
        <v>0</v>
      </c>
    </row>
    <row r="52" spans="1:4" ht="12.75" customHeight="1" x14ac:dyDescent="0.25">
      <c r="A52" s="12" t="s">
        <v>119</v>
      </c>
      <c r="B52" s="13"/>
      <c r="C52" s="14" t="s">
        <v>120</v>
      </c>
      <c r="D52" s="15">
        <v>0</v>
      </c>
    </row>
    <row r="53" spans="1:4" ht="12.75" customHeight="1" x14ac:dyDescent="0.25">
      <c r="A53" s="12" t="s">
        <v>121</v>
      </c>
      <c r="B53" s="13"/>
      <c r="C53" s="14" t="s">
        <v>122</v>
      </c>
      <c r="D53" s="15">
        <v>0</v>
      </c>
    </row>
    <row r="54" spans="1:4" ht="12.75" customHeight="1" thickBot="1" x14ac:dyDescent="0.3">
      <c r="A54" s="12" t="s">
        <v>123</v>
      </c>
      <c r="B54" s="13"/>
      <c r="C54" s="14" t="s">
        <v>124</v>
      </c>
      <c r="D54" s="15">
        <v>0</v>
      </c>
    </row>
    <row r="55" spans="1:4" ht="12.75" customHeight="1" thickBot="1" x14ac:dyDescent="0.3">
      <c r="A55" s="17" t="s">
        <v>8</v>
      </c>
      <c r="B55" s="18"/>
      <c r="C55" s="19"/>
      <c r="D55" s="20">
        <v>8426033.2400000002</v>
      </c>
    </row>
    <row r="56" spans="1:4" ht="12.75" customHeight="1" thickBot="1" x14ac:dyDescent="0.3">
      <c r="A56" s="17" t="s">
        <v>9</v>
      </c>
      <c r="B56" s="18"/>
      <c r="C56" s="19"/>
      <c r="D56" s="20">
        <v>23708889.609999999</v>
      </c>
    </row>
    <row r="57" spans="1:4" ht="12.75" customHeight="1" x14ac:dyDescent="0.25">
      <c r="A57" s="1"/>
      <c r="B57" s="1"/>
      <c r="C57" s="33"/>
      <c r="D57" s="34"/>
    </row>
    <row r="58" spans="1:4" ht="12.75" customHeight="1" thickBot="1" x14ac:dyDescent="0.3">
      <c r="A58" s="3"/>
      <c r="B58" s="2" t="s">
        <v>145</v>
      </c>
      <c r="C58" s="3"/>
      <c r="D58" s="3"/>
    </row>
    <row r="59" spans="1:4" ht="12.75" customHeight="1" thickBot="1" x14ac:dyDescent="0.3">
      <c r="A59" s="35"/>
      <c r="B59" s="36" t="s">
        <v>130</v>
      </c>
      <c r="C59" s="37"/>
      <c r="D59" s="35"/>
    </row>
    <row r="60" spans="1:4" ht="12.75" customHeight="1" x14ac:dyDescent="0.25">
      <c r="A60" s="9" t="s">
        <v>10</v>
      </c>
      <c r="B60" s="3"/>
      <c r="C60" s="2"/>
      <c r="D60" s="38"/>
    </row>
    <row r="61" spans="1:4" ht="6.75" customHeight="1" x14ac:dyDescent="0.25">
      <c r="A61" s="28"/>
      <c r="B61" s="29"/>
      <c r="C61" s="2"/>
      <c r="D61" s="24"/>
    </row>
    <row r="62" spans="1:4" ht="12.75" customHeight="1" thickBot="1" x14ac:dyDescent="0.3">
      <c r="A62" s="9" t="s">
        <v>11</v>
      </c>
      <c r="B62" s="29"/>
      <c r="C62" s="2" t="s">
        <v>12</v>
      </c>
      <c r="D62" s="38" t="s">
        <v>13</v>
      </c>
    </row>
    <row r="63" spans="1:4" ht="12.75" customHeight="1" x14ac:dyDescent="0.25">
      <c r="A63" s="39" t="s">
        <v>14</v>
      </c>
      <c r="B63" s="40" t="s">
        <v>15</v>
      </c>
      <c r="C63" s="41" t="s">
        <v>16</v>
      </c>
      <c r="D63" s="42">
        <v>11639102.560000001</v>
      </c>
    </row>
    <row r="64" spans="1:4" ht="12.75" customHeight="1" x14ac:dyDescent="0.25">
      <c r="A64" s="43" t="s">
        <v>14</v>
      </c>
      <c r="B64" s="44" t="s">
        <v>17</v>
      </c>
      <c r="C64" s="45" t="s">
        <v>18</v>
      </c>
      <c r="D64" s="46">
        <v>1550309.76</v>
      </c>
    </row>
    <row r="65" spans="1:4" ht="12.75" customHeight="1" x14ac:dyDescent="0.25">
      <c r="A65" s="43" t="s">
        <v>14</v>
      </c>
      <c r="B65" s="44" t="s">
        <v>19</v>
      </c>
      <c r="C65" s="45">
        <v>40130</v>
      </c>
      <c r="D65" s="46">
        <v>0</v>
      </c>
    </row>
    <row r="66" spans="1:4" ht="12.75" customHeight="1" x14ac:dyDescent="0.25">
      <c r="A66" s="43" t="s">
        <v>14</v>
      </c>
      <c r="B66" s="44" t="s">
        <v>20</v>
      </c>
      <c r="C66" s="45" t="s">
        <v>21</v>
      </c>
      <c r="D66" s="46">
        <v>321903.71999999997</v>
      </c>
    </row>
    <row r="67" spans="1:4" ht="12.75" customHeight="1" x14ac:dyDescent="0.25">
      <c r="A67" s="43" t="s">
        <v>14</v>
      </c>
      <c r="B67" s="44" t="s">
        <v>22</v>
      </c>
      <c r="C67" s="45">
        <v>40160</v>
      </c>
      <c r="D67" s="46">
        <v>0</v>
      </c>
    </row>
    <row r="68" spans="1:4" ht="12.75" customHeight="1" x14ac:dyDescent="0.25">
      <c r="A68" s="43" t="s">
        <v>14</v>
      </c>
      <c r="B68" s="44" t="s">
        <v>23</v>
      </c>
      <c r="C68" s="45">
        <v>40180</v>
      </c>
      <c r="D68" s="46">
        <v>0</v>
      </c>
    </row>
    <row r="69" spans="1:4" ht="12.75" customHeight="1" x14ac:dyDescent="0.25">
      <c r="A69" s="43" t="s">
        <v>14</v>
      </c>
      <c r="B69" s="44" t="s">
        <v>24</v>
      </c>
      <c r="C69" s="45">
        <v>40190</v>
      </c>
      <c r="D69" s="46">
        <v>0</v>
      </c>
    </row>
    <row r="70" spans="1:4" ht="12.75" customHeight="1" x14ac:dyDescent="0.25">
      <c r="A70" s="43" t="s">
        <v>25</v>
      </c>
      <c r="B70" s="44" t="s">
        <v>15</v>
      </c>
      <c r="C70" s="45" t="s">
        <v>26</v>
      </c>
      <c r="D70" s="46">
        <v>1500530.28</v>
      </c>
    </row>
    <row r="71" spans="1:4" ht="12.75" customHeight="1" x14ac:dyDescent="0.25">
      <c r="A71" s="43" t="s">
        <v>25</v>
      </c>
      <c r="B71" s="44" t="s">
        <v>17</v>
      </c>
      <c r="C71" s="45" t="s">
        <v>27</v>
      </c>
      <c r="D71" s="46">
        <v>170653.49</v>
      </c>
    </row>
    <row r="72" spans="1:4" ht="12.75" customHeight="1" x14ac:dyDescent="0.25">
      <c r="A72" s="43" t="s">
        <v>25</v>
      </c>
      <c r="B72" s="44" t="s">
        <v>19</v>
      </c>
      <c r="C72" s="45">
        <v>40330</v>
      </c>
      <c r="D72" s="46">
        <v>0</v>
      </c>
    </row>
    <row r="73" spans="1:4" ht="12.75" customHeight="1" x14ac:dyDescent="0.25">
      <c r="A73" s="43" t="s">
        <v>25</v>
      </c>
      <c r="B73" s="44" t="s">
        <v>20</v>
      </c>
      <c r="C73" s="45" t="s">
        <v>28</v>
      </c>
      <c r="D73" s="46">
        <v>100356.56</v>
      </c>
    </row>
    <row r="74" spans="1:4" ht="12.75" customHeight="1" x14ac:dyDescent="0.25">
      <c r="A74" s="43" t="s">
        <v>25</v>
      </c>
      <c r="B74" s="47" t="s">
        <v>22</v>
      </c>
      <c r="C74" s="45">
        <v>40360</v>
      </c>
      <c r="D74" s="46">
        <v>0</v>
      </c>
    </row>
    <row r="75" spans="1:4" ht="12.75" customHeight="1" x14ac:dyDescent="0.25">
      <c r="A75" s="43" t="s">
        <v>25</v>
      </c>
      <c r="B75" s="47" t="s">
        <v>23</v>
      </c>
      <c r="C75" s="45">
        <v>40380</v>
      </c>
      <c r="D75" s="46">
        <v>0</v>
      </c>
    </row>
    <row r="76" spans="1:4" ht="12.75" customHeight="1" thickBot="1" x14ac:dyDescent="0.3">
      <c r="A76" s="43" t="s">
        <v>25</v>
      </c>
      <c r="B76" s="47" t="s">
        <v>24</v>
      </c>
      <c r="C76" s="45">
        <v>40390</v>
      </c>
      <c r="D76" s="46">
        <v>0</v>
      </c>
    </row>
    <row r="77" spans="1:4" ht="12.75" customHeight="1" thickBot="1" x14ac:dyDescent="0.3">
      <c r="A77" s="17" t="s">
        <v>29</v>
      </c>
      <c r="B77" s="18"/>
      <c r="C77" s="19"/>
      <c r="D77" s="20">
        <v>15282856.370000001</v>
      </c>
    </row>
    <row r="78" spans="1:4" ht="12.75" customHeight="1" x14ac:dyDescent="0.25">
      <c r="A78" s="48"/>
      <c r="B78" s="32"/>
      <c r="C78" s="49"/>
      <c r="D78" s="26"/>
    </row>
    <row r="79" spans="1:4" ht="12.75" customHeight="1" thickBot="1" x14ac:dyDescent="0.3">
      <c r="A79" s="50" t="s">
        <v>30</v>
      </c>
      <c r="B79" s="32"/>
      <c r="C79" s="49"/>
      <c r="D79" s="26"/>
    </row>
    <row r="80" spans="1:4" ht="12.75" customHeight="1" x14ac:dyDescent="0.25">
      <c r="A80" s="51" t="s">
        <v>14</v>
      </c>
      <c r="B80" s="52" t="s">
        <v>15</v>
      </c>
      <c r="C80" s="41" t="s">
        <v>16</v>
      </c>
      <c r="D80" s="46">
        <v>0</v>
      </c>
    </row>
    <row r="81" spans="1:4" ht="12.75" customHeight="1" thickBot="1" x14ac:dyDescent="0.3">
      <c r="A81" s="53" t="s">
        <v>25</v>
      </c>
      <c r="B81" s="54" t="s">
        <v>15</v>
      </c>
      <c r="C81" s="45" t="s">
        <v>26</v>
      </c>
      <c r="D81" s="16">
        <v>0</v>
      </c>
    </row>
    <row r="82" spans="1:4" ht="12.75" customHeight="1" thickBot="1" x14ac:dyDescent="0.3">
      <c r="A82" s="17" t="s">
        <v>31</v>
      </c>
      <c r="B82" s="18"/>
      <c r="C82" s="19"/>
      <c r="D82" s="20">
        <v>0</v>
      </c>
    </row>
    <row r="83" spans="1:4" ht="12.75" customHeight="1" thickBot="1" x14ac:dyDescent="0.3">
      <c r="A83" s="28"/>
      <c r="B83" s="32"/>
      <c r="C83" s="49"/>
      <c r="D83" s="26"/>
    </row>
    <row r="84" spans="1:4" ht="12.75" customHeight="1" thickBot="1" x14ac:dyDescent="0.3">
      <c r="A84" s="17" t="s">
        <v>32</v>
      </c>
      <c r="B84" s="18"/>
      <c r="C84" s="19"/>
      <c r="D84" s="20">
        <v>15282856.370000001</v>
      </c>
    </row>
    <row r="85" spans="1:4" ht="12.75" customHeight="1" thickBot="1" x14ac:dyDescent="0.3">
      <c r="A85" s="1"/>
      <c r="B85" s="1"/>
      <c r="C85" s="33"/>
      <c r="D85" s="34"/>
    </row>
    <row r="86" spans="1:4" ht="12.75" customHeight="1" thickBot="1" x14ac:dyDescent="0.3">
      <c r="A86" s="55" t="s">
        <v>33</v>
      </c>
      <c r="B86" s="56"/>
      <c r="C86" s="57"/>
      <c r="D86" s="58"/>
    </row>
    <row r="87" spans="1:4" ht="12.75" customHeight="1" x14ac:dyDescent="0.25">
      <c r="A87" s="59" t="s">
        <v>14</v>
      </c>
      <c r="B87" s="60"/>
      <c r="C87" s="61"/>
      <c r="D87" s="62">
        <v>13511316.040000001</v>
      </c>
    </row>
    <row r="88" spans="1:4" ht="12.75" customHeight="1" x14ac:dyDescent="0.25">
      <c r="A88" s="63"/>
      <c r="B88" s="32"/>
      <c r="C88" s="64"/>
      <c r="D88" s="65"/>
    </row>
    <row r="89" spans="1:4" ht="12.75" customHeight="1" x14ac:dyDescent="0.25">
      <c r="A89" s="66" t="s">
        <v>25</v>
      </c>
      <c r="B89" s="67"/>
      <c r="C89" s="68"/>
      <c r="D89" s="69">
        <v>1771540.33</v>
      </c>
    </row>
    <row r="90" spans="1:4" ht="12.75" customHeight="1" thickBot="1" x14ac:dyDescent="0.3">
      <c r="A90" s="70"/>
      <c r="B90" s="32"/>
      <c r="C90" s="64"/>
      <c r="D90" s="65"/>
    </row>
    <row r="91" spans="1:4" ht="12.75" customHeight="1" thickBot="1" x14ac:dyDescent="0.3">
      <c r="A91" s="71" t="s">
        <v>34</v>
      </c>
      <c r="B91" s="72"/>
      <c r="C91" s="73"/>
      <c r="D91" s="74">
        <v>15282856.370000001</v>
      </c>
    </row>
    <row r="92" spans="1:4" ht="12.75" customHeight="1" x14ac:dyDescent="0.25">
      <c r="A92" s="75"/>
      <c r="B92" s="60"/>
      <c r="C92" s="33"/>
      <c r="D92" s="76"/>
    </row>
    <row r="93" spans="1:4" ht="12.75" customHeight="1" x14ac:dyDescent="0.25">
      <c r="A93" s="77" t="s">
        <v>35</v>
      </c>
      <c r="B93" s="32"/>
      <c r="C93" s="5"/>
      <c r="D93" s="78">
        <v>755374.80999999994</v>
      </c>
    </row>
    <row r="94" spans="1:4" ht="12.75" customHeight="1" thickBot="1" x14ac:dyDescent="0.3">
      <c r="A94" s="75"/>
      <c r="B94" s="79"/>
      <c r="C94" s="33"/>
      <c r="D94" s="65"/>
    </row>
    <row r="95" spans="1:4" ht="12.75" customHeight="1" thickBot="1" x14ac:dyDescent="0.3">
      <c r="A95" s="17" t="s">
        <v>36</v>
      </c>
      <c r="B95" s="18"/>
      <c r="C95" s="19"/>
      <c r="D95" s="20">
        <v>16038231.180000002</v>
      </c>
    </row>
    <row r="97" spans="1:1" ht="12.75" customHeight="1" x14ac:dyDescent="0.25">
      <c r="A97" s="3" t="s">
        <v>37</v>
      </c>
    </row>
  </sheetData>
  <sheetProtection algorithmName="SHA-512" hashValue="lbs37rRQrtNrOXBR4JLvK5+68Yp8ACP/llvVrhXfNvA3wAZoJ+KEvWreln3i/PbmDaGxuG2IjzR+ca5KA6ykhg==" saltValue="apHCLFsv4RrGCgbyc3KKNQ==" spinCount="100000" sheet="1" objects="1" scenarios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23714-CA89-457F-8E7A-C201E1F45C92}">
  <sheetPr>
    <tabColor rgb="FF00B0F0"/>
  </sheetPr>
  <dimension ref="A1:E97"/>
  <sheetViews>
    <sheetView workbookViewId="0"/>
  </sheetViews>
  <sheetFormatPr defaultColWidth="14.42578125" defaultRowHeight="15" x14ac:dyDescent="0.25"/>
  <cols>
    <col min="1" max="1" width="56.28515625" customWidth="1"/>
    <col min="2" max="2" width="13" customWidth="1"/>
    <col min="3" max="3" width="13.5703125" customWidth="1"/>
    <col min="4" max="4" width="20.85546875" customWidth="1"/>
    <col min="5" max="5" width="21" customWidth="1"/>
    <col min="6" max="26" width="9.140625" customWidth="1"/>
  </cols>
  <sheetData>
    <row r="1" spans="1:5" ht="12.75" customHeight="1" x14ac:dyDescent="0.25">
      <c r="A1" s="1"/>
      <c r="B1" s="2" t="s">
        <v>146</v>
      </c>
      <c r="C1" s="3"/>
      <c r="D1" s="3"/>
      <c r="E1" s="3"/>
    </row>
    <row r="2" spans="1:5" ht="12.75" customHeight="1" thickBot="1" x14ac:dyDescent="0.3">
      <c r="A2" s="2"/>
      <c r="B2" s="2"/>
      <c r="C2" s="2"/>
      <c r="D2" s="4" t="s">
        <v>0</v>
      </c>
      <c r="E2" s="5" t="s">
        <v>128</v>
      </c>
    </row>
    <row r="3" spans="1:5" ht="12.75" customHeight="1" thickBot="1" x14ac:dyDescent="0.3">
      <c r="A3" s="6" t="s">
        <v>130</v>
      </c>
      <c r="B3" s="7"/>
      <c r="C3" s="7"/>
      <c r="D3" s="7"/>
      <c r="E3" s="8"/>
    </row>
    <row r="4" spans="1:5" ht="36" customHeight="1" thickBot="1" x14ac:dyDescent="0.3">
      <c r="A4" s="36" t="s">
        <v>1</v>
      </c>
      <c r="B4" s="175"/>
      <c r="C4" s="176" t="s">
        <v>2</v>
      </c>
      <c r="D4" s="176" t="s">
        <v>40</v>
      </c>
      <c r="E4" s="177" t="s">
        <v>34</v>
      </c>
    </row>
    <row r="5" spans="1:5" ht="12.75" customHeight="1" x14ac:dyDescent="0.25">
      <c r="A5" s="9"/>
      <c r="B5" s="3"/>
      <c r="C5" s="10"/>
      <c r="D5" s="10"/>
      <c r="E5" s="11"/>
    </row>
    <row r="6" spans="1:5" ht="12.75" customHeight="1" x14ac:dyDescent="0.25">
      <c r="A6" s="12" t="s">
        <v>41</v>
      </c>
      <c r="B6" s="13"/>
      <c r="C6" s="14" t="s">
        <v>42</v>
      </c>
      <c r="D6" s="15">
        <v>6849186.1699999999</v>
      </c>
      <c r="E6" s="16">
        <v>7882281.1399999997</v>
      </c>
    </row>
    <row r="7" spans="1:5" ht="12.75" customHeight="1" x14ac:dyDescent="0.25">
      <c r="A7" s="12" t="s">
        <v>43</v>
      </c>
      <c r="B7" s="13"/>
      <c r="C7" s="14" t="s">
        <v>44</v>
      </c>
      <c r="D7" s="15">
        <v>69549934.799999997</v>
      </c>
      <c r="E7" s="16">
        <v>85479287.689999998</v>
      </c>
    </row>
    <row r="8" spans="1:5" ht="12.75" customHeight="1" x14ac:dyDescent="0.25">
      <c r="A8" s="12" t="s">
        <v>45</v>
      </c>
      <c r="B8" s="13"/>
      <c r="C8" s="14" t="s">
        <v>18</v>
      </c>
      <c r="D8" s="15">
        <v>10472663.279999999</v>
      </c>
      <c r="E8" s="16">
        <v>12731832.449999999</v>
      </c>
    </row>
    <row r="9" spans="1:5" ht="12.75" customHeight="1" x14ac:dyDescent="0.25">
      <c r="A9" s="12" t="s">
        <v>131</v>
      </c>
      <c r="B9" s="13"/>
      <c r="C9" s="14" t="s">
        <v>47</v>
      </c>
      <c r="D9" s="15">
        <v>1505122.64</v>
      </c>
      <c r="E9" s="16">
        <v>1785252.66</v>
      </c>
    </row>
    <row r="10" spans="1:5" ht="12.75" customHeight="1" x14ac:dyDescent="0.25">
      <c r="A10" s="12" t="s">
        <v>48</v>
      </c>
      <c r="B10" s="13"/>
      <c r="C10" s="14" t="s">
        <v>21</v>
      </c>
      <c r="D10" s="15">
        <v>2948375.21</v>
      </c>
      <c r="E10" s="16">
        <v>3759181</v>
      </c>
    </row>
    <row r="11" spans="1:5" ht="12.75" customHeight="1" x14ac:dyDescent="0.25">
      <c r="A11" s="12" t="s">
        <v>49</v>
      </c>
      <c r="B11" s="13"/>
      <c r="C11" s="14" t="s">
        <v>50</v>
      </c>
      <c r="D11" s="15">
        <v>70611.34</v>
      </c>
      <c r="E11" s="16">
        <v>164646.58000000002</v>
      </c>
    </row>
    <row r="12" spans="1:5" ht="12.75" customHeight="1" x14ac:dyDescent="0.25">
      <c r="A12" s="12" t="s">
        <v>51</v>
      </c>
      <c r="B12" s="13"/>
      <c r="C12" s="14" t="s">
        <v>52</v>
      </c>
      <c r="D12" s="15">
        <v>0</v>
      </c>
      <c r="E12" s="16">
        <v>0</v>
      </c>
    </row>
    <row r="13" spans="1:5" ht="12.75" customHeight="1" thickBot="1" x14ac:dyDescent="0.3">
      <c r="A13" s="12" t="s">
        <v>53</v>
      </c>
      <c r="B13" s="13"/>
      <c r="C13" s="14" t="s">
        <v>54</v>
      </c>
      <c r="D13" s="15">
        <v>529620</v>
      </c>
      <c r="E13" s="16">
        <v>529620</v>
      </c>
    </row>
    <row r="14" spans="1:5" ht="12.75" customHeight="1" thickBot="1" x14ac:dyDescent="0.3">
      <c r="A14" s="17" t="s">
        <v>3</v>
      </c>
      <c r="B14" s="18"/>
      <c r="C14" s="19"/>
      <c r="D14" s="20">
        <v>91925513.439999998</v>
      </c>
      <c r="E14" s="20">
        <v>112332101.52</v>
      </c>
    </row>
    <row r="15" spans="1:5" ht="12.75" customHeight="1" x14ac:dyDescent="0.25">
      <c r="A15" s="21" t="s">
        <v>55</v>
      </c>
      <c r="B15" s="13"/>
      <c r="C15" s="22" t="s">
        <v>56</v>
      </c>
      <c r="D15" s="23">
        <v>1033094.9700000001</v>
      </c>
      <c r="E15" s="24"/>
    </row>
    <row r="16" spans="1:5" ht="12.75" customHeight="1" x14ac:dyDescent="0.25">
      <c r="A16" s="21" t="s">
        <v>57</v>
      </c>
      <c r="B16" s="13"/>
      <c r="C16" s="22" t="s">
        <v>58</v>
      </c>
      <c r="D16" s="23">
        <v>15929352.890000001</v>
      </c>
      <c r="E16" s="24"/>
    </row>
    <row r="17" spans="1:5" ht="12.75" customHeight="1" x14ac:dyDescent="0.25">
      <c r="A17" s="21" t="s">
        <v>59</v>
      </c>
      <c r="B17" s="13"/>
      <c r="C17" s="22" t="s">
        <v>27</v>
      </c>
      <c r="D17" s="23">
        <v>2259169.1700000004</v>
      </c>
      <c r="E17" s="24"/>
    </row>
    <row r="18" spans="1:5" ht="12.75" customHeight="1" x14ac:dyDescent="0.25">
      <c r="A18" s="21" t="s">
        <v>132</v>
      </c>
      <c r="B18" s="13"/>
      <c r="C18" s="22" t="s">
        <v>61</v>
      </c>
      <c r="D18" s="23">
        <v>280130.02</v>
      </c>
      <c r="E18" s="24"/>
    </row>
    <row r="19" spans="1:5" ht="12.75" customHeight="1" x14ac:dyDescent="0.25">
      <c r="A19" s="21" t="s">
        <v>62</v>
      </c>
      <c r="B19" s="13"/>
      <c r="C19" s="22" t="s">
        <v>28</v>
      </c>
      <c r="D19" s="23">
        <v>810805.79000000015</v>
      </c>
      <c r="E19" s="24"/>
    </row>
    <row r="20" spans="1:5" ht="12.75" customHeight="1" x14ac:dyDescent="0.25">
      <c r="A20" s="21" t="s">
        <v>63</v>
      </c>
      <c r="B20" s="13"/>
      <c r="C20" s="22" t="s">
        <v>64</v>
      </c>
      <c r="D20" s="23">
        <v>94035.24000000002</v>
      </c>
      <c r="E20" s="24"/>
    </row>
    <row r="21" spans="1:5" ht="12.75" customHeight="1" x14ac:dyDescent="0.25">
      <c r="A21" s="21" t="s">
        <v>65</v>
      </c>
      <c r="B21" s="25"/>
      <c r="C21" s="22" t="s">
        <v>66</v>
      </c>
      <c r="D21" s="23">
        <v>0</v>
      </c>
      <c r="E21" s="24"/>
    </row>
    <row r="22" spans="1:5" ht="12.75" customHeight="1" thickBot="1" x14ac:dyDescent="0.3">
      <c r="A22" s="21" t="s">
        <v>67</v>
      </c>
      <c r="B22" s="25"/>
      <c r="C22" s="22" t="s">
        <v>68</v>
      </c>
      <c r="D22" s="23">
        <v>0</v>
      </c>
      <c r="E22" s="26"/>
    </row>
    <row r="23" spans="1:5" ht="12.75" customHeight="1" thickBot="1" x14ac:dyDescent="0.3">
      <c r="A23" s="17" t="s">
        <v>4</v>
      </c>
      <c r="B23" s="18"/>
      <c r="C23" s="19"/>
      <c r="D23" s="20">
        <v>20406588.079999998</v>
      </c>
      <c r="E23" s="27" t="s">
        <v>5</v>
      </c>
    </row>
    <row r="24" spans="1:5" ht="12.75" customHeight="1" thickBot="1" x14ac:dyDescent="0.3">
      <c r="A24" s="17" t="s">
        <v>6</v>
      </c>
      <c r="B24" s="18"/>
      <c r="C24" s="19"/>
      <c r="D24" s="20">
        <v>112332101.52</v>
      </c>
      <c r="E24" s="20">
        <v>112332101.52</v>
      </c>
    </row>
    <row r="25" spans="1:5" ht="12.75" customHeight="1" x14ac:dyDescent="0.25">
      <c r="A25" s="28"/>
      <c r="B25" s="29"/>
      <c r="C25" s="30"/>
      <c r="D25" s="31"/>
      <c r="E25" s="26"/>
    </row>
    <row r="26" spans="1:5" ht="12.75" customHeight="1" x14ac:dyDescent="0.25">
      <c r="A26" s="9" t="s">
        <v>7</v>
      </c>
      <c r="B26" s="29"/>
      <c r="C26" s="30"/>
      <c r="D26" s="31"/>
      <c r="E26" s="24"/>
    </row>
    <row r="27" spans="1:5" ht="12.75" customHeight="1" x14ac:dyDescent="0.25">
      <c r="A27" s="12" t="s">
        <v>69</v>
      </c>
      <c r="B27" s="13"/>
      <c r="C27" s="14" t="s">
        <v>70</v>
      </c>
      <c r="D27" s="15">
        <v>0</v>
      </c>
      <c r="E27" s="24"/>
    </row>
    <row r="28" spans="1:5" ht="12.75" customHeight="1" x14ac:dyDescent="0.25">
      <c r="A28" s="12" t="s">
        <v>71</v>
      </c>
      <c r="B28" s="13"/>
      <c r="C28" s="14" t="s">
        <v>72</v>
      </c>
      <c r="D28" s="15">
        <v>8784734.5</v>
      </c>
      <c r="E28" s="24"/>
    </row>
    <row r="29" spans="1:5" ht="12.75" customHeight="1" x14ac:dyDescent="0.25">
      <c r="A29" s="12" t="s">
        <v>73</v>
      </c>
      <c r="B29" s="13"/>
      <c r="C29" s="14" t="s">
        <v>74</v>
      </c>
      <c r="D29" s="15">
        <v>0</v>
      </c>
      <c r="E29" s="24"/>
    </row>
    <row r="30" spans="1:5" ht="12.75" customHeight="1" x14ac:dyDescent="0.25">
      <c r="A30" s="12" t="s">
        <v>75</v>
      </c>
      <c r="B30" s="13"/>
      <c r="C30" s="14" t="s">
        <v>76</v>
      </c>
      <c r="D30" s="15">
        <v>0</v>
      </c>
      <c r="E30" s="26"/>
    </row>
    <row r="31" spans="1:5" ht="12.75" customHeight="1" x14ac:dyDescent="0.25">
      <c r="A31" s="12" t="s">
        <v>77</v>
      </c>
      <c r="B31" s="13"/>
      <c r="C31" s="14" t="s">
        <v>78</v>
      </c>
      <c r="D31" s="15">
        <v>1367278.91</v>
      </c>
      <c r="E31" s="26"/>
    </row>
    <row r="32" spans="1:5" ht="12.75" customHeight="1" x14ac:dyDescent="0.25">
      <c r="A32" s="12" t="s">
        <v>79</v>
      </c>
      <c r="B32" s="13"/>
      <c r="C32" s="14" t="s">
        <v>80</v>
      </c>
      <c r="D32" s="15">
        <v>1761.54</v>
      </c>
      <c r="E32" s="26"/>
    </row>
    <row r="33" spans="1:4" ht="12.75" customHeight="1" x14ac:dyDescent="0.25">
      <c r="A33" s="12" t="s">
        <v>81</v>
      </c>
      <c r="B33" s="13"/>
      <c r="C33" s="14" t="s">
        <v>82</v>
      </c>
      <c r="D33" s="15">
        <v>1202288.08</v>
      </c>
    </row>
    <row r="34" spans="1:4" ht="12.75" customHeight="1" x14ac:dyDescent="0.25">
      <c r="A34" s="12" t="s">
        <v>83</v>
      </c>
      <c r="B34" s="13"/>
      <c r="C34" s="14" t="s">
        <v>84</v>
      </c>
      <c r="D34" s="15">
        <v>9231496.790000001</v>
      </c>
    </row>
    <row r="35" spans="1:4" ht="12.75" customHeight="1" x14ac:dyDescent="0.25">
      <c r="A35" s="12" t="s">
        <v>85</v>
      </c>
      <c r="B35" s="13"/>
      <c r="C35" s="14" t="s">
        <v>86</v>
      </c>
      <c r="D35" s="15">
        <v>3397140</v>
      </c>
    </row>
    <row r="36" spans="1:4" ht="12.75" customHeight="1" x14ac:dyDescent="0.25">
      <c r="A36" s="12" t="s">
        <v>87</v>
      </c>
      <c r="B36" s="13"/>
      <c r="C36" s="14" t="s">
        <v>88</v>
      </c>
      <c r="D36" s="15">
        <v>1323895</v>
      </c>
    </row>
    <row r="37" spans="1:4" ht="12.75" customHeight="1" x14ac:dyDescent="0.25">
      <c r="A37" s="12" t="s">
        <v>89</v>
      </c>
      <c r="B37" s="13"/>
      <c r="C37" s="14" t="s">
        <v>90</v>
      </c>
      <c r="D37" s="15">
        <v>5970</v>
      </c>
    </row>
    <row r="38" spans="1:4" ht="12.75" customHeight="1" x14ac:dyDescent="0.25">
      <c r="A38" s="12" t="s">
        <v>91</v>
      </c>
      <c r="B38" s="13"/>
      <c r="C38" s="14" t="s">
        <v>92</v>
      </c>
      <c r="D38" s="15">
        <v>279228</v>
      </c>
    </row>
    <row r="39" spans="1:4" ht="12.75" customHeight="1" x14ac:dyDescent="0.25">
      <c r="A39" s="12" t="s">
        <v>93</v>
      </c>
      <c r="B39" s="13"/>
      <c r="C39" s="14" t="s">
        <v>94</v>
      </c>
      <c r="D39" s="15">
        <v>7445940.0999999996</v>
      </c>
    </row>
    <row r="40" spans="1:4" ht="12.75" customHeight="1" x14ac:dyDescent="0.25">
      <c r="A40" s="12" t="s">
        <v>95</v>
      </c>
      <c r="B40" s="13"/>
      <c r="C40" s="14" t="s">
        <v>96</v>
      </c>
      <c r="D40" s="15">
        <v>9572771.660000002</v>
      </c>
    </row>
    <row r="41" spans="1:4" ht="12.75" customHeight="1" x14ac:dyDescent="0.25">
      <c r="A41" s="12" t="s">
        <v>97</v>
      </c>
      <c r="B41" s="13"/>
      <c r="C41" s="14" t="s">
        <v>98</v>
      </c>
      <c r="D41" s="15">
        <v>17600368.529999997</v>
      </c>
    </row>
    <row r="42" spans="1:4" ht="12.75" customHeight="1" x14ac:dyDescent="0.25">
      <c r="A42" s="12" t="s">
        <v>99</v>
      </c>
      <c r="B42" s="13"/>
      <c r="C42" s="14" t="s">
        <v>100</v>
      </c>
      <c r="D42" s="15">
        <v>89289.47</v>
      </c>
    </row>
    <row r="43" spans="1:4" ht="12.75" customHeight="1" x14ac:dyDescent="0.25">
      <c r="A43" s="12" t="s">
        <v>101</v>
      </c>
      <c r="B43" s="13"/>
      <c r="C43" s="14" t="s">
        <v>102</v>
      </c>
      <c r="D43" s="15">
        <v>1330805.21</v>
      </c>
    </row>
    <row r="44" spans="1:4" ht="12.75" customHeight="1" x14ac:dyDescent="0.25">
      <c r="A44" s="12" t="s">
        <v>103</v>
      </c>
      <c r="B44" s="13"/>
      <c r="C44" s="14" t="s">
        <v>104</v>
      </c>
      <c r="D44" s="15">
        <v>5591550.2800000012</v>
      </c>
    </row>
    <row r="45" spans="1:4" ht="12.75" customHeight="1" x14ac:dyDescent="0.25">
      <c r="A45" s="12" t="s">
        <v>105</v>
      </c>
      <c r="B45" s="13"/>
      <c r="C45" s="14" t="s">
        <v>106</v>
      </c>
      <c r="D45" s="15">
        <v>738816.44000000006</v>
      </c>
    </row>
    <row r="46" spans="1:4" ht="12.75" customHeight="1" x14ac:dyDescent="0.25">
      <c r="A46" s="12" t="s">
        <v>107</v>
      </c>
      <c r="B46" s="13"/>
      <c r="C46" s="14" t="s">
        <v>108</v>
      </c>
      <c r="D46" s="15">
        <v>0</v>
      </c>
    </row>
    <row r="47" spans="1:4" ht="12.75" customHeight="1" x14ac:dyDescent="0.25">
      <c r="A47" s="12" t="s">
        <v>109</v>
      </c>
      <c r="B47" s="13"/>
      <c r="C47" s="14" t="s">
        <v>110</v>
      </c>
      <c r="D47" s="15">
        <v>0</v>
      </c>
    </row>
    <row r="48" spans="1:4" ht="12.75" customHeight="1" x14ac:dyDescent="0.25">
      <c r="A48" s="12" t="s">
        <v>111</v>
      </c>
      <c r="B48" s="13"/>
      <c r="C48" s="14" t="s">
        <v>112</v>
      </c>
      <c r="D48" s="15">
        <v>0</v>
      </c>
    </row>
    <row r="49" spans="1:4" ht="12.75" customHeight="1" x14ac:dyDescent="0.25">
      <c r="A49" s="12" t="s">
        <v>113</v>
      </c>
      <c r="B49" s="13"/>
      <c r="C49" s="14" t="s">
        <v>114</v>
      </c>
      <c r="D49" s="15">
        <v>0</v>
      </c>
    </row>
    <row r="50" spans="1:4" ht="12.75" customHeight="1" x14ac:dyDescent="0.25">
      <c r="A50" s="12" t="s">
        <v>115</v>
      </c>
      <c r="B50" s="13"/>
      <c r="C50" s="14" t="s">
        <v>116</v>
      </c>
      <c r="D50" s="15">
        <v>27540</v>
      </c>
    </row>
    <row r="51" spans="1:4" ht="12.75" customHeight="1" x14ac:dyDescent="0.25">
      <c r="A51" s="12" t="s">
        <v>117</v>
      </c>
      <c r="B51" s="13"/>
      <c r="C51" s="14" t="s">
        <v>118</v>
      </c>
      <c r="D51" s="15">
        <v>1730489.81</v>
      </c>
    </row>
    <row r="52" spans="1:4" ht="12.75" customHeight="1" x14ac:dyDescent="0.25">
      <c r="A52" s="12" t="s">
        <v>119</v>
      </c>
      <c r="B52" s="13"/>
      <c r="C52" s="14" t="s">
        <v>120</v>
      </c>
      <c r="D52" s="15">
        <v>0</v>
      </c>
    </row>
    <row r="53" spans="1:4" ht="12.75" customHeight="1" x14ac:dyDescent="0.25">
      <c r="A53" s="12" t="s">
        <v>121</v>
      </c>
      <c r="B53" s="13"/>
      <c r="C53" s="14" t="s">
        <v>122</v>
      </c>
      <c r="D53" s="15">
        <v>0</v>
      </c>
    </row>
    <row r="54" spans="1:4" ht="12.75" customHeight="1" thickBot="1" x14ac:dyDescent="0.3">
      <c r="A54" s="12" t="s">
        <v>123</v>
      </c>
      <c r="B54" s="13"/>
      <c r="C54" s="14" t="s">
        <v>124</v>
      </c>
      <c r="D54" s="15">
        <v>0</v>
      </c>
    </row>
    <row r="55" spans="1:4" ht="12.75" customHeight="1" thickBot="1" x14ac:dyDescent="0.3">
      <c r="A55" s="17" t="s">
        <v>8</v>
      </c>
      <c r="B55" s="18"/>
      <c r="C55" s="19"/>
      <c r="D55" s="20">
        <v>69721364.319999993</v>
      </c>
    </row>
    <row r="56" spans="1:4" ht="12.75" customHeight="1" thickBot="1" x14ac:dyDescent="0.3">
      <c r="A56" s="17" t="s">
        <v>9</v>
      </c>
      <c r="B56" s="18"/>
      <c r="C56" s="19"/>
      <c r="D56" s="20">
        <v>182053465.83999997</v>
      </c>
    </row>
    <row r="57" spans="1:4" ht="12.75" customHeight="1" x14ac:dyDescent="0.25">
      <c r="A57" s="1"/>
      <c r="B57" s="1"/>
      <c r="C57" s="33"/>
      <c r="D57" s="34"/>
    </row>
    <row r="58" spans="1:4" ht="12.75" customHeight="1" thickBot="1" x14ac:dyDescent="0.3">
      <c r="A58" s="3"/>
      <c r="B58" s="2" t="s">
        <v>146</v>
      </c>
      <c r="C58" s="3"/>
      <c r="D58" s="3"/>
    </row>
    <row r="59" spans="1:4" ht="12.75" customHeight="1" thickBot="1" x14ac:dyDescent="0.3">
      <c r="A59" s="35"/>
      <c r="B59" s="36" t="s">
        <v>130</v>
      </c>
      <c r="C59" s="37"/>
      <c r="D59" s="35"/>
    </row>
    <row r="60" spans="1:4" ht="12.75" customHeight="1" x14ac:dyDescent="0.25">
      <c r="A60" s="9" t="s">
        <v>10</v>
      </c>
      <c r="B60" s="3"/>
      <c r="C60" s="2"/>
      <c r="D60" s="38"/>
    </row>
    <row r="61" spans="1:4" ht="6.75" customHeight="1" x14ac:dyDescent="0.25">
      <c r="A61" s="28"/>
      <c r="B61" s="29"/>
      <c r="C61" s="2"/>
      <c r="D61" s="24"/>
    </row>
    <row r="62" spans="1:4" ht="12.75" customHeight="1" thickBot="1" x14ac:dyDescent="0.3">
      <c r="A62" s="9" t="s">
        <v>11</v>
      </c>
      <c r="B62" s="29"/>
      <c r="C62" s="2" t="s">
        <v>12</v>
      </c>
      <c r="D62" s="38" t="s">
        <v>13</v>
      </c>
    </row>
    <row r="63" spans="1:4" ht="12.75" customHeight="1" x14ac:dyDescent="0.25">
      <c r="A63" s="39" t="s">
        <v>14</v>
      </c>
      <c r="B63" s="40" t="s">
        <v>15</v>
      </c>
      <c r="C63" s="41" t="s">
        <v>16</v>
      </c>
      <c r="D63" s="42">
        <v>76399120.969999999</v>
      </c>
    </row>
    <row r="64" spans="1:4" ht="12.75" customHeight="1" x14ac:dyDescent="0.25">
      <c r="A64" s="43" t="s">
        <v>14</v>
      </c>
      <c r="B64" s="44" t="s">
        <v>17</v>
      </c>
      <c r="C64" s="45" t="s">
        <v>18</v>
      </c>
      <c r="D64" s="46">
        <v>10472663.279999999</v>
      </c>
    </row>
    <row r="65" spans="1:4" ht="12.75" customHeight="1" x14ac:dyDescent="0.25">
      <c r="A65" s="43" t="s">
        <v>14</v>
      </c>
      <c r="B65" s="44" t="s">
        <v>19</v>
      </c>
      <c r="C65" s="45">
        <v>40130</v>
      </c>
      <c r="D65" s="46">
        <v>1505122.64</v>
      </c>
    </row>
    <row r="66" spans="1:4" ht="12.75" customHeight="1" x14ac:dyDescent="0.25">
      <c r="A66" s="43" t="s">
        <v>14</v>
      </c>
      <c r="B66" s="44" t="s">
        <v>20</v>
      </c>
      <c r="C66" s="45" t="s">
        <v>21</v>
      </c>
      <c r="D66" s="46">
        <v>2948375.21</v>
      </c>
    </row>
    <row r="67" spans="1:4" ht="12.75" customHeight="1" x14ac:dyDescent="0.25">
      <c r="A67" s="43" t="s">
        <v>14</v>
      </c>
      <c r="B67" s="44" t="s">
        <v>22</v>
      </c>
      <c r="C67" s="45">
        <v>40160</v>
      </c>
      <c r="D67" s="46">
        <v>70611.34</v>
      </c>
    </row>
    <row r="68" spans="1:4" ht="12.75" customHeight="1" x14ac:dyDescent="0.25">
      <c r="A68" s="43" t="s">
        <v>14</v>
      </c>
      <c r="B68" s="44" t="s">
        <v>23</v>
      </c>
      <c r="C68" s="45">
        <v>40180</v>
      </c>
      <c r="D68" s="46">
        <v>0</v>
      </c>
    </row>
    <row r="69" spans="1:4" ht="12.75" customHeight="1" x14ac:dyDescent="0.25">
      <c r="A69" s="43" t="s">
        <v>14</v>
      </c>
      <c r="B69" s="44" t="s">
        <v>24</v>
      </c>
      <c r="C69" s="45">
        <v>40190</v>
      </c>
      <c r="D69" s="46">
        <v>529620</v>
      </c>
    </row>
    <row r="70" spans="1:4" ht="12.75" customHeight="1" x14ac:dyDescent="0.25">
      <c r="A70" s="43" t="s">
        <v>25</v>
      </c>
      <c r="B70" s="44" t="s">
        <v>15</v>
      </c>
      <c r="C70" s="45" t="s">
        <v>26</v>
      </c>
      <c r="D70" s="46">
        <v>16962447.859999999</v>
      </c>
    </row>
    <row r="71" spans="1:4" ht="12.75" customHeight="1" x14ac:dyDescent="0.25">
      <c r="A71" s="43" t="s">
        <v>25</v>
      </c>
      <c r="B71" s="44" t="s">
        <v>17</v>
      </c>
      <c r="C71" s="45" t="s">
        <v>27</v>
      </c>
      <c r="D71" s="46">
        <v>2259169.1700000004</v>
      </c>
    </row>
    <row r="72" spans="1:4" ht="12.75" customHeight="1" x14ac:dyDescent="0.25">
      <c r="A72" s="43" t="s">
        <v>25</v>
      </c>
      <c r="B72" s="44" t="s">
        <v>19</v>
      </c>
      <c r="C72" s="45">
        <v>40330</v>
      </c>
      <c r="D72" s="46">
        <v>280130.02</v>
      </c>
    </row>
    <row r="73" spans="1:4" ht="12.75" customHeight="1" x14ac:dyDescent="0.25">
      <c r="A73" s="43" t="s">
        <v>25</v>
      </c>
      <c r="B73" s="44" t="s">
        <v>20</v>
      </c>
      <c r="C73" s="45" t="s">
        <v>28</v>
      </c>
      <c r="D73" s="46">
        <v>810805.79000000015</v>
      </c>
    </row>
    <row r="74" spans="1:4" ht="12.75" customHeight="1" x14ac:dyDescent="0.25">
      <c r="A74" s="43" t="s">
        <v>25</v>
      </c>
      <c r="B74" s="47" t="s">
        <v>22</v>
      </c>
      <c r="C74" s="45">
        <v>40360</v>
      </c>
      <c r="D74" s="46">
        <v>94035.24000000002</v>
      </c>
    </row>
    <row r="75" spans="1:4" ht="12.75" customHeight="1" x14ac:dyDescent="0.25">
      <c r="A75" s="43" t="s">
        <v>25</v>
      </c>
      <c r="B75" s="47" t="s">
        <v>23</v>
      </c>
      <c r="C75" s="45">
        <v>40380</v>
      </c>
      <c r="D75" s="46">
        <v>0</v>
      </c>
    </row>
    <row r="76" spans="1:4" ht="12.75" customHeight="1" thickBot="1" x14ac:dyDescent="0.3">
      <c r="A76" s="43" t="s">
        <v>25</v>
      </c>
      <c r="B76" s="47" t="s">
        <v>24</v>
      </c>
      <c r="C76" s="45">
        <v>40390</v>
      </c>
      <c r="D76" s="46">
        <v>0</v>
      </c>
    </row>
    <row r="77" spans="1:4" ht="12.75" customHeight="1" thickBot="1" x14ac:dyDescent="0.3">
      <c r="A77" s="17" t="s">
        <v>29</v>
      </c>
      <c r="B77" s="18"/>
      <c r="C77" s="19"/>
      <c r="D77" s="20">
        <v>112332101.52</v>
      </c>
    </row>
    <row r="78" spans="1:4" ht="12.75" customHeight="1" x14ac:dyDescent="0.25">
      <c r="A78" s="48"/>
      <c r="B78" s="32"/>
      <c r="C78" s="49"/>
      <c r="D78" s="26"/>
    </row>
    <row r="79" spans="1:4" ht="12.75" customHeight="1" thickBot="1" x14ac:dyDescent="0.3">
      <c r="A79" s="50" t="s">
        <v>30</v>
      </c>
      <c r="B79" s="32"/>
      <c r="C79" s="49"/>
      <c r="D79" s="26"/>
    </row>
    <row r="80" spans="1:4" ht="12.75" customHeight="1" x14ac:dyDescent="0.25">
      <c r="A80" s="51" t="s">
        <v>14</v>
      </c>
      <c r="B80" s="52" t="s">
        <v>15</v>
      </c>
      <c r="C80" s="41" t="s">
        <v>16</v>
      </c>
      <c r="D80" s="46">
        <v>0</v>
      </c>
    </row>
    <row r="81" spans="1:4" ht="12.75" customHeight="1" thickBot="1" x14ac:dyDescent="0.3">
      <c r="A81" s="53" t="s">
        <v>25</v>
      </c>
      <c r="B81" s="54" t="s">
        <v>15</v>
      </c>
      <c r="C81" s="45" t="s">
        <v>26</v>
      </c>
      <c r="D81" s="16">
        <v>0</v>
      </c>
    </row>
    <row r="82" spans="1:4" ht="12.75" customHeight="1" thickBot="1" x14ac:dyDescent="0.3">
      <c r="A82" s="17" t="s">
        <v>31</v>
      </c>
      <c r="B82" s="18"/>
      <c r="C82" s="19"/>
      <c r="D82" s="20">
        <v>0</v>
      </c>
    </row>
    <row r="83" spans="1:4" ht="12.75" customHeight="1" thickBot="1" x14ac:dyDescent="0.3">
      <c r="A83" s="28"/>
      <c r="B83" s="32"/>
      <c r="C83" s="49"/>
      <c r="D83" s="26"/>
    </row>
    <row r="84" spans="1:4" ht="12.75" customHeight="1" thickBot="1" x14ac:dyDescent="0.3">
      <c r="A84" s="17" t="s">
        <v>32</v>
      </c>
      <c r="B84" s="18"/>
      <c r="C84" s="19"/>
      <c r="D84" s="20">
        <v>112332101.52</v>
      </c>
    </row>
    <row r="85" spans="1:4" ht="12.75" customHeight="1" thickBot="1" x14ac:dyDescent="0.3">
      <c r="A85" s="1"/>
      <c r="B85" s="1"/>
      <c r="C85" s="33"/>
      <c r="D85" s="34"/>
    </row>
    <row r="86" spans="1:4" ht="12.75" customHeight="1" thickBot="1" x14ac:dyDescent="0.3">
      <c r="A86" s="55" t="s">
        <v>33</v>
      </c>
      <c r="B86" s="56"/>
      <c r="C86" s="57"/>
      <c r="D86" s="58"/>
    </row>
    <row r="87" spans="1:4" ht="12.75" customHeight="1" x14ac:dyDescent="0.25">
      <c r="A87" s="59" t="s">
        <v>14</v>
      </c>
      <c r="B87" s="60"/>
      <c r="C87" s="61"/>
      <c r="D87" s="62">
        <v>91925513.439999998</v>
      </c>
    </row>
    <row r="88" spans="1:4" ht="12.75" customHeight="1" x14ac:dyDescent="0.25">
      <c r="A88" s="63"/>
      <c r="B88" s="32"/>
      <c r="C88" s="64"/>
      <c r="D88" s="65"/>
    </row>
    <row r="89" spans="1:4" ht="12.75" customHeight="1" x14ac:dyDescent="0.25">
      <c r="A89" s="66" t="s">
        <v>25</v>
      </c>
      <c r="B89" s="67"/>
      <c r="C89" s="68"/>
      <c r="D89" s="69">
        <v>20406588.079999998</v>
      </c>
    </row>
    <row r="90" spans="1:4" ht="12.75" customHeight="1" thickBot="1" x14ac:dyDescent="0.3">
      <c r="A90" s="70"/>
      <c r="B90" s="32"/>
      <c r="C90" s="64"/>
      <c r="D90" s="65"/>
    </row>
    <row r="91" spans="1:4" ht="12.75" customHeight="1" thickBot="1" x14ac:dyDescent="0.3">
      <c r="A91" s="71" t="s">
        <v>34</v>
      </c>
      <c r="B91" s="72"/>
      <c r="C91" s="73"/>
      <c r="D91" s="74">
        <v>112332101.52</v>
      </c>
    </row>
    <row r="92" spans="1:4" ht="12.75" customHeight="1" x14ac:dyDescent="0.25">
      <c r="A92" s="75"/>
      <c r="B92" s="60"/>
      <c r="C92" s="33"/>
      <c r="D92" s="76"/>
    </row>
    <row r="93" spans="1:4" ht="12.75" customHeight="1" x14ac:dyDescent="0.25">
      <c r="A93" s="77" t="s">
        <v>35</v>
      </c>
      <c r="B93" s="32"/>
      <c r="C93" s="5"/>
      <c r="D93" s="78">
        <v>5591550.2800000012</v>
      </c>
    </row>
    <row r="94" spans="1:4" ht="12.75" customHeight="1" thickBot="1" x14ac:dyDescent="0.3">
      <c r="A94" s="75"/>
      <c r="B94" s="79"/>
      <c r="C94" s="33"/>
      <c r="D94" s="65"/>
    </row>
    <row r="95" spans="1:4" ht="12.75" customHeight="1" thickBot="1" x14ac:dyDescent="0.3">
      <c r="A95" s="17" t="s">
        <v>36</v>
      </c>
      <c r="B95" s="18"/>
      <c r="C95" s="19"/>
      <c r="D95" s="20">
        <v>117923651.8</v>
      </c>
    </row>
    <row r="97" spans="1:1" ht="12.75" customHeight="1" x14ac:dyDescent="0.25">
      <c r="A97" s="3" t="s">
        <v>37</v>
      </c>
    </row>
  </sheetData>
  <sheetProtection algorithmName="SHA-512" hashValue="+YEwjlKOwERn2uH5nQLOzFmixInN/jrclVJm5I7p08sFVtiBLkxTZ5NF4M6ymdiWvG4UKXIMypDOCTKCUn7uvw==" saltValue="90xCdNAJkYATHAn629DVxQ==" spinCount="100000" sheet="1" objects="1" scenarios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495F9-6B9F-4B44-A718-5F273088BED7}">
  <sheetPr>
    <tabColor rgb="FF00B0F0"/>
  </sheetPr>
  <dimension ref="A1:E97"/>
  <sheetViews>
    <sheetView workbookViewId="0"/>
  </sheetViews>
  <sheetFormatPr defaultColWidth="14.42578125" defaultRowHeight="15" x14ac:dyDescent="0.25"/>
  <cols>
    <col min="1" max="1" width="56.28515625" customWidth="1"/>
    <col min="2" max="2" width="13" customWidth="1"/>
    <col min="3" max="3" width="13.5703125" customWidth="1"/>
    <col min="4" max="4" width="20.85546875" customWidth="1"/>
    <col min="5" max="5" width="21" customWidth="1"/>
    <col min="6" max="26" width="9.140625" customWidth="1"/>
  </cols>
  <sheetData>
    <row r="1" spans="1:5" ht="12.75" customHeight="1" x14ac:dyDescent="0.25">
      <c r="A1" s="1"/>
      <c r="B1" s="2" t="s">
        <v>147</v>
      </c>
      <c r="C1" s="3"/>
      <c r="D1" s="3"/>
      <c r="E1" s="3"/>
    </row>
    <row r="2" spans="1:5" ht="12.75" customHeight="1" thickBot="1" x14ac:dyDescent="0.3">
      <c r="A2" s="2"/>
      <c r="B2" s="2"/>
      <c r="C2" s="2"/>
      <c r="D2" s="4" t="s">
        <v>0</v>
      </c>
      <c r="E2" s="5" t="s">
        <v>128</v>
      </c>
    </row>
    <row r="3" spans="1:5" ht="12.75" customHeight="1" thickBot="1" x14ac:dyDescent="0.3">
      <c r="A3" s="6" t="s">
        <v>130</v>
      </c>
      <c r="B3" s="7"/>
      <c r="C3" s="7"/>
      <c r="D3" s="7"/>
      <c r="E3" s="8"/>
    </row>
    <row r="4" spans="1:5" ht="36" customHeight="1" thickBot="1" x14ac:dyDescent="0.3">
      <c r="A4" s="36" t="s">
        <v>1</v>
      </c>
      <c r="B4" s="175"/>
      <c r="C4" s="176" t="s">
        <v>2</v>
      </c>
      <c r="D4" s="176" t="s">
        <v>40</v>
      </c>
      <c r="E4" s="177" t="s">
        <v>34</v>
      </c>
    </row>
    <row r="5" spans="1:5" ht="12.75" customHeight="1" x14ac:dyDescent="0.25">
      <c r="A5" s="9"/>
      <c r="B5" s="3"/>
      <c r="C5" s="10"/>
      <c r="D5" s="10"/>
      <c r="E5" s="11"/>
    </row>
    <row r="6" spans="1:5" ht="12.75" customHeight="1" x14ac:dyDescent="0.25">
      <c r="A6" s="12" t="s">
        <v>41</v>
      </c>
      <c r="B6" s="13"/>
      <c r="C6" s="14" t="s">
        <v>42</v>
      </c>
      <c r="D6" s="15">
        <v>90963.89</v>
      </c>
      <c r="E6" s="16">
        <v>123417</v>
      </c>
    </row>
    <row r="7" spans="1:5" ht="12.75" customHeight="1" x14ac:dyDescent="0.25">
      <c r="A7" s="12" t="s">
        <v>43</v>
      </c>
      <c r="B7" s="13"/>
      <c r="C7" s="14" t="s">
        <v>44</v>
      </c>
      <c r="D7" s="15">
        <v>827599.56</v>
      </c>
      <c r="E7" s="16">
        <v>932319.74</v>
      </c>
    </row>
    <row r="8" spans="1:5" ht="12.75" customHeight="1" x14ac:dyDescent="0.25">
      <c r="A8" s="12" t="s">
        <v>45</v>
      </c>
      <c r="B8" s="13"/>
      <c r="C8" s="14" t="s">
        <v>18</v>
      </c>
      <c r="D8" s="15">
        <v>305669.5</v>
      </c>
      <c r="E8" s="16">
        <v>371333.5</v>
      </c>
    </row>
    <row r="9" spans="1:5" ht="12.75" customHeight="1" x14ac:dyDescent="0.25">
      <c r="A9" s="12" t="s">
        <v>131</v>
      </c>
      <c r="B9" s="13"/>
      <c r="C9" s="14" t="s">
        <v>47</v>
      </c>
      <c r="D9" s="15">
        <v>122456.66</v>
      </c>
      <c r="E9" s="16">
        <v>122456.66</v>
      </c>
    </row>
    <row r="10" spans="1:5" ht="12.75" customHeight="1" x14ac:dyDescent="0.25">
      <c r="A10" s="12" t="s">
        <v>48</v>
      </c>
      <c r="B10" s="13"/>
      <c r="C10" s="14" t="s">
        <v>21</v>
      </c>
      <c r="D10" s="15">
        <v>21479.7</v>
      </c>
      <c r="E10" s="16">
        <v>23759.7</v>
      </c>
    </row>
    <row r="11" spans="1:5" ht="12.75" customHeight="1" x14ac:dyDescent="0.25">
      <c r="A11" s="12" t="s">
        <v>49</v>
      </c>
      <c r="B11" s="13"/>
      <c r="C11" s="14" t="s">
        <v>50</v>
      </c>
      <c r="D11" s="15">
        <v>0</v>
      </c>
      <c r="E11" s="16">
        <v>0</v>
      </c>
    </row>
    <row r="12" spans="1:5" ht="12.75" customHeight="1" x14ac:dyDescent="0.25">
      <c r="A12" s="12" t="s">
        <v>51</v>
      </c>
      <c r="B12" s="13"/>
      <c r="C12" s="14" t="s">
        <v>52</v>
      </c>
      <c r="D12" s="15">
        <v>0</v>
      </c>
      <c r="E12" s="16">
        <v>0</v>
      </c>
    </row>
    <row r="13" spans="1:5" ht="12.75" customHeight="1" thickBot="1" x14ac:dyDescent="0.3">
      <c r="A13" s="12" t="s">
        <v>53</v>
      </c>
      <c r="B13" s="13"/>
      <c r="C13" s="14" t="s">
        <v>54</v>
      </c>
      <c r="D13" s="15">
        <v>0</v>
      </c>
      <c r="E13" s="16">
        <v>0</v>
      </c>
    </row>
    <row r="14" spans="1:5" ht="12.75" customHeight="1" thickBot="1" x14ac:dyDescent="0.3">
      <c r="A14" s="17" t="s">
        <v>3</v>
      </c>
      <c r="B14" s="18"/>
      <c r="C14" s="19"/>
      <c r="D14" s="20">
        <v>1368169.31</v>
      </c>
      <c r="E14" s="20">
        <v>1573286.5999999999</v>
      </c>
    </row>
    <row r="15" spans="1:5" ht="12.75" customHeight="1" x14ac:dyDescent="0.25">
      <c r="A15" s="21" t="s">
        <v>55</v>
      </c>
      <c r="B15" s="13"/>
      <c r="C15" s="22" t="s">
        <v>56</v>
      </c>
      <c r="D15" s="23">
        <v>32453.11</v>
      </c>
      <c r="E15" s="24"/>
    </row>
    <row r="16" spans="1:5" ht="12.75" customHeight="1" x14ac:dyDescent="0.25">
      <c r="A16" s="21" t="s">
        <v>57</v>
      </c>
      <c r="B16" s="13"/>
      <c r="C16" s="22" t="s">
        <v>58</v>
      </c>
      <c r="D16" s="23">
        <v>104720.18</v>
      </c>
      <c r="E16" s="24"/>
    </row>
    <row r="17" spans="1:5" ht="12.75" customHeight="1" x14ac:dyDescent="0.25">
      <c r="A17" s="21" t="s">
        <v>59</v>
      </c>
      <c r="B17" s="13"/>
      <c r="C17" s="22" t="s">
        <v>27</v>
      </c>
      <c r="D17" s="23">
        <v>65664</v>
      </c>
      <c r="E17" s="24"/>
    </row>
    <row r="18" spans="1:5" ht="12.75" customHeight="1" x14ac:dyDescent="0.25">
      <c r="A18" s="21" t="s">
        <v>132</v>
      </c>
      <c r="B18" s="13"/>
      <c r="C18" s="22" t="s">
        <v>61</v>
      </c>
      <c r="D18" s="23">
        <v>0</v>
      </c>
      <c r="E18" s="24"/>
    </row>
    <row r="19" spans="1:5" ht="12.75" customHeight="1" x14ac:dyDescent="0.25">
      <c r="A19" s="21" t="s">
        <v>62</v>
      </c>
      <c r="B19" s="13"/>
      <c r="C19" s="22" t="s">
        <v>28</v>
      </c>
      <c r="D19" s="23">
        <v>2280</v>
      </c>
      <c r="E19" s="24"/>
    </row>
    <row r="20" spans="1:5" ht="12.75" customHeight="1" x14ac:dyDescent="0.25">
      <c r="A20" s="21" t="s">
        <v>63</v>
      </c>
      <c r="B20" s="13"/>
      <c r="C20" s="22" t="s">
        <v>64</v>
      </c>
      <c r="D20" s="23">
        <v>0</v>
      </c>
      <c r="E20" s="24"/>
    </row>
    <row r="21" spans="1:5" ht="12.75" customHeight="1" x14ac:dyDescent="0.25">
      <c r="A21" s="21" t="s">
        <v>65</v>
      </c>
      <c r="B21" s="25"/>
      <c r="C21" s="22" t="s">
        <v>66</v>
      </c>
      <c r="D21" s="23">
        <v>0</v>
      </c>
      <c r="E21" s="24"/>
    </row>
    <row r="22" spans="1:5" ht="12.75" customHeight="1" thickBot="1" x14ac:dyDescent="0.3">
      <c r="A22" s="21" t="s">
        <v>67</v>
      </c>
      <c r="B22" s="25"/>
      <c r="C22" s="22" t="s">
        <v>68</v>
      </c>
      <c r="D22" s="23">
        <v>0</v>
      </c>
      <c r="E22" s="26"/>
    </row>
    <row r="23" spans="1:5" ht="12.75" customHeight="1" thickBot="1" x14ac:dyDescent="0.3">
      <c r="A23" s="17" t="s">
        <v>4</v>
      </c>
      <c r="B23" s="18"/>
      <c r="C23" s="19"/>
      <c r="D23" s="20">
        <v>205117.28999999998</v>
      </c>
      <c r="E23" s="27" t="s">
        <v>5</v>
      </c>
    </row>
    <row r="24" spans="1:5" ht="12.75" customHeight="1" thickBot="1" x14ac:dyDescent="0.3">
      <c r="A24" s="17" t="s">
        <v>6</v>
      </c>
      <c r="B24" s="18"/>
      <c r="C24" s="19"/>
      <c r="D24" s="20">
        <v>1573286.6</v>
      </c>
      <c r="E24" s="20">
        <v>1573286.6</v>
      </c>
    </row>
    <row r="25" spans="1:5" ht="12.75" customHeight="1" x14ac:dyDescent="0.25">
      <c r="A25" s="28"/>
      <c r="B25" s="29"/>
      <c r="C25" s="30"/>
      <c r="D25" s="31"/>
      <c r="E25" s="26"/>
    </row>
    <row r="26" spans="1:5" ht="12.75" customHeight="1" x14ac:dyDescent="0.25">
      <c r="A26" s="9" t="s">
        <v>7</v>
      </c>
      <c r="B26" s="29"/>
      <c r="C26" s="30"/>
      <c r="D26" s="31"/>
      <c r="E26" s="24"/>
    </row>
    <row r="27" spans="1:5" ht="12.75" customHeight="1" x14ac:dyDescent="0.25">
      <c r="A27" s="12" t="s">
        <v>69</v>
      </c>
      <c r="B27" s="13"/>
      <c r="C27" s="14" t="s">
        <v>70</v>
      </c>
      <c r="D27" s="15">
        <v>0</v>
      </c>
      <c r="E27" s="24"/>
    </row>
    <row r="28" spans="1:5" ht="12.75" customHeight="1" x14ac:dyDescent="0.25">
      <c r="A28" s="12" t="s">
        <v>71</v>
      </c>
      <c r="B28" s="13"/>
      <c r="C28" s="14" t="s">
        <v>72</v>
      </c>
      <c r="D28" s="15">
        <v>0</v>
      </c>
      <c r="E28" s="24"/>
    </row>
    <row r="29" spans="1:5" ht="12.75" customHeight="1" x14ac:dyDescent="0.25">
      <c r="A29" s="12" t="s">
        <v>73</v>
      </c>
      <c r="B29" s="13"/>
      <c r="C29" s="14" t="s">
        <v>74</v>
      </c>
      <c r="D29" s="15">
        <v>0</v>
      </c>
      <c r="E29" s="24"/>
    </row>
    <row r="30" spans="1:5" ht="12.75" customHeight="1" x14ac:dyDescent="0.25">
      <c r="A30" s="12" t="s">
        <v>75</v>
      </c>
      <c r="B30" s="13"/>
      <c r="C30" s="14" t="s">
        <v>76</v>
      </c>
      <c r="D30" s="15">
        <v>0</v>
      </c>
      <c r="E30" s="26"/>
    </row>
    <row r="31" spans="1:5" ht="12.75" customHeight="1" x14ac:dyDescent="0.25">
      <c r="A31" s="12" t="s">
        <v>77</v>
      </c>
      <c r="B31" s="13"/>
      <c r="C31" s="14" t="s">
        <v>78</v>
      </c>
      <c r="D31" s="15">
        <v>0</v>
      </c>
      <c r="E31" s="26"/>
    </row>
    <row r="32" spans="1:5" ht="12.75" customHeight="1" x14ac:dyDescent="0.25">
      <c r="A32" s="12" t="s">
        <v>79</v>
      </c>
      <c r="B32" s="13"/>
      <c r="C32" s="14" t="s">
        <v>80</v>
      </c>
      <c r="D32" s="15">
        <v>0</v>
      </c>
      <c r="E32" s="26"/>
    </row>
    <row r="33" spans="1:4" ht="12.75" customHeight="1" x14ac:dyDescent="0.25">
      <c r="A33" s="12" t="s">
        <v>81</v>
      </c>
      <c r="B33" s="13"/>
      <c r="C33" s="14" t="s">
        <v>82</v>
      </c>
      <c r="D33" s="15">
        <v>605</v>
      </c>
    </row>
    <row r="34" spans="1:4" ht="12.75" customHeight="1" x14ac:dyDescent="0.25">
      <c r="A34" s="12" t="s">
        <v>83</v>
      </c>
      <c r="B34" s="13"/>
      <c r="C34" s="14" t="s">
        <v>84</v>
      </c>
      <c r="D34" s="15">
        <v>135593.44</v>
      </c>
    </row>
    <row r="35" spans="1:4" ht="12.75" customHeight="1" x14ac:dyDescent="0.25">
      <c r="A35" s="12" t="s">
        <v>85</v>
      </c>
      <c r="B35" s="13"/>
      <c r="C35" s="14" t="s">
        <v>86</v>
      </c>
      <c r="D35" s="15">
        <v>0</v>
      </c>
    </row>
    <row r="36" spans="1:4" ht="12.75" customHeight="1" x14ac:dyDescent="0.25">
      <c r="A36" s="12" t="s">
        <v>87</v>
      </c>
      <c r="B36" s="13"/>
      <c r="C36" s="14" t="s">
        <v>88</v>
      </c>
      <c r="D36" s="15">
        <v>13250</v>
      </c>
    </row>
    <row r="37" spans="1:4" ht="12.75" customHeight="1" x14ac:dyDescent="0.25">
      <c r="A37" s="12" t="s">
        <v>89</v>
      </c>
      <c r="B37" s="13"/>
      <c r="C37" s="14" t="s">
        <v>90</v>
      </c>
      <c r="D37" s="15">
        <v>0</v>
      </c>
    </row>
    <row r="38" spans="1:4" ht="12.75" customHeight="1" x14ac:dyDescent="0.25">
      <c r="A38" s="12" t="s">
        <v>91</v>
      </c>
      <c r="B38" s="13"/>
      <c r="C38" s="14" t="s">
        <v>92</v>
      </c>
      <c r="D38" s="15">
        <v>1547.25</v>
      </c>
    </row>
    <row r="39" spans="1:4" ht="12.75" customHeight="1" x14ac:dyDescent="0.25">
      <c r="A39" s="12" t="s">
        <v>93</v>
      </c>
      <c r="B39" s="13"/>
      <c r="C39" s="14" t="s">
        <v>94</v>
      </c>
      <c r="D39" s="15">
        <v>171200.77</v>
      </c>
    </row>
    <row r="40" spans="1:4" ht="12.75" customHeight="1" x14ac:dyDescent="0.25">
      <c r="A40" s="12" t="s">
        <v>95</v>
      </c>
      <c r="B40" s="13"/>
      <c r="C40" s="14" t="s">
        <v>96</v>
      </c>
      <c r="D40" s="15">
        <v>108373.13</v>
      </c>
    </row>
    <row r="41" spans="1:4" ht="12.75" customHeight="1" x14ac:dyDescent="0.25">
      <c r="A41" s="12" t="s">
        <v>97</v>
      </c>
      <c r="B41" s="13"/>
      <c r="C41" s="14" t="s">
        <v>98</v>
      </c>
      <c r="D41" s="15">
        <v>163499.07</v>
      </c>
    </row>
    <row r="42" spans="1:4" ht="12.75" customHeight="1" x14ac:dyDescent="0.25">
      <c r="A42" s="12" t="s">
        <v>99</v>
      </c>
      <c r="B42" s="13"/>
      <c r="C42" s="14" t="s">
        <v>100</v>
      </c>
      <c r="D42" s="15">
        <v>5151.03</v>
      </c>
    </row>
    <row r="43" spans="1:4" ht="12.75" customHeight="1" x14ac:dyDescent="0.25">
      <c r="A43" s="12" t="s">
        <v>101</v>
      </c>
      <c r="B43" s="13"/>
      <c r="C43" s="14" t="s">
        <v>102</v>
      </c>
      <c r="D43" s="15">
        <v>6649.59</v>
      </c>
    </row>
    <row r="44" spans="1:4" ht="12.75" customHeight="1" x14ac:dyDescent="0.25">
      <c r="A44" s="12" t="s">
        <v>103</v>
      </c>
      <c r="B44" s="13"/>
      <c r="C44" s="14" t="s">
        <v>104</v>
      </c>
      <c r="D44" s="15">
        <v>75335.94</v>
      </c>
    </row>
    <row r="45" spans="1:4" ht="12.75" customHeight="1" x14ac:dyDescent="0.25">
      <c r="A45" s="12" t="s">
        <v>105</v>
      </c>
      <c r="B45" s="13"/>
      <c r="C45" s="14" t="s">
        <v>106</v>
      </c>
      <c r="D45" s="15">
        <v>41629.22</v>
      </c>
    </row>
    <row r="46" spans="1:4" ht="12.75" customHeight="1" x14ac:dyDescent="0.25">
      <c r="A46" s="12" t="s">
        <v>107</v>
      </c>
      <c r="B46" s="13"/>
      <c r="C46" s="14" t="s">
        <v>108</v>
      </c>
      <c r="D46" s="15">
        <v>0</v>
      </c>
    </row>
    <row r="47" spans="1:4" ht="12.75" customHeight="1" x14ac:dyDescent="0.25">
      <c r="A47" s="12" t="s">
        <v>109</v>
      </c>
      <c r="B47" s="13"/>
      <c r="C47" s="14" t="s">
        <v>110</v>
      </c>
      <c r="D47" s="15">
        <v>21975</v>
      </c>
    </row>
    <row r="48" spans="1:4" ht="12.75" customHeight="1" x14ac:dyDescent="0.25">
      <c r="A48" s="12" t="s">
        <v>111</v>
      </c>
      <c r="B48" s="13"/>
      <c r="C48" s="14" t="s">
        <v>112</v>
      </c>
      <c r="D48" s="15">
        <v>0</v>
      </c>
    </row>
    <row r="49" spans="1:4" ht="12.75" customHeight="1" x14ac:dyDescent="0.25">
      <c r="A49" s="12" t="s">
        <v>113</v>
      </c>
      <c r="B49" s="13"/>
      <c r="C49" s="14" t="s">
        <v>114</v>
      </c>
      <c r="D49" s="15">
        <v>0</v>
      </c>
    </row>
    <row r="50" spans="1:4" ht="12.75" customHeight="1" x14ac:dyDescent="0.25">
      <c r="A50" s="12" t="s">
        <v>115</v>
      </c>
      <c r="B50" s="13"/>
      <c r="C50" s="14" t="s">
        <v>116</v>
      </c>
      <c r="D50" s="15">
        <v>0</v>
      </c>
    </row>
    <row r="51" spans="1:4" ht="12.75" customHeight="1" x14ac:dyDescent="0.25">
      <c r="A51" s="12" t="s">
        <v>117</v>
      </c>
      <c r="B51" s="13"/>
      <c r="C51" s="14" t="s">
        <v>118</v>
      </c>
      <c r="D51" s="15">
        <v>0</v>
      </c>
    </row>
    <row r="52" spans="1:4" ht="12.75" customHeight="1" x14ac:dyDescent="0.25">
      <c r="A52" s="12" t="s">
        <v>119</v>
      </c>
      <c r="B52" s="13"/>
      <c r="C52" s="14" t="s">
        <v>120</v>
      </c>
      <c r="D52" s="15">
        <v>0</v>
      </c>
    </row>
    <row r="53" spans="1:4" ht="12.75" customHeight="1" x14ac:dyDescent="0.25">
      <c r="A53" s="12" t="s">
        <v>121</v>
      </c>
      <c r="B53" s="13"/>
      <c r="C53" s="14" t="s">
        <v>122</v>
      </c>
      <c r="D53" s="15">
        <v>0</v>
      </c>
    </row>
    <row r="54" spans="1:4" ht="12.75" customHeight="1" thickBot="1" x14ac:dyDescent="0.3">
      <c r="A54" s="12" t="s">
        <v>123</v>
      </c>
      <c r="B54" s="13"/>
      <c r="C54" s="14" t="s">
        <v>124</v>
      </c>
      <c r="D54" s="15">
        <v>0</v>
      </c>
    </row>
    <row r="55" spans="1:4" ht="12.75" customHeight="1" thickBot="1" x14ac:dyDescent="0.3">
      <c r="A55" s="17" t="s">
        <v>8</v>
      </c>
      <c r="B55" s="18"/>
      <c r="C55" s="19"/>
      <c r="D55" s="20">
        <v>744809.44</v>
      </c>
    </row>
    <row r="56" spans="1:4" ht="12.75" customHeight="1" thickBot="1" x14ac:dyDescent="0.3">
      <c r="A56" s="17" t="s">
        <v>9</v>
      </c>
      <c r="B56" s="18"/>
      <c r="C56" s="19"/>
      <c r="D56" s="20">
        <v>2318096.04</v>
      </c>
    </row>
    <row r="57" spans="1:4" ht="12.75" customHeight="1" x14ac:dyDescent="0.25">
      <c r="A57" s="1"/>
      <c r="B57" s="1"/>
      <c r="C57" s="33"/>
      <c r="D57" s="34"/>
    </row>
    <row r="58" spans="1:4" ht="12.75" customHeight="1" thickBot="1" x14ac:dyDescent="0.3">
      <c r="A58" s="3"/>
      <c r="B58" s="2" t="s">
        <v>147</v>
      </c>
      <c r="C58" s="3"/>
      <c r="D58" s="3"/>
    </row>
    <row r="59" spans="1:4" ht="12.75" customHeight="1" thickBot="1" x14ac:dyDescent="0.3">
      <c r="A59" s="35"/>
      <c r="B59" s="36" t="s">
        <v>130</v>
      </c>
      <c r="C59" s="37"/>
      <c r="D59" s="35"/>
    </row>
    <row r="60" spans="1:4" ht="12.75" customHeight="1" x14ac:dyDescent="0.25">
      <c r="A60" s="9" t="s">
        <v>10</v>
      </c>
      <c r="B60" s="3"/>
      <c r="C60" s="2"/>
      <c r="D60" s="38"/>
    </row>
    <row r="61" spans="1:4" ht="6.75" customHeight="1" x14ac:dyDescent="0.25">
      <c r="A61" s="28"/>
      <c r="B61" s="29"/>
      <c r="C61" s="2"/>
      <c r="D61" s="24"/>
    </row>
    <row r="62" spans="1:4" ht="12.75" customHeight="1" thickBot="1" x14ac:dyDescent="0.3">
      <c r="A62" s="9" t="s">
        <v>11</v>
      </c>
      <c r="B62" s="29"/>
      <c r="C62" s="2" t="s">
        <v>12</v>
      </c>
      <c r="D62" s="38" t="s">
        <v>13</v>
      </c>
    </row>
    <row r="63" spans="1:4" ht="12.75" customHeight="1" x14ac:dyDescent="0.25">
      <c r="A63" s="39" t="s">
        <v>14</v>
      </c>
      <c r="B63" s="40" t="s">
        <v>15</v>
      </c>
      <c r="C63" s="41" t="s">
        <v>16</v>
      </c>
      <c r="D63" s="42">
        <v>918563.45000000007</v>
      </c>
    </row>
    <row r="64" spans="1:4" ht="12.75" customHeight="1" x14ac:dyDescent="0.25">
      <c r="A64" s="43" t="s">
        <v>14</v>
      </c>
      <c r="B64" s="44" t="s">
        <v>17</v>
      </c>
      <c r="C64" s="45" t="s">
        <v>18</v>
      </c>
      <c r="D64" s="46">
        <v>305669.5</v>
      </c>
    </row>
    <row r="65" spans="1:4" ht="12.75" customHeight="1" x14ac:dyDescent="0.25">
      <c r="A65" s="43" t="s">
        <v>14</v>
      </c>
      <c r="B65" s="44" t="s">
        <v>19</v>
      </c>
      <c r="C65" s="45">
        <v>40130</v>
      </c>
      <c r="D65" s="46">
        <v>122456.66</v>
      </c>
    </row>
    <row r="66" spans="1:4" ht="12.75" customHeight="1" x14ac:dyDescent="0.25">
      <c r="A66" s="43" t="s">
        <v>14</v>
      </c>
      <c r="B66" s="44" t="s">
        <v>20</v>
      </c>
      <c r="C66" s="45" t="s">
        <v>21</v>
      </c>
      <c r="D66" s="46">
        <v>21479.7</v>
      </c>
    </row>
    <row r="67" spans="1:4" ht="12.75" customHeight="1" x14ac:dyDescent="0.25">
      <c r="A67" s="43" t="s">
        <v>14</v>
      </c>
      <c r="B67" s="44" t="s">
        <v>22</v>
      </c>
      <c r="C67" s="45">
        <v>40160</v>
      </c>
      <c r="D67" s="46">
        <v>0</v>
      </c>
    </row>
    <row r="68" spans="1:4" ht="12.75" customHeight="1" x14ac:dyDescent="0.25">
      <c r="A68" s="43" t="s">
        <v>14</v>
      </c>
      <c r="B68" s="44" t="s">
        <v>23</v>
      </c>
      <c r="C68" s="45">
        <v>40180</v>
      </c>
      <c r="D68" s="46">
        <v>0</v>
      </c>
    </row>
    <row r="69" spans="1:4" ht="12.75" customHeight="1" x14ac:dyDescent="0.25">
      <c r="A69" s="43" t="s">
        <v>14</v>
      </c>
      <c r="B69" s="44" t="s">
        <v>24</v>
      </c>
      <c r="C69" s="45">
        <v>40190</v>
      </c>
      <c r="D69" s="46">
        <v>0</v>
      </c>
    </row>
    <row r="70" spans="1:4" ht="12.75" customHeight="1" x14ac:dyDescent="0.25">
      <c r="A70" s="43" t="s">
        <v>25</v>
      </c>
      <c r="B70" s="44" t="s">
        <v>15</v>
      </c>
      <c r="C70" s="45" t="s">
        <v>26</v>
      </c>
      <c r="D70" s="46">
        <v>137173.28999999998</v>
      </c>
    </row>
    <row r="71" spans="1:4" ht="12.75" customHeight="1" x14ac:dyDescent="0.25">
      <c r="A71" s="43" t="s">
        <v>25</v>
      </c>
      <c r="B71" s="44" t="s">
        <v>17</v>
      </c>
      <c r="C71" s="45" t="s">
        <v>27</v>
      </c>
      <c r="D71" s="46">
        <v>65664</v>
      </c>
    </row>
    <row r="72" spans="1:4" ht="12.75" customHeight="1" x14ac:dyDescent="0.25">
      <c r="A72" s="43" t="s">
        <v>25</v>
      </c>
      <c r="B72" s="44" t="s">
        <v>19</v>
      </c>
      <c r="C72" s="45">
        <v>40330</v>
      </c>
      <c r="D72" s="46">
        <v>0</v>
      </c>
    </row>
    <row r="73" spans="1:4" ht="12.75" customHeight="1" x14ac:dyDescent="0.25">
      <c r="A73" s="43" t="s">
        <v>25</v>
      </c>
      <c r="B73" s="44" t="s">
        <v>20</v>
      </c>
      <c r="C73" s="45" t="s">
        <v>28</v>
      </c>
      <c r="D73" s="46">
        <v>2280</v>
      </c>
    </row>
    <row r="74" spans="1:4" ht="12.75" customHeight="1" x14ac:dyDescent="0.25">
      <c r="A74" s="43" t="s">
        <v>25</v>
      </c>
      <c r="B74" s="47" t="s">
        <v>22</v>
      </c>
      <c r="C74" s="45">
        <v>40360</v>
      </c>
      <c r="D74" s="46">
        <v>0</v>
      </c>
    </row>
    <row r="75" spans="1:4" ht="12.75" customHeight="1" x14ac:dyDescent="0.25">
      <c r="A75" s="43" t="s">
        <v>25</v>
      </c>
      <c r="B75" s="47" t="s">
        <v>23</v>
      </c>
      <c r="C75" s="45">
        <v>40380</v>
      </c>
      <c r="D75" s="46">
        <v>0</v>
      </c>
    </row>
    <row r="76" spans="1:4" ht="12.75" customHeight="1" thickBot="1" x14ac:dyDescent="0.3">
      <c r="A76" s="43" t="s">
        <v>25</v>
      </c>
      <c r="B76" s="47" t="s">
        <v>24</v>
      </c>
      <c r="C76" s="45">
        <v>40390</v>
      </c>
      <c r="D76" s="46">
        <v>0</v>
      </c>
    </row>
    <row r="77" spans="1:4" ht="12.75" customHeight="1" thickBot="1" x14ac:dyDescent="0.3">
      <c r="A77" s="17" t="s">
        <v>29</v>
      </c>
      <c r="B77" s="18"/>
      <c r="C77" s="19"/>
      <c r="D77" s="20">
        <v>1573286.6</v>
      </c>
    </row>
    <row r="78" spans="1:4" ht="12.75" customHeight="1" x14ac:dyDescent="0.25">
      <c r="A78" s="48"/>
      <c r="B78" s="32"/>
      <c r="C78" s="49"/>
      <c r="D78" s="26"/>
    </row>
    <row r="79" spans="1:4" ht="12.75" customHeight="1" thickBot="1" x14ac:dyDescent="0.3">
      <c r="A79" s="50" t="s">
        <v>30</v>
      </c>
      <c r="B79" s="32"/>
      <c r="C79" s="49"/>
      <c r="D79" s="26"/>
    </row>
    <row r="80" spans="1:4" ht="12.75" customHeight="1" x14ac:dyDescent="0.25">
      <c r="A80" s="51" t="s">
        <v>14</v>
      </c>
      <c r="B80" s="52" t="s">
        <v>15</v>
      </c>
      <c r="C80" s="41" t="s">
        <v>16</v>
      </c>
      <c r="D80" s="46">
        <v>0</v>
      </c>
    </row>
    <row r="81" spans="1:4" ht="12.75" customHeight="1" thickBot="1" x14ac:dyDescent="0.3">
      <c r="A81" s="53" t="s">
        <v>25</v>
      </c>
      <c r="B81" s="54" t="s">
        <v>15</v>
      </c>
      <c r="C81" s="45" t="s">
        <v>26</v>
      </c>
      <c r="D81" s="16">
        <v>0</v>
      </c>
    </row>
    <row r="82" spans="1:4" ht="12.75" customHeight="1" thickBot="1" x14ac:dyDescent="0.3">
      <c r="A82" s="17" t="s">
        <v>31</v>
      </c>
      <c r="B82" s="18"/>
      <c r="C82" s="19"/>
      <c r="D82" s="20">
        <v>0</v>
      </c>
    </row>
    <row r="83" spans="1:4" ht="12.75" customHeight="1" thickBot="1" x14ac:dyDescent="0.3">
      <c r="A83" s="28"/>
      <c r="B83" s="32"/>
      <c r="C83" s="49"/>
      <c r="D83" s="26"/>
    </row>
    <row r="84" spans="1:4" ht="12.75" customHeight="1" thickBot="1" x14ac:dyDescent="0.3">
      <c r="A84" s="17" t="s">
        <v>32</v>
      </c>
      <c r="B84" s="18"/>
      <c r="C84" s="19"/>
      <c r="D84" s="20">
        <v>1573286.6</v>
      </c>
    </row>
    <row r="85" spans="1:4" ht="12.75" customHeight="1" thickBot="1" x14ac:dyDescent="0.3">
      <c r="A85" s="1"/>
      <c r="B85" s="1"/>
      <c r="C85" s="33"/>
      <c r="D85" s="34"/>
    </row>
    <row r="86" spans="1:4" ht="12.75" customHeight="1" thickBot="1" x14ac:dyDescent="0.3">
      <c r="A86" s="55" t="s">
        <v>33</v>
      </c>
      <c r="B86" s="56"/>
      <c r="C86" s="57"/>
      <c r="D86" s="58"/>
    </row>
    <row r="87" spans="1:4" ht="12.75" customHeight="1" x14ac:dyDescent="0.25">
      <c r="A87" s="59" t="s">
        <v>14</v>
      </c>
      <c r="B87" s="60"/>
      <c r="C87" s="61"/>
      <c r="D87" s="62">
        <v>1368169.31</v>
      </c>
    </row>
    <row r="88" spans="1:4" ht="12.75" customHeight="1" x14ac:dyDescent="0.25">
      <c r="A88" s="63"/>
      <c r="B88" s="32"/>
      <c r="C88" s="64"/>
      <c r="D88" s="65"/>
    </row>
    <row r="89" spans="1:4" ht="12.75" customHeight="1" x14ac:dyDescent="0.25">
      <c r="A89" s="66" t="s">
        <v>25</v>
      </c>
      <c r="B89" s="67"/>
      <c r="C89" s="68"/>
      <c r="D89" s="69">
        <v>205117.28999999998</v>
      </c>
    </row>
    <row r="90" spans="1:4" ht="12.75" customHeight="1" thickBot="1" x14ac:dyDescent="0.3">
      <c r="A90" s="70"/>
      <c r="B90" s="32"/>
      <c r="C90" s="64"/>
      <c r="D90" s="65"/>
    </row>
    <row r="91" spans="1:4" ht="12.75" customHeight="1" thickBot="1" x14ac:dyDescent="0.3">
      <c r="A91" s="71" t="s">
        <v>34</v>
      </c>
      <c r="B91" s="72"/>
      <c r="C91" s="73"/>
      <c r="D91" s="74">
        <v>1573286.6</v>
      </c>
    </row>
    <row r="92" spans="1:4" ht="12.75" customHeight="1" x14ac:dyDescent="0.25">
      <c r="A92" s="75"/>
      <c r="B92" s="60"/>
      <c r="C92" s="33"/>
      <c r="D92" s="76"/>
    </row>
    <row r="93" spans="1:4" ht="12.75" customHeight="1" x14ac:dyDescent="0.25">
      <c r="A93" s="77" t="s">
        <v>35</v>
      </c>
      <c r="B93" s="32"/>
      <c r="C93" s="5"/>
      <c r="D93" s="78">
        <v>75335.94</v>
      </c>
    </row>
    <row r="94" spans="1:4" ht="12.75" customHeight="1" thickBot="1" x14ac:dyDescent="0.3">
      <c r="A94" s="75"/>
      <c r="B94" s="79"/>
      <c r="C94" s="33"/>
      <c r="D94" s="65"/>
    </row>
    <row r="95" spans="1:4" ht="12.75" customHeight="1" thickBot="1" x14ac:dyDescent="0.3">
      <c r="A95" s="17" t="s">
        <v>36</v>
      </c>
      <c r="B95" s="18"/>
      <c r="C95" s="19"/>
      <c r="D95" s="20">
        <v>1648622.54</v>
      </c>
    </row>
    <row r="97" spans="1:1" ht="12.75" customHeight="1" x14ac:dyDescent="0.25">
      <c r="A97" s="3" t="s">
        <v>37</v>
      </c>
    </row>
  </sheetData>
  <sheetProtection algorithmName="SHA-512" hashValue="lJcDVw/69rMB8sW9M8RkqTDjCM4XGO4KLLQLq0DQaOO5tPmCbbQ08z/s55erCXsPL0Rk1L0Ok00kz4A1YNyyUg==" saltValue="jCU/BKqGMJdwEjOS61qzwA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538A2-9359-4157-B4AE-94285844EBFD}">
  <sheetPr>
    <tabColor rgb="FF00B0F0"/>
  </sheetPr>
  <dimension ref="A1:E97"/>
  <sheetViews>
    <sheetView workbookViewId="0"/>
  </sheetViews>
  <sheetFormatPr defaultColWidth="14.42578125" defaultRowHeight="15" x14ac:dyDescent="0.25"/>
  <cols>
    <col min="1" max="1" width="56.28515625" customWidth="1"/>
    <col min="2" max="2" width="13" customWidth="1"/>
    <col min="3" max="3" width="13.5703125" customWidth="1"/>
    <col min="4" max="4" width="20.85546875" customWidth="1"/>
    <col min="5" max="5" width="21" customWidth="1"/>
    <col min="6" max="26" width="9.140625" customWidth="1"/>
  </cols>
  <sheetData>
    <row r="1" spans="1:5" ht="12.75" customHeight="1" x14ac:dyDescent="0.25">
      <c r="A1" s="1"/>
      <c r="B1" s="2" t="s">
        <v>148</v>
      </c>
      <c r="C1" s="3"/>
      <c r="D1" s="3"/>
      <c r="E1" s="3"/>
    </row>
    <row r="2" spans="1:5" ht="12.75" customHeight="1" thickBot="1" x14ac:dyDescent="0.3">
      <c r="A2" s="2"/>
      <c r="B2" s="2"/>
      <c r="C2" s="2"/>
      <c r="D2" s="4" t="s">
        <v>0</v>
      </c>
      <c r="E2" s="5" t="s">
        <v>128</v>
      </c>
    </row>
    <row r="3" spans="1:5" ht="12.75" customHeight="1" thickBot="1" x14ac:dyDescent="0.3">
      <c r="A3" s="6" t="s">
        <v>130</v>
      </c>
      <c r="B3" s="7"/>
      <c r="C3" s="7"/>
      <c r="D3" s="7"/>
      <c r="E3" s="8"/>
    </row>
    <row r="4" spans="1:5" ht="36" customHeight="1" thickBot="1" x14ac:dyDescent="0.3">
      <c r="A4" s="36" t="s">
        <v>1</v>
      </c>
      <c r="B4" s="175"/>
      <c r="C4" s="176" t="s">
        <v>2</v>
      </c>
      <c r="D4" s="176" t="s">
        <v>40</v>
      </c>
      <c r="E4" s="177" t="s">
        <v>34</v>
      </c>
    </row>
    <row r="5" spans="1:5" ht="12.75" customHeight="1" x14ac:dyDescent="0.25">
      <c r="A5" s="9"/>
      <c r="B5" s="3"/>
      <c r="C5" s="10"/>
      <c r="D5" s="10"/>
      <c r="E5" s="11"/>
    </row>
    <row r="6" spans="1:5" ht="12.75" customHeight="1" x14ac:dyDescent="0.25">
      <c r="A6" s="12" t="s">
        <v>41</v>
      </c>
      <c r="B6" s="13"/>
      <c r="C6" s="14" t="s">
        <v>42</v>
      </c>
      <c r="D6" s="15">
        <v>805370.67</v>
      </c>
      <c r="E6" s="16">
        <v>820598.97000000009</v>
      </c>
    </row>
    <row r="7" spans="1:5" ht="12.75" customHeight="1" x14ac:dyDescent="0.25">
      <c r="A7" s="12" t="s">
        <v>43</v>
      </c>
      <c r="B7" s="13"/>
      <c r="C7" s="14" t="s">
        <v>44</v>
      </c>
      <c r="D7" s="15">
        <v>3883933.53</v>
      </c>
      <c r="E7" s="16">
        <v>4124266.13</v>
      </c>
    </row>
    <row r="8" spans="1:5" ht="12.75" customHeight="1" x14ac:dyDescent="0.25">
      <c r="A8" s="12" t="s">
        <v>45</v>
      </c>
      <c r="B8" s="13"/>
      <c r="C8" s="14" t="s">
        <v>18</v>
      </c>
      <c r="D8" s="15">
        <v>1424180.64</v>
      </c>
      <c r="E8" s="16">
        <v>1506740.89</v>
      </c>
    </row>
    <row r="9" spans="1:5" ht="12.75" customHeight="1" x14ac:dyDescent="0.25">
      <c r="A9" s="12" t="s">
        <v>131</v>
      </c>
      <c r="B9" s="13"/>
      <c r="C9" s="14" t="s">
        <v>47</v>
      </c>
      <c r="D9" s="15">
        <v>555654.5</v>
      </c>
      <c r="E9" s="16">
        <v>566709.01</v>
      </c>
    </row>
    <row r="10" spans="1:5" ht="12.75" customHeight="1" x14ac:dyDescent="0.25">
      <c r="A10" s="12" t="s">
        <v>48</v>
      </c>
      <c r="B10" s="13"/>
      <c r="C10" s="14" t="s">
        <v>21</v>
      </c>
      <c r="D10" s="15">
        <v>143472.01</v>
      </c>
      <c r="E10" s="16">
        <v>156479</v>
      </c>
    </row>
    <row r="11" spans="1:5" ht="12.75" customHeight="1" x14ac:dyDescent="0.25">
      <c r="A11" s="12" t="s">
        <v>49</v>
      </c>
      <c r="B11" s="13"/>
      <c r="C11" s="14" t="s">
        <v>50</v>
      </c>
      <c r="D11" s="15">
        <v>0</v>
      </c>
      <c r="E11" s="16">
        <v>0</v>
      </c>
    </row>
    <row r="12" spans="1:5" ht="12.75" customHeight="1" x14ac:dyDescent="0.25">
      <c r="A12" s="12" t="s">
        <v>51</v>
      </c>
      <c r="B12" s="13"/>
      <c r="C12" s="14" t="s">
        <v>52</v>
      </c>
      <c r="D12" s="15">
        <v>0</v>
      </c>
      <c r="E12" s="16">
        <v>0</v>
      </c>
    </row>
    <row r="13" spans="1:5" ht="12.75" customHeight="1" thickBot="1" x14ac:dyDescent="0.3">
      <c r="A13" s="12" t="s">
        <v>53</v>
      </c>
      <c r="B13" s="13"/>
      <c r="C13" s="14" t="s">
        <v>54</v>
      </c>
      <c r="D13" s="15">
        <v>0</v>
      </c>
      <c r="E13" s="16">
        <v>0</v>
      </c>
    </row>
    <row r="14" spans="1:5" ht="12.75" customHeight="1" thickBot="1" x14ac:dyDescent="0.3">
      <c r="A14" s="17" t="s">
        <v>3</v>
      </c>
      <c r="B14" s="18"/>
      <c r="C14" s="19"/>
      <c r="D14" s="20">
        <v>6812611.3499999996</v>
      </c>
      <c r="E14" s="20">
        <v>7174793.9999999991</v>
      </c>
    </row>
    <row r="15" spans="1:5" ht="12.75" customHeight="1" x14ac:dyDescent="0.25">
      <c r="A15" s="21" t="s">
        <v>55</v>
      </c>
      <c r="B15" s="13"/>
      <c r="C15" s="22" t="s">
        <v>56</v>
      </c>
      <c r="D15" s="23">
        <v>15228.3</v>
      </c>
      <c r="E15" s="24"/>
    </row>
    <row r="16" spans="1:5" ht="12.75" customHeight="1" x14ac:dyDescent="0.25">
      <c r="A16" s="21" t="s">
        <v>57</v>
      </c>
      <c r="B16" s="13"/>
      <c r="C16" s="22" t="s">
        <v>58</v>
      </c>
      <c r="D16" s="23">
        <v>240332.6</v>
      </c>
      <c r="E16" s="24"/>
    </row>
    <row r="17" spans="1:5" ht="12.75" customHeight="1" x14ac:dyDescent="0.25">
      <c r="A17" s="21" t="s">
        <v>59</v>
      </c>
      <c r="B17" s="13"/>
      <c r="C17" s="22" t="s">
        <v>27</v>
      </c>
      <c r="D17" s="23">
        <v>82560.25</v>
      </c>
      <c r="E17" s="24"/>
    </row>
    <row r="18" spans="1:5" ht="12.75" customHeight="1" x14ac:dyDescent="0.25">
      <c r="A18" s="21" t="s">
        <v>132</v>
      </c>
      <c r="B18" s="13"/>
      <c r="C18" s="22" t="s">
        <v>61</v>
      </c>
      <c r="D18" s="23">
        <v>11054.51</v>
      </c>
      <c r="E18" s="24"/>
    </row>
    <row r="19" spans="1:5" ht="12.75" customHeight="1" x14ac:dyDescent="0.25">
      <c r="A19" s="21" t="s">
        <v>62</v>
      </c>
      <c r="B19" s="13"/>
      <c r="C19" s="22" t="s">
        <v>28</v>
      </c>
      <c r="D19" s="23">
        <v>13006.99</v>
      </c>
      <c r="E19" s="24"/>
    </row>
    <row r="20" spans="1:5" ht="12.75" customHeight="1" x14ac:dyDescent="0.25">
      <c r="A20" s="21" t="s">
        <v>63</v>
      </c>
      <c r="B20" s="13"/>
      <c r="C20" s="22" t="s">
        <v>64</v>
      </c>
      <c r="D20" s="23">
        <v>0</v>
      </c>
      <c r="E20" s="24"/>
    </row>
    <row r="21" spans="1:5" ht="12.75" customHeight="1" x14ac:dyDescent="0.25">
      <c r="A21" s="21" t="s">
        <v>65</v>
      </c>
      <c r="B21" s="25"/>
      <c r="C21" s="22" t="s">
        <v>66</v>
      </c>
      <c r="D21" s="23">
        <v>0</v>
      </c>
      <c r="E21" s="24"/>
    </row>
    <row r="22" spans="1:5" ht="12.75" customHeight="1" thickBot="1" x14ac:dyDescent="0.3">
      <c r="A22" s="21" t="s">
        <v>67</v>
      </c>
      <c r="B22" s="25"/>
      <c r="C22" s="22" t="s">
        <v>68</v>
      </c>
      <c r="D22" s="23">
        <v>0</v>
      </c>
      <c r="E22" s="26"/>
    </row>
    <row r="23" spans="1:5" ht="12.75" customHeight="1" thickBot="1" x14ac:dyDescent="0.3">
      <c r="A23" s="17" t="s">
        <v>4</v>
      </c>
      <c r="B23" s="18"/>
      <c r="C23" s="19"/>
      <c r="D23" s="20">
        <v>362182.65</v>
      </c>
      <c r="E23" s="27" t="s">
        <v>5</v>
      </c>
    </row>
    <row r="24" spans="1:5" ht="12.75" customHeight="1" thickBot="1" x14ac:dyDescent="0.3">
      <c r="A24" s="17" t="s">
        <v>6</v>
      </c>
      <c r="B24" s="18"/>
      <c r="C24" s="19"/>
      <c r="D24" s="20">
        <v>7174794</v>
      </c>
      <c r="E24" s="20">
        <v>7174793.9999999991</v>
      </c>
    </row>
    <row r="25" spans="1:5" ht="12.75" customHeight="1" x14ac:dyDescent="0.25">
      <c r="A25" s="28"/>
      <c r="B25" s="29"/>
      <c r="C25" s="30"/>
      <c r="D25" s="31"/>
      <c r="E25" s="26"/>
    </row>
    <row r="26" spans="1:5" ht="12.75" customHeight="1" x14ac:dyDescent="0.25">
      <c r="A26" s="9" t="s">
        <v>7</v>
      </c>
      <c r="B26" s="29"/>
      <c r="C26" s="30"/>
      <c r="D26" s="31"/>
      <c r="E26" s="24"/>
    </row>
    <row r="27" spans="1:5" ht="12.75" customHeight="1" x14ac:dyDescent="0.25">
      <c r="A27" s="12" t="s">
        <v>69</v>
      </c>
      <c r="B27" s="13"/>
      <c r="C27" s="14" t="s">
        <v>70</v>
      </c>
      <c r="D27" s="15">
        <v>0</v>
      </c>
      <c r="E27" s="24"/>
    </row>
    <row r="28" spans="1:5" ht="12.75" customHeight="1" x14ac:dyDescent="0.25">
      <c r="A28" s="12" t="s">
        <v>71</v>
      </c>
      <c r="B28" s="13"/>
      <c r="C28" s="14" t="s">
        <v>72</v>
      </c>
      <c r="D28" s="15">
        <v>0</v>
      </c>
      <c r="E28" s="24"/>
    </row>
    <row r="29" spans="1:5" ht="12.75" customHeight="1" x14ac:dyDescent="0.25">
      <c r="A29" s="12" t="s">
        <v>73</v>
      </c>
      <c r="B29" s="13"/>
      <c r="C29" s="14" t="s">
        <v>74</v>
      </c>
      <c r="D29" s="15">
        <v>0</v>
      </c>
      <c r="E29" s="24"/>
    </row>
    <row r="30" spans="1:5" ht="12.75" customHeight="1" x14ac:dyDescent="0.25">
      <c r="A30" s="12" t="s">
        <v>75</v>
      </c>
      <c r="B30" s="13"/>
      <c r="C30" s="14" t="s">
        <v>76</v>
      </c>
      <c r="D30" s="15">
        <v>0</v>
      </c>
      <c r="E30" s="26"/>
    </row>
    <row r="31" spans="1:5" ht="12.75" customHeight="1" x14ac:dyDescent="0.25">
      <c r="A31" s="12" t="s">
        <v>77</v>
      </c>
      <c r="B31" s="13"/>
      <c r="C31" s="14" t="s">
        <v>78</v>
      </c>
      <c r="D31" s="15">
        <v>0</v>
      </c>
      <c r="E31" s="26"/>
    </row>
    <row r="32" spans="1:5" ht="12.75" customHeight="1" x14ac:dyDescent="0.25">
      <c r="A32" s="12" t="s">
        <v>79</v>
      </c>
      <c r="B32" s="13"/>
      <c r="C32" s="14" t="s">
        <v>80</v>
      </c>
      <c r="D32" s="15">
        <v>0</v>
      </c>
      <c r="E32" s="26"/>
    </row>
    <row r="33" spans="1:4" ht="12.75" customHeight="1" x14ac:dyDescent="0.25">
      <c r="A33" s="12" t="s">
        <v>81</v>
      </c>
      <c r="B33" s="13"/>
      <c r="C33" s="14" t="s">
        <v>82</v>
      </c>
      <c r="D33" s="15">
        <v>0</v>
      </c>
    </row>
    <row r="34" spans="1:4" ht="12.75" customHeight="1" x14ac:dyDescent="0.25">
      <c r="A34" s="12" t="s">
        <v>83</v>
      </c>
      <c r="B34" s="13"/>
      <c r="C34" s="14" t="s">
        <v>84</v>
      </c>
      <c r="D34" s="15">
        <v>947345.42</v>
      </c>
    </row>
    <row r="35" spans="1:4" ht="12.75" customHeight="1" x14ac:dyDescent="0.25">
      <c r="A35" s="12" t="s">
        <v>85</v>
      </c>
      <c r="B35" s="13"/>
      <c r="C35" s="14" t="s">
        <v>86</v>
      </c>
      <c r="D35" s="15">
        <v>679875</v>
      </c>
    </row>
    <row r="36" spans="1:4" ht="12.75" customHeight="1" x14ac:dyDescent="0.25">
      <c r="A36" s="12" t="s">
        <v>87</v>
      </c>
      <c r="B36" s="13"/>
      <c r="C36" s="14" t="s">
        <v>88</v>
      </c>
      <c r="D36" s="15">
        <v>0</v>
      </c>
    </row>
    <row r="37" spans="1:4" ht="12.75" customHeight="1" x14ac:dyDescent="0.25">
      <c r="A37" s="12" t="s">
        <v>89</v>
      </c>
      <c r="B37" s="13"/>
      <c r="C37" s="14" t="s">
        <v>90</v>
      </c>
      <c r="D37" s="15">
        <v>-25</v>
      </c>
    </row>
    <row r="38" spans="1:4" ht="12.75" customHeight="1" x14ac:dyDescent="0.25">
      <c r="A38" s="12" t="s">
        <v>91</v>
      </c>
      <c r="B38" s="13"/>
      <c r="C38" s="14" t="s">
        <v>92</v>
      </c>
      <c r="D38" s="15">
        <v>39412.199999999997</v>
      </c>
    </row>
    <row r="39" spans="1:4" ht="12.75" customHeight="1" x14ac:dyDescent="0.25">
      <c r="A39" s="12" t="s">
        <v>93</v>
      </c>
      <c r="B39" s="13"/>
      <c r="C39" s="14" t="s">
        <v>94</v>
      </c>
      <c r="D39" s="15">
        <v>361765.47</v>
      </c>
    </row>
    <row r="40" spans="1:4" ht="12.75" customHeight="1" x14ac:dyDescent="0.25">
      <c r="A40" s="12" t="s">
        <v>95</v>
      </c>
      <c r="B40" s="13"/>
      <c r="C40" s="14" t="s">
        <v>96</v>
      </c>
      <c r="D40" s="15">
        <v>58466.42</v>
      </c>
    </row>
    <row r="41" spans="1:4" ht="12.75" customHeight="1" x14ac:dyDescent="0.25">
      <c r="A41" s="12" t="s">
        <v>97</v>
      </c>
      <c r="B41" s="13"/>
      <c r="C41" s="14" t="s">
        <v>98</v>
      </c>
      <c r="D41" s="15">
        <v>896282.7</v>
      </c>
    </row>
    <row r="42" spans="1:4" ht="12.75" customHeight="1" x14ac:dyDescent="0.25">
      <c r="A42" s="12" t="s">
        <v>99</v>
      </c>
      <c r="B42" s="13"/>
      <c r="C42" s="14" t="s">
        <v>100</v>
      </c>
      <c r="D42" s="15">
        <v>29377.38</v>
      </c>
    </row>
    <row r="43" spans="1:4" ht="12.75" customHeight="1" x14ac:dyDescent="0.25">
      <c r="A43" s="12" t="s">
        <v>101</v>
      </c>
      <c r="B43" s="13"/>
      <c r="C43" s="14" t="s">
        <v>102</v>
      </c>
      <c r="D43" s="15">
        <v>134214.79</v>
      </c>
    </row>
    <row r="44" spans="1:4" ht="12.75" customHeight="1" x14ac:dyDescent="0.25">
      <c r="A44" s="12" t="s">
        <v>103</v>
      </c>
      <c r="B44" s="13"/>
      <c r="C44" s="14" t="s">
        <v>104</v>
      </c>
      <c r="D44" s="15">
        <v>333331.65999999997</v>
      </c>
    </row>
    <row r="45" spans="1:4" ht="12.75" customHeight="1" x14ac:dyDescent="0.25">
      <c r="A45" s="12" t="s">
        <v>105</v>
      </c>
      <c r="B45" s="13"/>
      <c r="C45" s="14" t="s">
        <v>106</v>
      </c>
      <c r="D45" s="15">
        <v>270849.09999999998</v>
      </c>
    </row>
    <row r="46" spans="1:4" ht="12.75" customHeight="1" x14ac:dyDescent="0.25">
      <c r="A46" s="12" t="s">
        <v>107</v>
      </c>
      <c r="B46" s="13"/>
      <c r="C46" s="14" t="s">
        <v>108</v>
      </c>
      <c r="D46" s="15">
        <v>0</v>
      </c>
    </row>
    <row r="47" spans="1:4" ht="12.75" customHeight="1" x14ac:dyDescent="0.25">
      <c r="A47" s="12" t="s">
        <v>109</v>
      </c>
      <c r="B47" s="13"/>
      <c r="C47" s="14" t="s">
        <v>110</v>
      </c>
      <c r="D47" s="15">
        <v>114087.28</v>
      </c>
    </row>
    <row r="48" spans="1:4" ht="12.75" customHeight="1" x14ac:dyDescent="0.25">
      <c r="A48" s="12" t="s">
        <v>111</v>
      </c>
      <c r="B48" s="13"/>
      <c r="C48" s="14" t="s">
        <v>112</v>
      </c>
      <c r="D48" s="15">
        <v>0</v>
      </c>
    </row>
    <row r="49" spans="1:4" ht="12.75" customHeight="1" x14ac:dyDescent="0.25">
      <c r="A49" s="12" t="s">
        <v>113</v>
      </c>
      <c r="B49" s="13"/>
      <c r="C49" s="14" t="s">
        <v>114</v>
      </c>
      <c r="D49" s="15">
        <v>0</v>
      </c>
    </row>
    <row r="50" spans="1:4" ht="12.75" customHeight="1" x14ac:dyDescent="0.25">
      <c r="A50" s="12" t="s">
        <v>115</v>
      </c>
      <c r="B50" s="13"/>
      <c r="C50" s="14" t="s">
        <v>116</v>
      </c>
      <c r="D50" s="15">
        <v>0</v>
      </c>
    </row>
    <row r="51" spans="1:4" ht="12.75" customHeight="1" x14ac:dyDescent="0.25">
      <c r="A51" s="12" t="s">
        <v>117</v>
      </c>
      <c r="B51" s="13"/>
      <c r="C51" s="14" t="s">
        <v>118</v>
      </c>
      <c r="D51" s="15">
        <v>0</v>
      </c>
    </row>
    <row r="52" spans="1:4" ht="12.75" customHeight="1" x14ac:dyDescent="0.25">
      <c r="A52" s="12" t="s">
        <v>119</v>
      </c>
      <c r="B52" s="13"/>
      <c r="C52" s="14" t="s">
        <v>120</v>
      </c>
      <c r="D52" s="15">
        <v>0</v>
      </c>
    </row>
    <row r="53" spans="1:4" ht="12.75" customHeight="1" x14ac:dyDescent="0.25">
      <c r="A53" s="12" t="s">
        <v>121</v>
      </c>
      <c r="B53" s="13"/>
      <c r="C53" s="14" t="s">
        <v>122</v>
      </c>
      <c r="D53" s="15">
        <v>0</v>
      </c>
    </row>
    <row r="54" spans="1:4" ht="12.75" customHeight="1" thickBot="1" x14ac:dyDescent="0.3">
      <c r="A54" s="12" t="s">
        <v>123</v>
      </c>
      <c r="B54" s="13"/>
      <c r="C54" s="14" t="s">
        <v>124</v>
      </c>
      <c r="D54" s="15">
        <v>0</v>
      </c>
    </row>
    <row r="55" spans="1:4" ht="12.75" customHeight="1" thickBot="1" x14ac:dyDescent="0.3">
      <c r="A55" s="17" t="s">
        <v>8</v>
      </c>
      <c r="B55" s="18"/>
      <c r="C55" s="19"/>
      <c r="D55" s="20">
        <v>3864982.42</v>
      </c>
    </row>
    <row r="56" spans="1:4" ht="12.75" customHeight="1" thickBot="1" x14ac:dyDescent="0.3">
      <c r="A56" s="17" t="s">
        <v>9</v>
      </c>
      <c r="B56" s="18"/>
      <c r="C56" s="19"/>
      <c r="D56" s="20">
        <v>11039776.42</v>
      </c>
    </row>
    <row r="57" spans="1:4" ht="12.75" customHeight="1" x14ac:dyDescent="0.25">
      <c r="A57" s="1"/>
      <c r="B57" s="1"/>
      <c r="C57" s="33"/>
      <c r="D57" s="34"/>
    </row>
    <row r="58" spans="1:4" ht="12.75" customHeight="1" thickBot="1" x14ac:dyDescent="0.3">
      <c r="A58" s="3"/>
      <c r="B58" s="2" t="s">
        <v>148</v>
      </c>
      <c r="C58" s="3"/>
      <c r="D58" s="3"/>
    </row>
    <row r="59" spans="1:4" ht="12.75" customHeight="1" thickBot="1" x14ac:dyDescent="0.3">
      <c r="A59" s="35"/>
      <c r="B59" s="36" t="s">
        <v>130</v>
      </c>
      <c r="C59" s="37"/>
      <c r="D59" s="35"/>
    </row>
    <row r="60" spans="1:4" ht="12.75" customHeight="1" x14ac:dyDescent="0.25">
      <c r="A60" s="9" t="s">
        <v>10</v>
      </c>
      <c r="B60" s="3"/>
      <c r="C60" s="2"/>
      <c r="D60" s="38"/>
    </row>
    <row r="61" spans="1:4" ht="6.75" customHeight="1" x14ac:dyDescent="0.25">
      <c r="A61" s="28"/>
      <c r="B61" s="29"/>
      <c r="C61" s="2"/>
      <c r="D61" s="24"/>
    </row>
    <row r="62" spans="1:4" ht="12.75" customHeight="1" thickBot="1" x14ac:dyDescent="0.3">
      <c r="A62" s="9" t="s">
        <v>11</v>
      </c>
      <c r="B62" s="29"/>
      <c r="C62" s="2" t="s">
        <v>12</v>
      </c>
      <c r="D62" s="38" t="s">
        <v>13</v>
      </c>
    </row>
    <row r="63" spans="1:4" ht="12.75" customHeight="1" x14ac:dyDescent="0.25">
      <c r="A63" s="39" t="s">
        <v>14</v>
      </c>
      <c r="B63" s="40" t="s">
        <v>15</v>
      </c>
      <c r="C63" s="41" t="s">
        <v>16</v>
      </c>
      <c r="D63" s="42">
        <v>4689304.2</v>
      </c>
    </row>
    <row r="64" spans="1:4" ht="12.75" customHeight="1" x14ac:dyDescent="0.25">
      <c r="A64" s="43" t="s">
        <v>14</v>
      </c>
      <c r="B64" s="44" t="s">
        <v>17</v>
      </c>
      <c r="C64" s="45" t="s">
        <v>18</v>
      </c>
      <c r="D64" s="46">
        <v>1424180.64</v>
      </c>
    </row>
    <row r="65" spans="1:4" ht="12.75" customHeight="1" x14ac:dyDescent="0.25">
      <c r="A65" s="43" t="s">
        <v>14</v>
      </c>
      <c r="B65" s="44" t="s">
        <v>19</v>
      </c>
      <c r="C65" s="45">
        <v>40130</v>
      </c>
      <c r="D65" s="46">
        <v>555654.5</v>
      </c>
    </row>
    <row r="66" spans="1:4" ht="12.75" customHeight="1" x14ac:dyDescent="0.25">
      <c r="A66" s="43" t="s">
        <v>14</v>
      </c>
      <c r="B66" s="44" t="s">
        <v>20</v>
      </c>
      <c r="C66" s="45" t="s">
        <v>21</v>
      </c>
      <c r="D66" s="46">
        <v>143472.01</v>
      </c>
    </row>
    <row r="67" spans="1:4" ht="12.75" customHeight="1" x14ac:dyDescent="0.25">
      <c r="A67" s="43" t="s">
        <v>14</v>
      </c>
      <c r="B67" s="44" t="s">
        <v>22</v>
      </c>
      <c r="C67" s="45">
        <v>40160</v>
      </c>
      <c r="D67" s="46">
        <v>0</v>
      </c>
    </row>
    <row r="68" spans="1:4" ht="12.75" customHeight="1" x14ac:dyDescent="0.25">
      <c r="A68" s="43" t="s">
        <v>14</v>
      </c>
      <c r="B68" s="44" t="s">
        <v>23</v>
      </c>
      <c r="C68" s="45">
        <v>40180</v>
      </c>
      <c r="D68" s="46">
        <v>0</v>
      </c>
    </row>
    <row r="69" spans="1:4" ht="12.75" customHeight="1" x14ac:dyDescent="0.25">
      <c r="A69" s="43" t="s">
        <v>14</v>
      </c>
      <c r="B69" s="44" t="s">
        <v>24</v>
      </c>
      <c r="C69" s="45">
        <v>40190</v>
      </c>
      <c r="D69" s="46">
        <v>0</v>
      </c>
    </row>
    <row r="70" spans="1:4" ht="12.75" customHeight="1" x14ac:dyDescent="0.25">
      <c r="A70" s="43" t="s">
        <v>25</v>
      </c>
      <c r="B70" s="44" t="s">
        <v>15</v>
      </c>
      <c r="C70" s="45" t="s">
        <v>26</v>
      </c>
      <c r="D70" s="46">
        <v>255560.9</v>
      </c>
    </row>
    <row r="71" spans="1:4" ht="12.75" customHeight="1" x14ac:dyDescent="0.25">
      <c r="A71" s="43" t="s">
        <v>25</v>
      </c>
      <c r="B71" s="44" t="s">
        <v>17</v>
      </c>
      <c r="C71" s="45" t="s">
        <v>27</v>
      </c>
      <c r="D71" s="46">
        <v>82560.25</v>
      </c>
    </row>
    <row r="72" spans="1:4" ht="12.75" customHeight="1" x14ac:dyDescent="0.25">
      <c r="A72" s="43" t="s">
        <v>25</v>
      </c>
      <c r="B72" s="44" t="s">
        <v>19</v>
      </c>
      <c r="C72" s="45">
        <v>40330</v>
      </c>
      <c r="D72" s="46">
        <v>11054.51</v>
      </c>
    </row>
    <row r="73" spans="1:4" ht="12.75" customHeight="1" x14ac:dyDescent="0.25">
      <c r="A73" s="43" t="s">
        <v>25</v>
      </c>
      <c r="B73" s="44" t="s">
        <v>20</v>
      </c>
      <c r="C73" s="45" t="s">
        <v>28</v>
      </c>
      <c r="D73" s="46">
        <v>13006.99</v>
      </c>
    </row>
    <row r="74" spans="1:4" ht="12.75" customHeight="1" x14ac:dyDescent="0.25">
      <c r="A74" s="43" t="s">
        <v>25</v>
      </c>
      <c r="B74" s="47" t="s">
        <v>22</v>
      </c>
      <c r="C74" s="45">
        <v>40360</v>
      </c>
      <c r="D74" s="46">
        <v>0</v>
      </c>
    </row>
    <row r="75" spans="1:4" ht="12.75" customHeight="1" x14ac:dyDescent="0.25">
      <c r="A75" s="43" t="s">
        <v>25</v>
      </c>
      <c r="B75" s="47" t="s">
        <v>23</v>
      </c>
      <c r="C75" s="45">
        <v>40380</v>
      </c>
      <c r="D75" s="46">
        <v>0</v>
      </c>
    </row>
    <row r="76" spans="1:4" ht="12.75" customHeight="1" thickBot="1" x14ac:dyDescent="0.3">
      <c r="A76" s="43" t="s">
        <v>25</v>
      </c>
      <c r="B76" s="47" t="s">
        <v>24</v>
      </c>
      <c r="C76" s="45">
        <v>40390</v>
      </c>
      <c r="D76" s="46">
        <v>0</v>
      </c>
    </row>
    <row r="77" spans="1:4" ht="12.75" customHeight="1" thickBot="1" x14ac:dyDescent="0.3">
      <c r="A77" s="17" t="s">
        <v>29</v>
      </c>
      <c r="B77" s="18"/>
      <c r="C77" s="19"/>
      <c r="D77" s="20">
        <v>7174794</v>
      </c>
    </row>
    <row r="78" spans="1:4" ht="12.75" customHeight="1" x14ac:dyDescent="0.25">
      <c r="A78" s="48"/>
      <c r="B78" s="32"/>
      <c r="C78" s="49"/>
      <c r="D78" s="26"/>
    </row>
    <row r="79" spans="1:4" ht="12.75" customHeight="1" thickBot="1" x14ac:dyDescent="0.3">
      <c r="A79" s="50" t="s">
        <v>30</v>
      </c>
      <c r="B79" s="32"/>
      <c r="C79" s="49"/>
      <c r="D79" s="26"/>
    </row>
    <row r="80" spans="1:4" ht="12.75" customHeight="1" x14ac:dyDescent="0.25">
      <c r="A80" s="51" t="s">
        <v>14</v>
      </c>
      <c r="B80" s="52" t="s">
        <v>15</v>
      </c>
      <c r="C80" s="41" t="s">
        <v>16</v>
      </c>
      <c r="D80" s="46">
        <v>0</v>
      </c>
    </row>
    <row r="81" spans="1:4" ht="12.75" customHeight="1" thickBot="1" x14ac:dyDescent="0.3">
      <c r="A81" s="53" t="s">
        <v>25</v>
      </c>
      <c r="B81" s="54" t="s">
        <v>15</v>
      </c>
      <c r="C81" s="45" t="s">
        <v>26</v>
      </c>
      <c r="D81" s="16">
        <v>0</v>
      </c>
    </row>
    <row r="82" spans="1:4" ht="12.75" customHeight="1" thickBot="1" x14ac:dyDescent="0.3">
      <c r="A82" s="17" t="s">
        <v>31</v>
      </c>
      <c r="B82" s="18"/>
      <c r="C82" s="19"/>
      <c r="D82" s="20">
        <v>0</v>
      </c>
    </row>
    <row r="83" spans="1:4" ht="12.75" customHeight="1" thickBot="1" x14ac:dyDescent="0.3">
      <c r="A83" s="28"/>
      <c r="B83" s="32"/>
      <c r="C83" s="49"/>
      <c r="D83" s="26"/>
    </row>
    <row r="84" spans="1:4" ht="12.75" customHeight="1" thickBot="1" x14ac:dyDescent="0.3">
      <c r="A84" s="17" t="s">
        <v>32</v>
      </c>
      <c r="B84" s="18"/>
      <c r="C84" s="19"/>
      <c r="D84" s="20">
        <v>7174794</v>
      </c>
    </row>
    <row r="85" spans="1:4" ht="12.75" customHeight="1" thickBot="1" x14ac:dyDescent="0.3">
      <c r="A85" s="1"/>
      <c r="B85" s="1"/>
      <c r="C85" s="33"/>
      <c r="D85" s="34"/>
    </row>
    <row r="86" spans="1:4" ht="12.75" customHeight="1" thickBot="1" x14ac:dyDescent="0.3">
      <c r="A86" s="55" t="s">
        <v>33</v>
      </c>
      <c r="B86" s="56"/>
      <c r="C86" s="57"/>
      <c r="D86" s="58"/>
    </row>
    <row r="87" spans="1:4" ht="12.75" customHeight="1" x14ac:dyDescent="0.25">
      <c r="A87" s="59" t="s">
        <v>14</v>
      </c>
      <c r="B87" s="60"/>
      <c r="C87" s="61"/>
      <c r="D87" s="62">
        <v>6812611.3499999996</v>
      </c>
    </row>
    <row r="88" spans="1:4" ht="12.75" customHeight="1" x14ac:dyDescent="0.25">
      <c r="A88" s="63"/>
      <c r="B88" s="32"/>
      <c r="C88" s="64"/>
      <c r="D88" s="65"/>
    </row>
    <row r="89" spans="1:4" ht="12.75" customHeight="1" x14ac:dyDescent="0.25">
      <c r="A89" s="66" t="s">
        <v>25</v>
      </c>
      <c r="B89" s="67"/>
      <c r="C89" s="68"/>
      <c r="D89" s="69">
        <v>362182.65</v>
      </c>
    </row>
    <row r="90" spans="1:4" ht="12.75" customHeight="1" thickBot="1" x14ac:dyDescent="0.3">
      <c r="A90" s="70"/>
      <c r="B90" s="32"/>
      <c r="C90" s="64"/>
      <c r="D90" s="65"/>
    </row>
    <row r="91" spans="1:4" ht="12.75" customHeight="1" thickBot="1" x14ac:dyDescent="0.3">
      <c r="A91" s="71" t="s">
        <v>34</v>
      </c>
      <c r="B91" s="72"/>
      <c r="C91" s="73"/>
      <c r="D91" s="74">
        <v>7174794</v>
      </c>
    </row>
    <row r="92" spans="1:4" ht="12.75" customHeight="1" x14ac:dyDescent="0.25">
      <c r="A92" s="75"/>
      <c r="B92" s="60"/>
      <c r="C92" s="33"/>
      <c r="D92" s="76"/>
    </row>
    <row r="93" spans="1:4" ht="12.75" customHeight="1" x14ac:dyDescent="0.25">
      <c r="A93" s="77" t="s">
        <v>35</v>
      </c>
      <c r="B93" s="32"/>
      <c r="C93" s="5"/>
      <c r="D93" s="78">
        <v>333331.65999999997</v>
      </c>
    </row>
    <row r="94" spans="1:4" ht="12.75" customHeight="1" thickBot="1" x14ac:dyDescent="0.3">
      <c r="A94" s="75"/>
      <c r="B94" s="79"/>
      <c r="C94" s="33"/>
      <c r="D94" s="65"/>
    </row>
    <row r="95" spans="1:4" ht="12.75" customHeight="1" thickBot="1" x14ac:dyDescent="0.3">
      <c r="A95" s="17" t="s">
        <v>36</v>
      </c>
      <c r="B95" s="18"/>
      <c r="C95" s="19"/>
      <c r="D95" s="20">
        <v>7508125.6600000001</v>
      </c>
    </row>
    <row r="97" spans="1:1" ht="12.75" customHeight="1" x14ac:dyDescent="0.25">
      <c r="A97" s="3" t="s">
        <v>37</v>
      </c>
    </row>
  </sheetData>
  <sheetProtection algorithmName="SHA-512" hashValue="UOhV5PgueC3Ms8/XZZqUprEmWGghKr0UnYhyIkEYmuZytOuQRm3oD08ECnPlEoqId7Ohuvwa4NaXUyRWTTeLLA==" saltValue="pCLBkyGO2LSgBfVzeP8zvg==" spinCount="100000" sheet="1" objects="1" scenarios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9BCBF-D749-4524-B0BF-6C7AB165ABFA}">
  <sheetPr>
    <tabColor rgb="FF00B0F0"/>
  </sheetPr>
  <dimension ref="A1:E97"/>
  <sheetViews>
    <sheetView workbookViewId="0"/>
  </sheetViews>
  <sheetFormatPr defaultColWidth="14.42578125" defaultRowHeight="15" x14ac:dyDescent="0.25"/>
  <cols>
    <col min="1" max="1" width="56.28515625" customWidth="1"/>
    <col min="2" max="2" width="13" customWidth="1"/>
    <col min="3" max="3" width="13.5703125" customWidth="1"/>
    <col min="4" max="4" width="20.85546875" customWidth="1"/>
    <col min="5" max="5" width="21" customWidth="1"/>
    <col min="6" max="26" width="9.140625" customWidth="1"/>
  </cols>
  <sheetData>
    <row r="1" spans="1:5" ht="12.75" customHeight="1" x14ac:dyDescent="0.25">
      <c r="A1" s="1"/>
      <c r="B1" s="2" t="s">
        <v>149</v>
      </c>
      <c r="C1" s="3"/>
      <c r="D1" s="3"/>
      <c r="E1" s="3"/>
    </row>
    <row r="2" spans="1:5" ht="12.75" customHeight="1" thickBot="1" x14ac:dyDescent="0.3">
      <c r="A2" s="2"/>
      <c r="B2" s="2"/>
      <c r="C2" s="2"/>
      <c r="D2" s="4" t="s">
        <v>0</v>
      </c>
      <c r="E2" s="5" t="s">
        <v>128</v>
      </c>
    </row>
    <row r="3" spans="1:5" ht="12.75" customHeight="1" thickBot="1" x14ac:dyDescent="0.3">
      <c r="A3" s="6" t="s">
        <v>130</v>
      </c>
      <c r="B3" s="7"/>
      <c r="C3" s="7"/>
      <c r="D3" s="7"/>
      <c r="E3" s="8"/>
    </row>
    <row r="4" spans="1:5" ht="36" customHeight="1" thickBot="1" x14ac:dyDescent="0.3">
      <c r="A4" s="36" t="s">
        <v>1</v>
      </c>
      <c r="B4" s="175"/>
      <c r="C4" s="176" t="s">
        <v>2</v>
      </c>
      <c r="D4" s="176" t="s">
        <v>40</v>
      </c>
      <c r="E4" s="177" t="s">
        <v>34</v>
      </c>
    </row>
    <row r="5" spans="1:5" ht="12.75" customHeight="1" x14ac:dyDescent="0.25">
      <c r="A5" s="9"/>
      <c r="B5" s="3"/>
      <c r="C5" s="10"/>
      <c r="D5" s="10"/>
      <c r="E5" s="11"/>
    </row>
    <row r="6" spans="1:5" ht="12.75" customHeight="1" x14ac:dyDescent="0.25">
      <c r="A6" s="12" t="s">
        <v>41</v>
      </c>
      <c r="B6" s="13"/>
      <c r="C6" s="14" t="s">
        <v>42</v>
      </c>
      <c r="D6" s="15">
        <v>2374271.0499999998</v>
      </c>
      <c r="E6" s="16">
        <v>2674565.19</v>
      </c>
    </row>
    <row r="7" spans="1:5" ht="12.75" customHeight="1" x14ac:dyDescent="0.25">
      <c r="A7" s="12" t="s">
        <v>43</v>
      </c>
      <c r="B7" s="13"/>
      <c r="C7" s="14" t="s">
        <v>44</v>
      </c>
      <c r="D7" s="15">
        <v>27783808.739999998</v>
      </c>
      <c r="E7" s="16">
        <v>32729293.979999997</v>
      </c>
    </row>
    <row r="8" spans="1:5" ht="12.75" customHeight="1" x14ac:dyDescent="0.25">
      <c r="A8" s="12" t="s">
        <v>45</v>
      </c>
      <c r="B8" s="13"/>
      <c r="C8" s="14" t="s">
        <v>18</v>
      </c>
      <c r="D8" s="15">
        <v>3264234.49</v>
      </c>
      <c r="E8" s="16">
        <v>3653107.6</v>
      </c>
    </row>
    <row r="9" spans="1:5" ht="12.75" customHeight="1" x14ac:dyDescent="0.25">
      <c r="A9" s="12" t="s">
        <v>131</v>
      </c>
      <c r="B9" s="13"/>
      <c r="C9" s="14" t="s">
        <v>47</v>
      </c>
      <c r="D9" s="15">
        <v>1637926.45</v>
      </c>
      <c r="E9" s="16">
        <v>1855603.65</v>
      </c>
    </row>
    <row r="10" spans="1:5" ht="12.75" customHeight="1" x14ac:dyDescent="0.25">
      <c r="A10" s="12" t="s">
        <v>48</v>
      </c>
      <c r="B10" s="13"/>
      <c r="C10" s="14" t="s">
        <v>21</v>
      </c>
      <c r="D10" s="15">
        <v>839642.4</v>
      </c>
      <c r="E10" s="16">
        <v>1100969.8500000001</v>
      </c>
    </row>
    <row r="11" spans="1:5" ht="12.75" customHeight="1" x14ac:dyDescent="0.25">
      <c r="A11" s="12" t="s">
        <v>49</v>
      </c>
      <c r="B11" s="13"/>
      <c r="C11" s="14" t="s">
        <v>50</v>
      </c>
      <c r="D11" s="15">
        <v>26460.48</v>
      </c>
      <c r="E11" s="16">
        <v>25327.23</v>
      </c>
    </row>
    <row r="12" spans="1:5" ht="12.75" customHeight="1" x14ac:dyDescent="0.25">
      <c r="A12" s="12" t="s">
        <v>51</v>
      </c>
      <c r="B12" s="13"/>
      <c r="C12" s="14" t="s">
        <v>52</v>
      </c>
      <c r="D12" s="15">
        <v>0</v>
      </c>
      <c r="E12" s="16">
        <v>0</v>
      </c>
    </row>
    <row r="13" spans="1:5" ht="12.75" customHeight="1" thickBot="1" x14ac:dyDescent="0.3">
      <c r="A13" s="12" t="s">
        <v>53</v>
      </c>
      <c r="B13" s="13"/>
      <c r="C13" s="14" t="s">
        <v>54</v>
      </c>
      <c r="D13" s="15">
        <v>0</v>
      </c>
      <c r="E13" s="16">
        <v>0</v>
      </c>
    </row>
    <row r="14" spans="1:5" ht="12.75" customHeight="1" thickBot="1" x14ac:dyDescent="0.3">
      <c r="A14" s="17" t="s">
        <v>3</v>
      </c>
      <c r="B14" s="18"/>
      <c r="C14" s="19"/>
      <c r="D14" s="20">
        <v>35926343.609999999</v>
      </c>
      <c r="E14" s="20">
        <v>42038867.499999993</v>
      </c>
    </row>
    <row r="15" spans="1:5" ht="12.75" customHeight="1" x14ac:dyDescent="0.25">
      <c r="A15" s="21" t="s">
        <v>55</v>
      </c>
      <c r="B15" s="13"/>
      <c r="C15" s="22" t="s">
        <v>56</v>
      </c>
      <c r="D15" s="23">
        <v>300294.14</v>
      </c>
      <c r="E15" s="24"/>
    </row>
    <row r="16" spans="1:5" ht="12.75" customHeight="1" x14ac:dyDescent="0.25">
      <c r="A16" s="21" t="s">
        <v>57</v>
      </c>
      <c r="B16" s="13"/>
      <c r="C16" s="22" t="s">
        <v>58</v>
      </c>
      <c r="D16" s="23">
        <v>4945485.24</v>
      </c>
      <c r="E16" s="24"/>
    </row>
    <row r="17" spans="1:5" ht="12.75" customHeight="1" x14ac:dyDescent="0.25">
      <c r="A17" s="21" t="s">
        <v>59</v>
      </c>
      <c r="B17" s="13"/>
      <c r="C17" s="22" t="s">
        <v>27</v>
      </c>
      <c r="D17" s="23">
        <v>388873.11</v>
      </c>
      <c r="E17" s="24"/>
    </row>
    <row r="18" spans="1:5" ht="12.75" customHeight="1" x14ac:dyDescent="0.25">
      <c r="A18" s="21" t="s">
        <v>132</v>
      </c>
      <c r="B18" s="13"/>
      <c r="C18" s="22" t="s">
        <v>61</v>
      </c>
      <c r="D18" s="23">
        <v>217677.2</v>
      </c>
      <c r="E18" s="24"/>
    </row>
    <row r="19" spans="1:5" ht="12.75" customHeight="1" x14ac:dyDescent="0.25">
      <c r="A19" s="21" t="s">
        <v>62</v>
      </c>
      <c r="B19" s="13"/>
      <c r="C19" s="22" t="s">
        <v>28</v>
      </c>
      <c r="D19" s="23">
        <v>261327.45</v>
      </c>
      <c r="E19" s="24"/>
    </row>
    <row r="20" spans="1:5" ht="12.75" customHeight="1" x14ac:dyDescent="0.25">
      <c r="A20" s="21" t="s">
        <v>63</v>
      </c>
      <c r="B20" s="13"/>
      <c r="C20" s="22" t="s">
        <v>64</v>
      </c>
      <c r="D20" s="23">
        <v>-1133.25</v>
      </c>
      <c r="E20" s="24"/>
    </row>
    <row r="21" spans="1:5" ht="12.75" customHeight="1" x14ac:dyDescent="0.25">
      <c r="A21" s="21" t="s">
        <v>65</v>
      </c>
      <c r="B21" s="25"/>
      <c r="C21" s="22" t="s">
        <v>66</v>
      </c>
      <c r="D21" s="23">
        <v>0</v>
      </c>
      <c r="E21" s="24"/>
    </row>
    <row r="22" spans="1:5" ht="12.75" customHeight="1" thickBot="1" x14ac:dyDescent="0.3">
      <c r="A22" s="21" t="s">
        <v>67</v>
      </c>
      <c r="B22" s="25"/>
      <c r="C22" s="22" t="s">
        <v>68</v>
      </c>
      <c r="D22" s="23">
        <v>0</v>
      </c>
      <c r="E22" s="26"/>
    </row>
    <row r="23" spans="1:5" ht="12.75" customHeight="1" thickBot="1" x14ac:dyDescent="0.3">
      <c r="A23" s="17" t="s">
        <v>4</v>
      </c>
      <c r="B23" s="18"/>
      <c r="C23" s="19"/>
      <c r="D23" s="20">
        <v>6112523.8900000006</v>
      </c>
      <c r="E23" s="27" t="s">
        <v>5</v>
      </c>
    </row>
    <row r="24" spans="1:5" ht="12.75" customHeight="1" thickBot="1" x14ac:dyDescent="0.3">
      <c r="A24" s="17" t="s">
        <v>6</v>
      </c>
      <c r="B24" s="18"/>
      <c r="C24" s="19"/>
      <c r="D24" s="20">
        <v>42038867.5</v>
      </c>
      <c r="E24" s="20">
        <v>42038867.500000007</v>
      </c>
    </row>
    <row r="25" spans="1:5" ht="12.75" customHeight="1" x14ac:dyDescent="0.25">
      <c r="A25" s="28"/>
      <c r="B25" s="29"/>
      <c r="C25" s="30"/>
      <c r="D25" s="31"/>
      <c r="E25" s="26"/>
    </row>
    <row r="26" spans="1:5" ht="12.75" customHeight="1" x14ac:dyDescent="0.25">
      <c r="A26" s="9" t="s">
        <v>7</v>
      </c>
      <c r="B26" s="29"/>
      <c r="C26" s="30"/>
      <c r="D26" s="31"/>
      <c r="E26" s="24"/>
    </row>
    <row r="27" spans="1:5" ht="12.75" customHeight="1" x14ac:dyDescent="0.25">
      <c r="A27" s="12" t="s">
        <v>69</v>
      </c>
      <c r="B27" s="13"/>
      <c r="C27" s="14" t="s">
        <v>70</v>
      </c>
      <c r="D27" s="15">
        <v>0</v>
      </c>
      <c r="E27" s="24"/>
    </row>
    <row r="28" spans="1:5" ht="12.75" customHeight="1" x14ac:dyDescent="0.25">
      <c r="A28" s="12" t="s">
        <v>71</v>
      </c>
      <c r="B28" s="13"/>
      <c r="C28" s="14" t="s">
        <v>72</v>
      </c>
      <c r="D28" s="15">
        <v>1135831.8600000001</v>
      </c>
      <c r="E28" s="24"/>
    </row>
    <row r="29" spans="1:5" ht="12.75" customHeight="1" x14ac:dyDescent="0.25">
      <c r="A29" s="12" t="s">
        <v>73</v>
      </c>
      <c r="B29" s="13"/>
      <c r="C29" s="14" t="s">
        <v>74</v>
      </c>
      <c r="D29" s="15">
        <v>0</v>
      </c>
      <c r="E29" s="24"/>
    </row>
    <row r="30" spans="1:5" ht="12.75" customHeight="1" x14ac:dyDescent="0.25">
      <c r="A30" s="12" t="s">
        <v>75</v>
      </c>
      <c r="B30" s="13"/>
      <c r="C30" s="14" t="s">
        <v>76</v>
      </c>
      <c r="D30" s="15">
        <v>0</v>
      </c>
      <c r="E30" s="26"/>
    </row>
    <row r="31" spans="1:5" ht="12.75" customHeight="1" x14ac:dyDescent="0.25">
      <c r="A31" s="12" t="s">
        <v>77</v>
      </c>
      <c r="B31" s="13"/>
      <c r="C31" s="14" t="s">
        <v>78</v>
      </c>
      <c r="D31" s="15">
        <v>1231920.6100000001</v>
      </c>
      <c r="E31" s="26"/>
    </row>
    <row r="32" spans="1:5" ht="12.75" customHeight="1" x14ac:dyDescent="0.25">
      <c r="A32" s="12" t="s">
        <v>79</v>
      </c>
      <c r="B32" s="13"/>
      <c r="C32" s="14" t="s">
        <v>80</v>
      </c>
      <c r="D32" s="15">
        <v>6799.97</v>
      </c>
      <c r="E32" s="26"/>
    </row>
    <row r="33" spans="1:4" ht="12.75" customHeight="1" x14ac:dyDescent="0.25">
      <c r="A33" s="12" t="s">
        <v>81</v>
      </c>
      <c r="B33" s="13"/>
      <c r="C33" s="14" t="s">
        <v>82</v>
      </c>
      <c r="D33" s="15">
        <v>0</v>
      </c>
    </row>
    <row r="34" spans="1:4" ht="12.75" customHeight="1" x14ac:dyDescent="0.25">
      <c r="A34" s="12" t="s">
        <v>83</v>
      </c>
      <c r="B34" s="13"/>
      <c r="C34" s="14" t="s">
        <v>84</v>
      </c>
      <c r="D34" s="15">
        <v>1312784.8999999999</v>
      </c>
    </row>
    <row r="35" spans="1:4" ht="12.75" customHeight="1" x14ac:dyDescent="0.25">
      <c r="A35" s="12" t="s">
        <v>85</v>
      </c>
      <c r="B35" s="13"/>
      <c r="C35" s="14" t="s">
        <v>86</v>
      </c>
      <c r="D35" s="15">
        <v>2484778.5699999998</v>
      </c>
    </row>
    <row r="36" spans="1:4" ht="12.75" customHeight="1" x14ac:dyDescent="0.25">
      <c r="A36" s="12" t="s">
        <v>87</v>
      </c>
      <c r="B36" s="13"/>
      <c r="C36" s="14" t="s">
        <v>88</v>
      </c>
      <c r="D36" s="15">
        <v>619644</v>
      </c>
    </row>
    <row r="37" spans="1:4" ht="12.75" customHeight="1" x14ac:dyDescent="0.25">
      <c r="A37" s="12" t="s">
        <v>89</v>
      </c>
      <c r="B37" s="13"/>
      <c r="C37" s="14" t="s">
        <v>90</v>
      </c>
      <c r="D37" s="15">
        <v>30</v>
      </c>
    </row>
    <row r="38" spans="1:4" ht="12.75" customHeight="1" x14ac:dyDescent="0.25">
      <c r="A38" s="12" t="s">
        <v>91</v>
      </c>
      <c r="B38" s="13"/>
      <c r="C38" s="14" t="s">
        <v>92</v>
      </c>
      <c r="D38" s="15">
        <v>55946.45</v>
      </c>
    </row>
    <row r="39" spans="1:4" ht="12.75" customHeight="1" x14ac:dyDescent="0.25">
      <c r="A39" s="12" t="s">
        <v>93</v>
      </c>
      <c r="B39" s="13"/>
      <c r="C39" s="14" t="s">
        <v>94</v>
      </c>
      <c r="D39" s="15">
        <v>2168285.77</v>
      </c>
    </row>
    <row r="40" spans="1:4" ht="12.75" customHeight="1" x14ac:dyDescent="0.25">
      <c r="A40" s="12" t="s">
        <v>95</v>
      </c>
      <c r="B40" s="13"/>
      <c r="C40" s="14" t="s">
        <v>96</v>
      </c>
      <c r="D40" s="15">
        <v>2629567.4300000002</v>
      </c>
    </row>
    <row r="41" spans="1:4" ht="12.75" customHeight="1" x14ac:dyDescent="0.25">
      <c r="A41" s="12" t="s">
        <v>97</v>
      </c>
      <c r="B41" s="13"/>
      <c r="C41" s="14" t="s">
        <v>98</v>
      </c>
      <c r="D41" s="15">
        <v>4717365.4800000004</v>
      </c>
    </row>
    <row r="42" spans="1:4" ht="12.75" customHeight="1" x14ac:dyDescent="0.25">
      <c r="A42" s="12" t="s">
        <v>99</v>
      </c>
      <c r="B42" s="13"/>
      <c r="C42" s="14" t="s">
        <v>100</v>
      </c>
      <c r="D42" s="15">
        <v>77303.72</v>
      </c>
    </row>
    <row r="43" spans="1:4" ht="12.75" customHeight="1" x14ac:dyDescent="0.25">
      <c r="A43" s="12" t="s">
        <v>101</v>
      </c>
      <c r="B43" s="13"/>
      <c r="C43" s="14" t="s">
        <v>102</v>
      </c>
      <c r="D43" s="15">
        <v>328570.7</v>
      </c>
    </row>
    <row r="44" spans="1:4" ht="12.75" customHeight="1" x14ac:dyDescent="0.25">
      <c r="A44" s="12" t="s">
        <v>103</v>
      </c>
      <c r="B44" s="13"/>
      <c r="C44" s="14" t="s">
        <v>104</v>
      </c>
      <c r="D44" s="15">
        <v>2072498.98</v>
      </c>
    </row>
    <row r="45" spans="1:4" ht="12.75" customHeight="1" x14ac:dyDescent="0.25">
      <c r="A45" s="12" t="s">
        <v>105</v>
      </c>
      <c r="B45" s="13"/>
      <c r="C45" s="14" t="s">
        <v>106</v>
      </c>
      <c r="D45" s="15">
        <v>21575</v>
      </c>
    </row>
    <row r="46" spans="1:4" ht="12.75" customHeight="1" x14ac:dyDescent="0.25">
      <c r="A46" s="12" t="s">
        <v>107</v>
      </c>
      <c r="B46" s="13"/>
      <c r="C46" s="14" t="s">
        <v>108</v>
      </c>
      <c r="D46" s="15">
        <v>0</v>
      </c>
    </row>
    <row r="47" spans="1:4" ht="12.75" customHeight="1" x14ac:dyDescent="0.25">
      <c r="A47" s="12" t="s">
        <v>109</v>
      </c>
      <c r="B47" s="13"/>
      <c r="C47" s="14" t="s">
        <v>110</v>
      </c>
      <c r="D47" s="15">
        <v>448151.69</v>
      </c>
    </row>
    <row r="48" spans="1:4" ht="12.75" customHeight="1" x14ac:dyDescent="0.25">
      <c r="A48" s="12" t="s">
        <v>111</v>
      </c>
      <c r="B48" s="13"/>
      <c r="C48" s="14" t="s">
        <v>112</v>
      </c>
      <c r="D48" s="15">
        <v>47214.31</v>
      </c>
    </row>
    <row r="49" spans="1:4" ht="12.75" customHeight="1" x14ac:dyDescent="0.25">
      <c r="A49" s="12" t="s">
        <v>113</v>
      </c>
      <c r="B49" s="13"/>
      <c r="C49" s="14" t="s">
        <v>114</v>
      </c>
      <c r="D49" s="15">
        <v>800</v>
      </c>
    </row>
    <row r="50" spans="1:4" ht="12.75" customHeight="1" x14ac:dyDescent="0.25">
      <c r="A50" s="12" t="s">
        <v>115</v>
      </c>
      <c r="B50" s="13"/>
      <c r="C50" s="14" t="s">
        <v>116</v>
      </c>
      <c r="D50" s="15">
        <v>286406.14</v>
      </c>
    </row>
    <row r="51" spans="1:4" ht="12.75" customHeight="1" x14ac:dyDescent="0.25">
      <c r="A51" s="12" t="s">
        <v>117</v>
      </c>
      <c r="B51" s="13"/>
      <c r="C51" s="14" t="s">
        <v>118</v>
      </c>
      <c r="D51" s="15">
        <v>278337.40000000002</v>
      </c>
    </row>
    <row r="52" spans="1:4" ht="12.75" customHeight="1" x14ac:dyDescent="0.25">
      <c r="A52" s="12" t="s">
        <v>119</v>
      </c>
      <c r="B52" s="13"/>
      <c r="C52" s="14" t="s">
        <v>120</v>
      </c>
      <c r="D52" s="15">
        <v>0</v>
      </c>
    </row>
    <row r="53" spans="1:4" ht="12.75" customHeight="1" x14ac:dyDescent="0.25">
      <c r="A53" s="12" t="s">
        <v>121</v>
      </c>
      <c r="B53" s="13"/>
      <c r="C53" s="14" t="s">
        <v>122</v>
      </c>
      <c r="D53" s="15">
        <v>8321.82</v>
      </c>
    </row>
    <row r="54" spans="1:4" ht="12.75" customHeight="1" thickBot="1" x14ac:dyDescent="0.3">
      <c r="A54" s="12" t="s">
        <v>123</v>
      </c>
      <c r="B54" s="13"/>
      <c r="C54" s="14" t="s">
        <v>124</v>
      </c>
      <c r="D54" s="15">
        <v>0</v>
      </c>
    </row>
    <row r="55" spans="1:4" ht="12.75" customHeight="1" thickBot="1" x14ac:dyDescent="0.3">
      <c r="A55" s="17" t="s">
        <v>8</v>
      </c>
      <c r="B55" s="18"/>
      <c r="C55" s="19"/>
      <c r="D55" s="20">
        <v>19932134.800000001</v>
      </c>
    </row>
    <row r="56" spans="1:4" ht="12.75" customHeight="1" thickBot="1" x14ac:dyDescent="0.3">
      <c r="A56" s="17" t="s">
        <v>9</v>
      </c>
      <c r="B56" s="18"/>
      <c r="C56" s="19"/>
      <c r="D56" s="20">
        <v>61971002.299999997</v>
      </c>
    </row>
    <row r="57" spans="1:4" ht="12.75" customHeight="1" x14ac:dyDescent="0.25">
      <c r="A57" s="1"/>
      <c r="B57" s="1"/>
      <c r="C57" s="33"/>
      <c r="D57" s="34"/>
    </row>
    <row r="58" spans="1:4" ht="12.75" customHeight="1" thickBot="1" x14ac:dyDescent="0.3">
      <c r="A58" s="3"/>
      <c r="B58" s="2" t="s">
        <v>149</v>
      </c>
      <c r="C58" s="3"/>
      <c r="D58" s="3"/>
    </row>
    <row r="59" spans="1:4" ht="12.75" customHeight="1" thickBot="1" x14ac:dyDescent="0.3">
      <c r="A59" s="35"/>
      <c r="B59" s="36" t="s">
        <v>130</v>
      </c>
      <c r="C59" s="37"/>
      <c r="D59" s="35"/>
    </row>
    <row r="60" spans="1:4" ht="12.75" customHeight="1" x14ac:dyDescent="0.25">
      <c r="A60" s="9" t="s">
        <v>10</v>
      </c>
      <c r="B60" s="3"/>
      <c r="C60" s="2"/>
      <c r="D60" s="38"/>
    </row>
    <row r="61" spans="1:4" ht="6.75" customHeight="1" x14ac:dyDescent="0.25">
      <c r="A61" s="28"/>
      <c r="B61" s="29"/>
      <c r="C61" s="2"/>
      <c r="D61" s="24"/>
    </row>
    <row r="62" spans="1:4" ht="12.75" customHeight="1" thickBot="1" x14ac:dyDescent="0.3">
      <c r="A62" s="9" t="s">
        <v>11</v>
      </c>
      <c r="B62" s="29"/>
      <c r="C62" s="2" t="s">
        <v>12</v>
      </c>
      <c r="D62" s="38" t="s">
        <v>13</v>
      </c>
    </row>
    <row r="63" spans="1:4" ht="12.75" customHeight="1" x14ac:dyDescent="0.25">
      <c r="A63" s="39" t="s">
        <v>14</v>
      </c>
      <c r="B63" s="40" t="s">
        <v>15</v>
      </c>
      <c r="C63" s="41" t="s">
        <v>16</v>
      </c>
      <c r="D63" s="42">
        <v>30158079.789999999</v>
      </c>
    </row>
    <row r="64" spans="1:4" ht="12.75" customHeight="1" x14ac:dyDescent="0.25">
      <c r="A64" s="43" t="s">
        <v>14</v>
      </c>
      <c r="B64" s="44" t="s">
        <v>17</v>
      </c>
      <c r="C64" s="45" t="s">
        <v>18</v>
      </c>
      <c r="D64" s="46">
        <v>3264234.49</v>
      </c>
    </row>
    <row r="65" spans="1:4" ht="12.75" customHeight="1" x14ac:dyDescent="0.25">
      <c r="A65" s="43" t="s">
        <v>14</v>
      </c>
      <c r="B65" s="44" t="s">
        <v>19</v>
      </c>
      <c r="C65" s="45">
        <v>40130</v>
      </c>
      <c r="D65" s="46">
        <v>1637926.45</v>
      </c>
    </row>
    <row r="66" spans="1:4" ht="12.75" customHeight="1" x14ac:dyDescent="0.25">
      <c r="A66" s="43" t="s">
        <v>14</v>
      </c>
      <c r="B66" s="44" t="s">
        <v>20</v>
      </c>
      <c r="C66" s="45" t="s">
        <v>21</v>
      </c>
      <c r="D66" s="46">
        <v>839642.4</v>
      </c>
    </row>
    <row r="67" spans="1:4" ht="12.75" customHeight="1" x14ac:dyDescent="0.25">
      <c r="A67" s="43" t="s">
        <v>14</v>
      </c>
      <c r="B67" s="44" t="s">
        <v>22</v>
      </c>
      <c r="C67" s="45">
        <v>40160</v>
      </c>
      <c r="D67" s="46">
        <v>26460.48</v>
      </c>
    </row>
    <row r="68" spans="1:4" ht="12.75" customHeight="1" x14ac:dyDescent="0.25">
      <c r="A68" s="43" t="s">
        <v>14</v>
      </c>
      <c r="B68" s="44" t="s">
        <v>23</v>
      </c>
      <c r="C68" s="45">
        <v>40180</v>
      </c>
      <c r="D68" s="46">
        <v>0</v>
      </c>
    </row>
    <row r="69" spans="1:4" ht="12.75" customHeight="1" x14ac:dyDescent="0.25">
      <c r="A69" s="43" t="s">
        <v>14</v>
      </c>
      <c r="B69" s="44" t="s">
        <v>24</v>
      </c>
      <c r="C69" s="45">
        <v>40190</v>
      </c>
      <c r="D69" s="46">
        <v>0</v>
      </c>
    </row>
    <row r="70" spans="1:4" ht="12.75" customHeight="1" x14ac:dyDescent="0.25">
      <c r="A70" s="43" t="s">
        <v>25</v>
      </c>
      <c r="B70" s="44" t="s">
        <v>15</v>
      </c>
      <c r="C70" s="45" t="s">
        <v>26</v>
      </c>
      <c r="D70" s="46">
        <v>5245779.38</v>
      </c>
    </row>
    <row r="71" spans="1:4" ht="12.75" customHeight="1" x14ac:dyDescent="0.25">
      <c r="A71" s="43" t="s">
        <v>25</v>
      </c>
      <c r="B71" s="44" t="s">
        <v>17</v>
      </c>
      <c r="C71" s="45" t="s">
        <v>27</v>
      </c>
      <c r="D71" s="46">
        <v>388873.11</v>
      </c>
    </row>
    <row r="72" spans="1:4" ht="12.75" customHeight="1" x14ac:dyDescent="0.25">
      <c r="A72" s="43" t="s">
        <v>25</v>
      </c>
      <c r="B72" s="44" t="s">
        <v>19</v>
      </c>
      <c r="C72" s="45">
        <v>40330</v>
      </c>
      <c r="D72" s="46">
        <v>217677.2</v>
      </c>
    </row>
    <row r="73" spans="1:4" ht="12.75" customHeight="1" x14ac:dyDescent="0.25">
      <c r="A73" s="43" t="s">
        <v>25</v>
      </c>
      <c r="B73" s="44" t="s">
        <v>20</v>
      </c>
      <c r="C73" s="45" t="s">
        <v>28</v>
      </c>
      <c r="D73" s="46">
        <v>261327.45</v>
      </c>
    </row>
    <row r="74" spans="1:4" ht="12.75" customHeight="1" x14ac:dyDescent="0.25">
      <c r="A74" s="43" t="s">
        <v>25</v>
      </c>
      <c r="B74" s="47" t="s">
        <v>22</v>
      </c>
      <c r="C74" s="45">
        <v>40360</v>
      </c>
      <c r="D74" s="46">
        <v>-1133.25</v>
      </c>
    </row>
    <row r="75" spans="1:4" ht="12.75" customHeight="1" x14ac:dyDescent="0.25">
      <c r="A75" s="43" t="s">
        <v>25</v>
      </c>
      <c r="B75" s="47" t="s">
        <v>23</v>
      </c>
      <c r="C75" s="45">
        <v>40380</v>
      </c>
      <c r="D75" s="46">
        <v>0</v>
      </c>
    </row>
    <row r="76" spans="1:4" ht="12.75" customHeight="1" thickBot="1" x14ac:dyDescent="0.3">
      <c r="A76" s="43" t="s">
        <v>25</v>
      </c>
      <c r="B76" s="47" t="s">
        <v>24</v>
      </c>
      <c r="C76" s="45">
        <v>40390</v>
      </c>
      <c r="D76" s="46">
        <v>0</v>
      </c>
    </row>
    <row r="77" spans="1:4" ht="12.75" customHeight="1" thickBot="1" x14ac:dyDescent="0.3">
      <c r="A77" s="17" t="s">
        <v>29</v>
      </c>
      <c r="B77" s="18"/>
      <c r="C77" s="19"/>
      <c r="D77" s="20">
        <v>42038867.500000007</v>
      </c>
    </row>
    <row r="78" spans="1:4" ht="12.75" customHeight="1" x14ac:dyDescent="0.25">
      <c r="A78" s="48"/>
      <c r="B78" s="32"/>
      <c r="C78" s="49"/>
      <c r="D78" s="26"/>
    </row>
    <row r="79" spans="1:4" ht="12.75" customHeight="1" thickBot="1" x14ac:dyDescent="0.3">
      <c r="A79" s="50" t="s">
        <v>30</v>
      </c>
      <c r="B79" s="32"/>
      <c r="C79" s="49"/>
      <c r="D79" s="26"/>
    </row>
    <row r="80" spans="1:4" ht="12.75" customHeight="1" x14ac:dyDescent="0.25">
      <c r="A80" s="51" t="s">
        <v>14</v>
      </c>
      <c r="B80" s="52" t="s">
        <v>15</v>
      </c>
      <c r="C80" s="41" t="s">
        <v>16</v>
      </c>
      <c r="D80" s="46">
        <v>0</v>
      </c>
    </row>
    <row r="81" spans="1:4" ht="12.75" customHeight="1" thickBot="1" x14ac:dyDescent="0.3">
      <c r="A81" s="53" t="s">
        <v>25</v>
      </c>
      <c r="B81" s="54" t="s">
        <v>15</v>
      </c>
      <c r="C81" s="45" t="s">
        <v>26</v>
      </c>
      <c r="D81" s="16">
        <v>0</v>
      </c>
    </row>
    <row r="82" spans="1:4" ht="12.75" customHeight="1" thickBot="1" x14ac:dyDescent="0.3">
      <c r="A82" s="17" t="s">
        <v>31</v>
      </c>
      <c r="B82" s="18"/>
      <c r="C82" s="19"/>
      <c r="D82" s="20">
        <v>0</v>
      </c>
    </row>
    <row r="83" spans="1:4" ht="12.75" customHeight="1" thickBot="1" x14ac:dyDescent="0.3">
      <c r="A83" s="28"/>
      <c r="B83" s="32"/>
      <c r="C83" s="49"/>
      <c r="D83" s="26"/>
    </row>
    <row r="84" spans="1:4" ht="12.75" customHeight="1" thickBot="1" x14ac:dyDescent="0.3">
      <c r="A84" s="17" t="s">
        <v>32</v>
      </c>
      <c r="B84" s="18"/>
      <c r="C84" s="19"/>
      <c r="D84" s="20">
        <v>42038867.500000007</v>
      </c>
    </row>
    <row r="85" spans="1:4" ht="12.75" customHeight="1" thickBot="1" x14ac:dyDescent="0.3">
      <c r="A85" s="1"/>
      <c r="B85" s="1"/>
      <c r="C85" s="33"/>
      <c r="D85" s="34"/>
    </row>
    <row r="86" spans="1:4" ht="12.75" customHeight="1" thickBot="1" x14ac:dyDescent="0.3">
      <c r="A86" s="55" t="s">
        <v>33</v>
      </c>
      <c r="B86" s="56"/>
      <c r="C86" s="57"/>
      <c r="D86" s="58"/>
    </row>
    <row r="87" spans="1:4" ht="12.75" customHeight="1" x14ac:dyDescent="0.25">
      <c r="A87" s="59" t="s">
        <v>14</v>
      </c>
      <c r="B87" s="60"/>
      <c r="C87" s="61"/>
      <c r="D87" s="62">
        <v>35926343.609999999</v>
      </c>
    </row>
    <row r="88" spans="1:4" ht="12.75" customHeight="1" x14ac:dyDescent="0.25">
      <c r="A88" s="63"/>
      <c r="B88" s="32"/>
      <c r="C88" s="64"/>
      <c r="D88" s="65"/>
    </row>
    <row r="89" spans="1:4" ht="12.75" customHeight="1" x14ac:dyDescent="0.25">
      <c r="A89" s="66" t="s">
        <v>25</v>
      </c>
      <c r="B89" s="67"/>
      <c r="C89" s="68"/>
      <c r="D89" s="69">
        <v>6112523.8900000006</v>
      </c>
    </row>
    <row r="90" spans="1:4" ht="12.75" customHeight="1" thickBot="1" x14ac:dyDescent="0.3">
      <c r="A90" s="70"/>
      <c r="B90" s="32"/>
      <c r="C90" s="64"/>
      <c r="D90" s="65"/>
    </row>
    <row r="91" spans="1:4" ht="12.75" customHeight="1" thickBot="1" x14ac:dyDescent="0.3">
      <c r="A91" s="71" t="s">
        <v>34</v>
      </c>
      <c r="B91" s="72"/>
      <c r="C91" s="73"/>
      <c r="D91" s="74">
        <v>42038867.5</v>
      </c>
    </row>
    <row r="92" spans="1:4" ht="12.75" customHeight="1" x14ac:dyDescent="0.25">
      <c r="A92" s="75"/>
      <c r="B92" s="60"/>
      <c r="C92" s="33"/>
      <c r="D92" s="76"/>
    </row>
    <row r="93" spans="1:4" ht="12.75" customHeight="1" x14ac:dyDescent="0.25">
      <c r="A93" s="77" t="s">
        <v>35</v>
      </c>
      <c r="B93" s="32"/>
      <c r="C93" s="5"/>
      <c r="D93" s="78">
        <v>2072498.98</v>
      </c>
    </row>
    <row r="94" spans="1:4" ht="12.75" customHeight="1" thickBot="1" x14ac:dyDescent="0.3">
      <c r="A94" s="75"/>
      <c r="B94" s="79"/>
      <c r="C94" s="33"/>
      <c r="D94" s="65"/>
    </row>
    <row r="95" spans="1:4" ht="12.75" customHeight="1" thickBot="1" x14ac:dyDescent="0.3">
      <c r="A95" s="17" t="s">
        <v>36</v>
      </c>
      <c r="B95" s="18"/>
      <c r="C95" s="19"/>
      <c r="D95" s="20">
        <v>44111366.479999997</v>
      </c>
    </row>
    <row r="97" spans="1:1" ht="12.75" customHeight="1" x14ac:dyDescent="0.25">
      <c r="A97" s="3" t="s">
        <v>37</v>
      </c>
    </row>
  </sheetData>
  <sheetProtection algorithmName="SHA-512" hashValue="7dbtRkK3etxhNymekz+wijOwV2bNIgGeX48iTdCqgqPEZyJsR2amyK3jh0+CFngI8V0LnI///t420Dva8jejmQ==" saltValue="udx0fP6/8VyBbswsd8nvf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CC735-10B6-47D1-9180-C62ACC23A567}">
  <sheetPr>
    <tabColor rgb="FF00B0F0"/>
  </sheetPr>
  <dimension ref="A1:E97"/>
  <sheetViews>
    <sheetView workbookViewId="0"/>
  </sheetViews>
  <sheetFormatPr defaultColWidth="14.42578125" defaultRowHeight="15" x14ac:dyDescent="0.25"/>
  <cols>
    <col min="1" max="1" width="56.28515625" customWidth="1"/>
    <col min="2" max="2" width="13" customWidth="1"/>
    <col min="3" max="3" width="13.5703125" customWidth="1"/>
    <col min="4" max="4" width="20.85546875" customWidth="1"/>
    <col min="5" max="5" width="21" customWidth="1"/>
    <col min="6" max="26" width="9.140625" customWidth="1"/>
  </cols>
  <sheetData>
    <row r="1" spans="1:5" ht="12.75" customHeight="1" x14ac:dyDescent="0.25">
      <c r="A1" s="1"/>
      <c r="B1" s="2" t="s">
        <v>129</v>
      </c>
      <c r="C1" s="3"/>
      <c r="D1" s="3"/>
      <c r="E1" s="3"/>
    </row>
    <row r="2" spans="1:5" ht="12.75" customHeight="1" thickBot="1" x14ac:dyDescent="0.3">
      <c r="A2" s="2"/>
      <c r="B2" s="2"/>
      <c r="C2" s="2"/>
      <c r="D2" s="4" t="s">
        <v>0</v>
      </c>
      <c r="E2" s="5" t="s">
        <v>128</v>
      </c>
    </row>
    <row r="3" spans="1:5" ht="12.75" customHeight="1" thickBot="1" x14ac:dyDescent="0.3">
      <c r="A3" s="6" t="s">
        <v>130</v>
      </c>
      <c r="B3" s="7"/>
      <c r="C3" s="7"/>
      <c r="D3" s="7"/>
      <c r="E3" s="8"/>
    </row>
    <row r="4" spans="1:5" ht="36" customHeight="1" thickBot="1" x14ac:dyDescent="0.3">
      <c r="A4" s="36" t="s">
        <v>1</v>
      </c>
      <c r="B4" s="175"/>
      <c r="C4" s="176" t="s">
        <v>2</v>
      </c>
      <c r="D4" s="176" t="s">
        <v>40</v>
      </c>
      <c r="E4" s="177" t="s">
        <v>34</v>
      </c>
    </row>
    <row r="5" spans="1:5" ht="12.75" customHeight="1" x14ac:dyDescent="0.25">
      <c r="A5" s="9"/>
      <c r="B5" s="3"/>
      <c r="C5" s="10"/>
      <c r="D5" s="10"/>
      <c r="E5" s="11"/>
    </row>
    <row r="6" spans="1:5" ht="12.75" customHeight="1" x14ac:dyDescent="0.25">
      <c r="A6" s="12" t="s">
        <v>41</v>
      </c>
      <c r="B6" s="13"/>
      <c r="C6" s="14" t="s">
        <v>42</v>
      </c>
      <c r="D6" s="15">
        <v>2527536.14</v>
      </c>
      <c r="E6" s="16">
        <v>2574182.15</v>
      </c>
    </row>
    <row r="7" spans="1:5" ht="12.75" customHeight="1" x14ac:dyDescent="0.25">
      <c r="A7" s="12" t="s">
        <v>43</v>
      </c>
      <c r="B7" s="13"/>
      <c r="C7" s="14" t="s">
        <v>44</v>
      </c>
      <c r="D7" s="15">
        <v>11780761.42</v>
      </c>
      <c r="E7" s="16">
        <v>12400898.85</v>
      </c>
    </row>
    <row r="8" spans="1:5" ht="12.75" customHeight="1" x14ac:dyDescent="0.25">
      <c r="A8" s="12" t="s">
        <v>45</v>
      </c>
      <c r="B8" s="13"/>
      <c r="C8" s="14" t="s">
        <v>18</v>
      </c>
      <c r="D8" s="15">
        <v>3529511.24</v>
      </c>
      <c r="E8" s="16">
        <v>4004357.91</v>
      </c>
    </row>
    <row r="9" spans="1:5" ht="12.75" customHeight="1" x14ac:dyDescent="0.25">
      <c r="A9" s="12" t="s">
        <v>131</v>
      </c>
      <c r="B9" s="13"/>
      <c r="C9" s="14" t="s">
        <v>47</v>
      </c>
      <c r="D9" s="15">
        <v>667389.06000000006</v>
      </c>
      <c r="E9" s="16">
        <v>705827.09000000008</v>
      </c>
    </row>
    <row r="10" spans="1:5" ht="12.75" customHeight="1" x14ac:dyDescent="0.25">
      <c r="A10" s="12" t="s">
        <v>48</v>
      </c>
      <c r="B10" s="13"/>
      <c r="C10" s="14" t="s">
        <v>21</v>
      </c>
      <c r="D10" s="15">
        <v>544942.07999999996</v>
      </c>
      <c r="E10" s="16">
        <v>661642.05999999994</v>
      </c>
    </row>
    <row r="11" spans="1:5" ht="12.75" customHeight="1" x14ac:dyDescent="0.25">
      <c r="A11" s="12" t="s">
        <v>49</v>
      </c>
      <c r="B11" s="13"/>
      <c r="C11" s="14" t="s">
        <v>50</v>
      </c>
      <c r="D11" s="15">
        <v>0</v>
      </c>
      <c r="E11" s="16">
        <v>0</v>
      </c>
    </row>
    <row r="12" spans="1:5" ht="12.75" customHeight="1" x14ac:dyDescent="0.25">
      <c r="A12" s="12" t="s">
        <v>51</v>
      </c>
      <c r="B12" s="13"/>
      <c r="C12" s="14" t="s">
        <v>52</v>
      </c>
      <c r="D12" s="15">
        <v>0</v>
      </c>
      <c r="E12" s="16">
        <v>0</v>
      </c>
    </row>
    <row r="13" spans="1:5" ht="12.75" customHeight="1" thickBot="1" x14ac:dyDescent="0.3">
      <c r="A13" s="12" t="s">
        <v>53</v>
      </c>
      <c r="B13" s="13"/>
      <c r="C13" s="14" t="s">
        <v>54</v>
      </c>
      <c r="D13" s="15">
        <v>0</v>
      </c>
      <c r="E13" s="16">
        <v>0</v>
      </c>
    </row>
    <row r="14" spans="1:5" ht="12.75" customHeight="1" thickBot="1" x14ac:dyDescent="0.3">
      <c r="A14" s="17" t="s">
        <v>3</v>
      </c>
      <c r="B14" s="18"/>
      <c r="C14" s="19"/>
      <c r="D14" s="20">
        <v>19050139.939999998</v>
      </c>
      <c r="E14" s="20">
        <v>20346908.059999999</v>
      </c>
    </row>
    <row r="15" spans="1:5" ht="12.75" customHeight="1" x14ac:dyDescent="0.25">
      <c r="A15" s="21" t="s">
        <v>55</v>
      </c>
      <c r="B15" s="13"/>
      <c r="C15" s="22" t="s">
        <v>56</v>
      </c>
      <c r="D15" s="23">
        <v>46646.01</v>
      </c>
      <c r="E15" s="24"/>
    </row>
    <row r="16" spans="1:5" ht="12.75" customHeight="1" x14ac:dyDescent="0.25">
      <c r="A16" s="21" t="s">
        <v>57</v>
      </c>
      <c r="B16" s="13"/>
      <c r="C16" s="22" t="s">
        <v>58</v>
      </c>
      <c r="D16" s="23">
        <v>620137.43000000005</v>
      </c>
      <c r="E16" s="24"/>
    </row>
    <row r="17" spans="1:5" ht="12.75" customHeight="1" x14ac:dyDescent="0.25">
      <c r="A17" s="21" t="s">
        <v>59</v>
      </c>
      <c r="B17" s="13"/>
      <c r="C17" s="22" t="s">
        <v>27</v>
      </c>
      <c r="D17" s="23">
        <v>474846.67</v>
      </c>
      <c r="E17" s="24"/>
    </row>
    <row r="18" spans="1:5" ht="12.75" customHeight="1" x14ac:dyDescent="0.25">
      <c r="A18" s="21" t="s">
        <v>132</v>
      </c>
      <c r="B18" s="13"/>
      <c r="C18" s="22" t="s">
        <v>61</v>
      </c>
      <c r="D18" s="23">
        <v>38438.03</v>
      </c>
      <c r="E18" s="24"/>
    </row>
    <row r="19" spans="1:5" ht="12.75" customHeight="1" x14ac:dyDescent="0.25">
      <c r="A19" s="21" t="s">
        <v>62</v>
      </c>
      <c r="B19" s="13"/>
      <c r="C19" s="22" t="s">
        <v>28</v>
      </c>
      <c r="D19" s="23">
        <v>116699.98</v>
      </c>
      <c r="E19" s="24"/>
    </row>
    <row r="20" spans="1:5" ht="12.75" customHeight="1" x14ac:dyDescent="0.25">
      <c r="A20" s="21" t="s">
        <v>63</v>
      </c>
      <c r="B20" s="13"/>
      <c r="C20" s="22" t="s">
        <v>64</v>
      </c>
      <c r="D20" s="23">
        <v>0</v>
      </c>
      <c r="E20" s="24"/>
    </row>
    <row r="21" spans="1:5" ht="12.75" customHeight="1" x14ac:dyDescent="0.25">
      <c r="A21" s="21" t="s">
        <v>65</v>
      </c>
      <c r="B21" s="25"/>
      <c r="C21" s="22" t="s">
        <v>66</v>
      </c>
      <c r="D21" s="23">
        <v>0</v>
      </c>
      <c r="E21" s="24"/>
    </row>
    <row r="22" spans="1:5" ht="12.75" customHeight="1" thickBot="1" x14ac:dyDescent="0.3">
      <c r="A22" s="21" t="s">
        <v>67</v>
      </c>
      <c r="B22" s="25"/>
      <c r="C22" s="22" t="s">
        <v>68</v>
      </c>
      <c r="D22" s="23">
        <v>0</v>
      </c>
      <c r="E22" s="26"/>
    </row>
    <row r="23" spans="1:5" ht="12.75" customHeight="1" thickBot="1" x14ac:dyDescent="0.3">
      <c r="A23" s="17" t="s">
        <v>4</v>
      </c>
      <c r="B23" s="18"/>
      <c r="C23" s="19"/>
      <c r="D23" s="20">
        <v>1296768.1200000001</v>
      </c>
      <c r="E23" s="27" t="s">
        <v>5</v>
      </c>
    </row>
    <row r="24" spans="1:5" ht="12.75" customHeight="1" thickBot="1" x14ac:dyDescent="0.3">
      <c r="A24" s="17" t="s">
        <v>6</v>
      </c>
      <c r="B24" s="18"/>
      <c r="C24" s="19"/>
      <c r="D24" s="20">
        <v>20346908.059999999</v>
      </c>
      <c r="E24" s="20">
        <v>20346908.060000002</v>
      </c>
    </row>
    <row r="25" spans="1:5" ht="12.75" customHeight="1" x14ac:dyDescent="0.25">
      <c r="A25" s="28"/>
      <c r="B25" s="29"/>
      <c r="C25" s="30"/>
      <c r="D25" s="31"/>
      <c r="E25" s="26"/>
    </row>
    <row r="26" spans="1:5" ht="12.75" customHeight="1" x14ac:dyDescent="0.25">
      <c r="A26" s="9" t="s">
        <v>7</v>
      </c>
      <c r="B26" s="29"/>
      <c r="C26" s="30"/>
      <c r="D26" s="31"/>
      <c r="E26" s="24"/>
    </row>
    <row r="27" spans="1:5" ht="12.75" customHeight="1" x14ac:dyDescent="0.25">
      <c r="A27" s="12" t="s">
        <v>69</v>
      </c>
      <c r="B27" s="13"/>
      <c r="C27" s="14" t="s">
        <v>70</v>
      </c>
      <c r="D27" s="15">
        <v>92344</v>
      </c>
      <c r="E27" s="24"/>
    </row>
    <row r="28" spans="1:5" ht="12.75" customHeight="1" x14ac:dyDescent="0.25">
      <c r="A28" s="12" t="s">
        <v>71</v>
      </c>
      <c r="B28" s="13"/>
      <c r="C28" s="14" t="s">
        <v>72</v>
      </c>
      <c r="D28" s="15">
        <v>314821.5</v>
      </c>
      <c r="E28" s="24"/>
    </row>
    <row r="29" spans="1:5" ht="12.75" customHeight="1" x14ac:dyDescent="0.25">
      <c r="A29" s="12" t="s">
        <v>73</v>
      </c>
      <c r="B29" s="13"/>
      <c r="C29" s="14" t="s">
        <v>74</v>
      </c>
      <c r="D29" s="15">
        <v>0</v>
      </c>
      <c r="E29" s="24"/>
    </row>
    <row r="30" spans="1:5" ht="12.75" customHeight="1" x14ac:dyDescent="0.25">
      <c r="A30" s="12" t="s">
        <v>75</v>
      </c>
      <c r="B30" s="13"/>
      <c r="C30" s="14" t="s">
        <v>76</v>
      </c>
      <c r="D30" s="15">
        <v>0</v>
      </c>
      <c r="E30" s="26"/>
    </row>
    <row r="31" spans="1:5" ht="12.75" customHeight="1" x14ac:dyDescent="0.25">
      <c r="A31" s="12" t="s">
        <v>77</v>
      </c>
      <c r="B31" s="13"/>
      <c r="C31" s="14" t="s">
        <v>78</v>
      </c>
      <c r="D31" s="15">
        <v>412357.02</v>
      </c>
      <c r="E31" s="26"/>
    </row>
    <row r="32" spans="1:5" ht="12.75" customHeight="1" x14ac:dyDescent="0.25">
      <c r="A32" s="12" t="s">
        <v>79</v>
      </c>
      <c r="B32" s="13"/>
      <c r="C32" s="14" t="s">
        <v>80</v>
      </c>
      <c r="D32" s="15">
        <v>0</v>
      </c>
      <c r="E32" s="26"/>
    </row>
    <row r="33" spans="1:4" ht="12.75" customHeight="1" x14ac:dyDescent="0.25">
      <c r="A33" s="12" t="s">
        <v>81</v>
      </c>
      <c r="B33" s="13"/>
      <c r="C33" s="14" t="s">
        <v>82</v>
      </c>
      <c r="D33" s="15">
        <v>0</v>
      </c>
    </row>
    <row r="34" spans="1:4" ht="12.75" customHeight="1" x14ac:dyDescent="0.25">
      <c r="A34" s="12" t="s">
        <v>83</v>
      </c>
      <c r="B34" s="13"/>
      <c r="C34" s="14" t="s">
        <v>84</v>
      </c>
      <c r="D34" s="15">
        <v>1006992.52</v>
      </c>
    </row>
    <row r="35" spans="1:4" ht="12.75" customHeight="1" x14ac:dyDescent="0.25">
      <c r="A35" s="12" t="s">
        <v>85</v>
      </c>
      <c r="B35" s="13"/>
      <c r="C35" s="14" t="s">
        <v>86</v>
      </c>
      <c r="D35" s="15">
        <v>2257140</v>
      </c>
    </row>
    <row r="36" spans="1:4" ht="12.75" customHeight="1" x14ac:dyDescent="0.25">
      <c r="A36" s="12" t="s">
        <v>87</v>
      </c>
      <c r="B36" s="13"/>
      <c r="C36" s="14" t="s">
        <v>88</v>
      </c>
      <c r="D36" s="15">
        <v>222325</v>
      </c>
    </row>
    <row r="37" spans="1:4" ht="12.75" customHeight="1" x14ac:dyDescent="0.25">
      <c r="A37" s="12" t="s">
        <v>89</v>
      </c>
      <c r="B37" s="13"/>
      <c r="C37" s="14" t="s">
        <v>90</v>
      </c>
      <c r="D37" s="15">
        <v>92460</v>
      </c>
    </row>
    <row r="38" spans="1:4" ht="12.75" customHeight="1" x14ac:dyDescent="0.25">
      <c r="A38" s="12" t="s">
        <v>91</v>
      </c>
      <c r="B38" s="13"/>
      <c r="C38" s="14" t="s">
        <v>92</v>
      </c>
      <c r="D38" s="15">
        <v>98589.26</v>
      </c>
    </row>
    <row r="39" spans="1:4" ht="12.75" customHeight="1" x14ac:dyDescent="0.25">
      <c r="A39" s="12" t="s">
        <v>93</v>
      </c>
      <c r="B39" s="13"/>
      <c r="C39" s="14" t="s">
        <v>94</v>
      </c>
      <c r="D39" s="15">
        <v>823944.31</v>
      </c>
    </row>
    <row r="40" spans="1:4" ht="12.75" customHeight="1" x14ac:dyDescent="0.25">
      <c r="A40" s="12" t="s">
        <v>95</v>
      </c>
      <c r="B40" s="13"/>
      <c r="C40" s="14" t="s">
        <v>96</v>
      </c>
      <c r="D40" s="15">
        <v>1836118.2799999998</v>
      </c>
    </row>
    <row r="41" spans="1:4" ht="12.75" customHeight="1" x14ac:dyDescent="0.25">
      <c r="A41" s="12" t="s">
        <v>97</v>
      </c>
      <c r="B41" s="13"/>
      <c r="C41" s="14" t="s">
        <v>98</v>
      </c>
      <c r="D41" s="15">
        <v>2257699.12</v>
      </c>
    </row>
    <row r="42" spans="1:4" ht="12.75" customHeight="1" x14ac:dyDescent="0.25">
      <c r="A42" s="12" t="s">
        <v>99</v>
      </c>
      <c r="B42" s="13"/>
      <c r="C42" s="14" t="s">
        <v>100</v>
      </c>
      <c r="D42" s="15">
        <v>33297.629999999997</v>
      </c>
    </row>
    <row r="43" spans="1:4" ht="12.75" customHeight="1" x14ac:dyDescent="0.25">
      <c r="A43" s="12" t="s">
        <v>101</v>
      </c>
      <c r="B43" s="13"/>
      <c r="C43" s="14" t="s">
        <v>102</v>
      </c>
      <c r="D43" s="15">
        <v>514890.52</v>
      </c>
    </row>
    <row r="44" spans="1:4" ht="12.75" customHeight="1" x14ac:dyDescent="0.25">
      <c r="A44" s="12" t="s">
        <v>103</v>
      </c>
      <c r="B44" s="13"/>
      <c r="C44" s="14" t="s">
        <v>104</v>
      </c>
      <c r="D44" s="15">
        <v>1014301.98</v>
      </c>
    </row>
    <row r="45" spans="1:4" ht="12.75" customHeight="1" x14ac:dyDescent="0.25">
      <c r="A45" s="12" t="s">
        <v>105</v>
      </c>
      <c r="B45" s="13"/>
      <c r="C45" s="14" t="s">
        <v>106</v>
      </c>
      <c r="D45" s="15">
        <v>341628.53</v>
      </c>
    </row>
    <row r="46" spans="1:4" ht="12.75" customHeight="1" x14ac:dyDescent="0.25">
      <c r="A46" s="12" t="s">
        <v>107</v>
      </c>
      <c r="B46" s="13"/>
      <c r="C46" s="14" t="s">
        <v>108</v>
      </c>
      <c r="D46" s="15">
        <v>187500</v>
      </c>
    </row>
    <row r="47" spans="1:4" ht="12.75" customHeight="1" x14ac:dyDescent="0.25">
      <c r="A47" s="12" t="s">
        <v>109</v>
      </c>
      <c r="B47" s="13"/>
      <c r="C47" s="14" t="s">
        <v>110</v>
      </c>
      <c r="D47" s="15">
        <v>29740.05</v>
      </c>
    </row>
    <row r="48" spans="1:4" ht="12.75" customHeight="1" x14ac:dyDescent="0.25">
      <c r="A48" s="12" t="s">
        <v>111</v>
      </c>
      <c r="B48" s="13"/>
      <c r="C48" s="14" t="s">
        <v>112</v>
      </c>
      <c r="D48" s="15">
        <v>0</v>
      </c>
    </row>
    <row r="49" spans="1:4" ht="12.75" customHeight="1" x14ac:dyDescent="0.25">
      <c r="A49" s="12" t="s">
        <v>113</v>
      </c>
      <c r="B49" s="13"/>
      <c r="C49" s="14" t="s">
        <v>114</v>
      </c>
      <c r="D49" s="15">
        <v>0</v>
      </c>
    </row>
    <row r="50" spans="1:4" ht="12.75" customHeight="1" x14ac:dyDescent="0.25">
      <c r="A50" s="12" t="s">
        <v>115</v>
      </c>
      <c r="B50" s="13"/>
      <c r="C50" s="14" t="s">
        <v>116</v>
      </c>
      <c r="D50" s="15">
        <v>205</v>
      </c>
    </row>
    <row r="51" spans="1:4" ht="12.75" customHeight="1" x14ac:dyDescent="0.25">
      <c r="A51" s="12" t="s">
        <v>117</v>
      </c>
      <c r="B51" s="13"/>
      <c r="C51" s="14" t="s">
        <v>118</v>
      </c>
      <c r="D51" s="15">
        <v>228460.37</v>
      </c>
    </row>
    <row r="52" spans="1:4" ht="12.75" customHeight="1" x14ac:dyDescent="0.25">
      <c r="A52" s="12" t="s">
        <v>119</v>
      </c>
      <c r="B52" s="13"/>
      <c r="C52" s="14" t="s">
        <v>120</v>
      </c>
      <c r="D52" s="15">
        <v>0</v>
      </c>
    </row>
    <row r="53" spans="1:4" ht="12.75" customHeight="1" x14ac:dyDescent="0.25">
      <c r="A53" s="12" t="s">
        <v>121</v>
      </c>
      <c r="B53" s="13"/>
      <c r="C53" s="14" t="s">
        <v>122</v>
      </c>
      <c r="D53" s="15">
        <v>0</v>
      </c>
    </row>
    <row r="54" spans="1:4" ht="12.75" customHeight="1" thickBot="1" x14ac:dyDescent="0.3">
      <c r="A54" s="12" t="s">
        <v>123</v>
      </c>
      <c r="B54" s="13"/>
      <c r="C54" s="14" t="s">
        <v>124</v>
      </c>
      <c r="D54" s="15">
        <v>0</v>
      </c>
    </row>
    <row r="55" spans="1:4" ht="12.75" customHeight="1" thickBot="1" x14ac:dyDescent="0.3">
      <c r="A55" s="17" t="s">
        <v>8</v>
      </c>
      <c r="B55" s="18"/>
      <c r="C55" s="19"/>
      <c r="D55" s="20">
        <v>11764815.089999998</v>
      </c>
    </row>
    <row r="56" spans="1:4" ht="12.75" customHeight="1" thickBot="1" x14ac:dyDescent="0.3">
      <c r="A56" s="17" t="s">
        <v>9</v>
      </c>
      <c r="B56" s="18"/>
      <c r="C56" s="19"/>
      <c r="D56" s="20">
        <v>32111723.149999999</v>
      </c>
    </row>
    <row r="57" spans="1:4" ht="12.75" customHeight="1" x14ac:dyDescent="0.25">
      <c r="A57" s="1"/>
      <c r="B57" s="1"/>
      <c r="C57" s="33"/>
      <c r="D57" s="34"/>
    </row>
    <row r="58" spans="1:4" ht="12.75" customHeight="1" thickBot="1" x14ac:dyDescent="0.3">
      <c r="A58" s="3"/>
      <c r="B58" s="2" t="s">
        <v>129</v>
      </c>
      <c r="C58" s="3"/>
      <c r="D58" s="3"/>
    </row>
    <row r="59" spans="1:4" ht="12.75" customHeight="1" thickBot="1" x14ac:dyDescent="0.3">
      <c r="A59" s="35"/>
      <c r="B59" s="36" t="s">
        <v>130</v>
      </c>
      <c r="C59" s="37"/>
      <c r="D59" s="35"/>
    </row>
    <row r="60" spans="1:4" ht="12.75" customHeight="1" x14ac:dyDescent="0.25">
      <c r="A60" s="9" t="s">
        <v>10</v>
      </c>
      <c r="B60" s="3"/>
      <c r="C60" s="2"/>
      <c r="D60" s="38"/>
    </row>
    <row r="61" spans="1:4" ht="6.75" customHeight="1" x14ac:dyDescent="0.25">
      <c r="A61" s="28"/>
      <c r="B61" s="29"/>
      <c r="C61" s="2"/>
      <c r="D61" s="24"/>
    </row>
    <row r="62" spans="1:4" ht="12.75" customHeight="1" thickBot="1" x14ac:dyDescent="0.3">
      <c r="A62" s="9" t="s">
        <v>11</v>
      </c>
      <c r="B62" s="29"/>
      <c r="C62" s="2" t="s">
        <v>12</v>
      </c>
      <c r="D62" s="38" t="s">
        <v>13</v>
      </c>
    </row>
    <row r="63" spans="1:4" ht="12.75" customHeight="1" x14ac:dyDescent="0.25">
      <c r="A63" s="39" t="s">
        <v>14</v>
      </c>
      <c r="B63" s="40" t="s">
        <v>15</v>
      </c>
      <c r="C63" s="41" t="s">
        <v>16</v>
      </c>
      <c r="D63" s="42">
        <v>14308297.560000001</v>
      </c>
    </row>
    <row r="64" spans="1:4" ht="12.75" customHeight="1" x14ac:dyDescent="0.25">
      <c r="A64" s="43" t="s">
        <v>14</v>
      </c>
      <c r="B64" s="44" t="s">
        <v>17</v>
      </c>
      <c r="C64" s="45" t="s">
        <v>18</v>
      </c>
      <c r="D64" s="46">
        <v>3529511.24</v>
      </c>
    </row>
    <row r="65" spans="1:4" ht="12.75" customHeight="1" x14ac:dyDescent="0.25">
      <c r="A65" s="43" t="s">
        <v>14</v>
      </c>
      <c r="B65" s="44" t="s">
        <v>19</v>
      </c>
      <c r="C65" s="45">
        <v>40130</v>
      </c>
      <c r="D65" s="46">
        <v>667389.06000000006</v>
      </c>
    </row>
    <row r="66" spans="1:4" ht="12.75" customHeight="1" x14ac:dyDescent="0.25">
      <c r="A66" s="43" t="s">
        <v>14</v>
      </c>
      <c r="B66" s="44" t="s">
        <v>20</v>
      </c>
      <c r="C66" s="45" t="s">
        <v>21</v>
      </c>
      <c r="D66" s="46">
        <v>544942.07999999996</v>
      </c>
    </row>
    <row r="67" spans="1:4" ht="12.75" customHeight="1" x14ac:dyDescent="0.25">
      <c r="A67" s="43" t="s">
        <v>14</v>
      </c>
      <c r="B67" s="44" t="s">
        <v>22</v>
      </c>
      <c r="C67" s="45">
        <v>40160</v>
      </c>
      <c r="D67" s="46">
        <v>0</v>
      </c>
    </row>
    <row r="68" spans="1:4" ht="12.75" customHeight="1" x14ac:dyDescent="0.25">
      <c r="A68" s="43" t="s">
        <v>14</v>
      </c>
      <c r="B68" s="44" t="s">
        <v>23</v>
      </c>
      <c r="C68" s="45">
        <v>40180</v>
      </c>
      <c r="D68" s="46">
        <v>0</v>
      </c>
    </row>
    <row r="69" spans="1:4" ht="12.75" customHeight="1" x14ac:dyDescent="0.25">
      <c r="A69" s="43" t="s">
        <v>14</v>
      </c>
      <c r="B69" s="44" t="s">
        <v>24</v>
      </c>
      <c r="C69" s="45">
        <v>40190</v>
      </c>
      <c r="D69" s="46">
        <v>0</v>
      </c>
    </row>
    <row r="70" spans="1:4" ht="12.75" customHeight="1" x14ac:dyDescent="0.25">
      <c r="A70" s="43" t="s">
        <v>25</v>
      </c>
      <c r="B70" s="44" t="s">
        <v>15</v>
      </c>
      <c r="C70" s="45" t="s">
        <v>26</v>
      </c>
      <c r="D70" s="46">
        <v>666783.44000000006</v>
      </c>
    </row>
    <row r="71" spans="1:4" ht="12.75" customHeight="1" x14ac:dyDescent="0.25">
      <c r="A71" s="43" t="s">
        <v>25</v>
      </c>
      <c r="B71" s="44" t="s">
        <v>17</v>
      </c>
      <c r="C71" s="45" t="s">
        <v>27</v>
      </c>
      <c r="D71" s="46">
        <v>474846.67</v>
      </c>
    </row>
    <row r="72" spans="1:4" ht="12.75" customHeight="1" x14ac:dyDescent="0.25">
      <c r="A72" s="43" t="s">
        <v>25</v>
      </c>
      <c r="B72" s="44" t="s">
        <v>19</v>
      </c>
      <c r="C72" s="45">
        <v>40330</v>
      </c>
      <c r="D72" s="46">
        <v>38438.03</v>
      </c>
    </row>
    <row r="73" spans="1:4" ht="12.75" customHeight="1" x14ac:dyDescent="0.25">
      <c r="A73" s="43" t="s">
        <v>25</v>
      </c>
      <c r="B73" s="44" t="s">
        <v>20</v>
      </c>
      <c r="C73" s="45" t="s">
        <v>28</v>
      </c>
      <c r="D73" s="46">
        <v>116699.98</v>
      </c>
    </row>
    <row r="74" spans="1:4" ht="12.75" customHeight="1" x14ac:dyDescent="0.25">
      <c r="A74" s="43" t="s">
        <v>25</v>
      </c>
      <c r="B74" s="47" t="s">
        <v>22</v>
      </c>
      <c r="C74" s="45">
        <v>40360</v>
      </c>
      <c r="D74" s="46">
        <v>0</v>
      </c>
    </row>
    <row r="75" spans="1:4" ht="12.75" customHeight="1" x14ac:dyDescent="0.25">
      <c r="A75" s="43" t="s">
        <v>25</v>
      </c>
      <c r="B75" s="47" t="s">
        <v>23</v>
      </c>
      <c r="C75" s="45">
        <v>40380</v>
      </c>
      <c r="D75" s="46">
        <v>0</v>
      </c>
    </row>
    <row r="76" spans="1:4" ht="12.75" customHeight="1" thickBot="1" x14ac:dyDescent="0.3">
      <c r="A76" s="43" t="s">
        <v>25</v>
      </c>
      <c r="B76" s="47" t="s">
        <v>24</v>
      </c>
      <c r="C76" s="45">
        <v>40390</v>
      </c>
      <c r="D76" s="46">
        <v>0</v>
      </c>
    </row>
    <row r="77" spans="1:4" ht="12.75" customHeight="1" thickBot="1" x14ac:dyDescent="0.3">
      <c r="A77" s="17" t="s">
        <v>29</v>
      </c>
      <c r="B77" s="18"/>
      <c r="C77" s="19"/>
      <c r="D77" s="20">
        <v>20346908.060000002</v>
      </c>
    </row>
    <row r="78" spans="1:4" ht="12.75" customHeight="1" x14ac:dyDescent="0.25">
      <c r="A78" s="48"/>
      <c r="B78" s="32"/>
      <c r="C78" s="49"/>
      <c r="D78" s="26"/>
    </row>
    <row r="79" spans="1:4" ht="12.75" customHeight="1" thickBot="1" x14ac:dyDescent="0.3">
      <c r="A79" s="50" t="s">
        <v>30</v>
      </c>
      <c r="B79" s="32"/>
      <c r="C79" s="49"/>
      <c r="D79" s="26"/>
    </row>
    <row r="80" spans="1:4" ht="12.75" customHeight="1" x14ac:dyDescent="0.25">
      <c r="A80" s="51" t="s">
        <v>14</v>
      </c>
      <c r="B80" s="52" t="s">
        <v>15</v>
      </c>
      <c r="C80" s="41" t="s">
        <v>16</v>
      </c>
      <c r="D80" s="46">
        <v>0</v>
      </c>
    </row>
    <row r="81" spans="1:4" ht="12.75" customHeight="1" thickBot="1" x14ac:dyDescent="0.3">
      <c r="A81" s="53" t="s">
        <v>25</v>
      </c>
      <c r="B81" s="54" t="s">
        <v>15</v>
      </c>
      <c r="C81" s="45" t="s">
        <v>26</v>
      </c>
      <c r="D81" s="16">
        <v>0</v>
      </c>
    </row>
    <row r="82" spans="1:4" ht="12.75" customHeight="1" thickBot="1" x14ac:dyDescent="0.3">
      <c r="A82" s="17" t="s">
        <v>31</v>
      </c>
      <c r="B82" s="18"/>
      <c r="C82" s="19"/>
      <c r="D82" s="20">
        <v>0</v>
      </c>
    </row>
    <row r="83" spans="1:4" ht="12.75" customHeight="1" thickBot="1" x14ac:dyDescent="0.3">
      <c r="A83" s="28"/>
      <c r="B83" s="32"/>
      <c r="C83" s="49"/>
      <c r="D83" s="26"/>
    </row>
    <row r="84" spans="1:4" ht="12.75" customHeight="1" thickBot="1" x14ac:dyDescent="0.3">
      <c r="A84" s="17" t="s">
        <v>32</v>
      </c>
      <c r="B84" s="18"/>
      <c r="C84" s="19"/>
      <c r="D84" s="20">
        <v>20346908.060000002</v>
      </c>
    </row>
    <row r="85" spans="1:4" ht="12.75" customHeight="1" thickBot="1" x14ac:dyDescent="0.3">
      <c r="A85" s="1"/>
      <c r="B85" s="1"/>
      <c r="C85" s="33"/>
      <c r="D85" s="34"/>
    </row>
    <row r="86" spans="1:4" ht="12.75" customHeight="1" thickBot="1" x14ac:dyDescent="0.3">
      <c r="A86" s="55" t="s">
        <v>33</v>
      </c>
      <c r="B86" s="56"/>
      <c r="C86" s="57"/>
      <c r="D86" s="58"/>
    </row>
    <row r="87" spans="1:4" ht="12.75" customHeight="1" x14ac:dyDescent="0.25">
      <c r="A87" s="59" t="s">
        <v>14</v>
      </c>
      <c r="B87" s="60"/>
      <c r="C87" s="61"/>
      <c r="D87" s="62">
        <v>19050139.939999998</v>
      </c>
    </row>
    <row r="88" spans="1:4" ht="12.75" customHeight="1" x14ac:dyDescent="0.25">
      <c r="A88" s="63"/>
      <c r="B88" s="32"/>
      <c r="C88" s="64"/>
      <c r="D88" s="65"/>
    </row>
    <row r="89" spans="1:4" ht="12.75" customHeight="1" x14ac:dyDescent="0.25">
      <c r="A89" s="66" t="s">
        <v>25</v>
      </c>
      <c r="B89" s="67"/>
      <c r="C89" s="68"/>
      <c r="D89" s="69">
        <v>1296768.1200000001</v>
      </c>
    </row>
    <row r="90" spans="1:4" ht="12.75" customHeight="1" thickBot="1" x14ac:dyDescent="0.3">
      <c r="A90" s="70"/>
      <c r="B90" s="32"/>
      <c r="C90" s="64"/>
      <c r="D90" s="65"/>
    </row>
    <row r="91" spans="1:4" ht="12.75" customHeight="1" thickBot="1" x14ac:dyDescent="0.3">
      <c r="A91" s="71" t="s">
        <v>34</v>
      </c>
      <c r="B91" s="72"/>
      <c r="C91" s="73"/>
      <c r="D91" s="74">
        <v>20346908.059999999</v>
      </c>
    </row>
    <row r="92" spans="1:4" ht="12.75" customHeight="1" x14ac:dyDescent="0.25">
      <c r="A92" s="75"/>
      <c r="B92" s="60"/>
      <c r="C92" s="33"/>
      <c r="D92" s="76"/>
    </row>
    <row r="93" spans="1:4" ht="12.75" customHeight="1" x14ac:dyDescent="0.25">
      <c r="A93" s="77" t="s">
        <v>35</v>
      </c>
      <c r="B93" s="32"/>
      <c r="C93" s="5"/>
      <c r="D93" s="78">
        <v>1014301.98</v>
      </c>
    </row>
    <row r="94" spans="1:4" ht="12.75" customHeight="1" thickBot="1" x14ac:dyDescent="0.3">
      <c r="A94" s="75"/>
      <c r="B94" s="79"/>
      <c r="C94" s="33"/>
      <c r="D94" s="65"/>
    </row>
    <row r="95" spans="1:4" ht="12.75" customHeight="1" thickBot="1" x14ac:dyDescent="0.3">
      <c r="A95" s="17" t="s">
        <v>36</v>
      </c>
      <c r="B95" s="18"/>
      <c r="C95" s="19"/>
      <c r="D95" s="20">
        <v>21361210.039999999</v>
      </c>
    </row>
    <row r="97" spans="1:1" ht="12.75" customHeight="1" x14ac:dyDescent="0.25">
      <c r="A97" s="3" t="s">
        <v>37</v>
      </c>
    </row>
  </sheetData>
  <sheetProtection algorithmName="SHA-512" hashValue="xoSTvvac/m1QZFaQZYqTasPmEYYVBN17NhrP9C4Hcwn8E8eifuAaAOMMpmGEvp8Adp1x1CY3fHvnUwlb+40GQA==" saltValue="ly+JdvtWJTRzL+tDsPACdg==" spinCount="100000" sheet="1" objects="1" scenarios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6A8F6-AEC1-444B-A7C9-CA5ED6D30A1C}">
  <sheetPr>
    <tabColor rgb="FF00B0F0"/>
  </sheetPr>
  <dimension ref="A1:E97"/>
  <sheetViews>
    <sheetView workbookViewId="0"/>
  </sheetViews>
  <sheetFormatPr defaultColWidth="14.42578125" defaultRowHeight="15" x14ac:dyDescent="0.25"/>
  <cols>
    <col min="1" max="1" width="56.28515625" customWidth="1"/>
    <col min="2" max="2" width="13" customWidth="1"/>
    <col min="3" max="3" width="13.5703125" customWidth="1"/>
    <col min="4" max="4" width="20.85546875" customWidth="1"/>
    <col min="5" max="5" width="21" customWidth="1"/>
    <col min="6" max="26" width="9.140625" customWidth="1"/>
  </cols>
  <sheetData>
    <row r="1" spans="1:5" ht="12.75" customHeight="1" x14ac:dyDescent="0.25">
      <c r="A1" s="1"/>
      <c r="B1" s="2" t="s">
        <v>150</v>
      </c>
      <c r="C1" s="3"/>
      <c r="D1" s="3"/>
      <c r="E1" s="3"/>
    </row>
    <row r="2" spans="1:5" ht="12.75" customHeight="1" thickBot="1" x14ac:dyDescent="0.3">
      <c r="A2" s="2"/>
      <c r="B2" s="2"/>
      <c r="C2" s="2"/>
      <c r="D2" s="4" t="s">
        <v>0</v>
      </c>
      <c r="E2" s="5" t="s">
        <v>128</v>
      </c>
    </row>
    <row r="3" spans="1:5" ht="12.75" customHeight="1" thickBot="1" x14ac:dyDescent="0.3">
      <c r="A3" s="6" t="s">
        <v>130</v>
      </c>
      <c r="B3" s="7"/>
      <c r="C3" s="7"/>
      <c r="D3" s="7"/>
      <c r="E3" s="8"/>
    </row>
    <row r="4" spans="1:5" ht="36" customHeight="1" thickBot="1" x14ac:dyDescent="0.3">
      <c r="A4" s="36" t="s">
        <v>1</v>
      </c>
      <c r="B4" s="175"/>
      <c r="C4" s="176" t="s">
        <v>2</v>
      </c>
      <c r="D4" s="176" t="s">
        <v>40</v>
      </c>
      <c r="E4" s="177" t="s">
        <v>34</v>
      </c>
    </row>
    <row r="5" spans="1:5" ht="12.75" customHeight="1" x14ac:dyDescent="0.25">
      <c r="A5" s="9"/>
      <c r="B5" s="3"/>
      <c r="C5" s="10"/>
      <c r="D5" s="10"/>
      <c r="E5" s="11"/>
    </row>
    <row r="6" spans="1:5" ht="12.75" customHeight="1" x14ac:dyDescent="0.25">
      <c r="A6" s="12" t="s">
        <v>41</v>
      </c>
      <c r="B6" s="13"/>
      <c r="C6" s="14" t="s">
        <v>42</v>
      </c>
      <c r="D6" s="15">
        <v>831049.87000000011</v>
      </c>
      <c r="E6" s="16">
        <v>849224.29000000015</v>
      </c>
    </row>
    <row r="7" spans="1:5" ht="12.75" customHeight="1" x14ac:dyDescent="0.25">
      <c r="A7" s="12" t="s">
        <v>43</v>
      </c>
      <c r="B7" s="13"/>
      <c r="C7" s="14" t="s">
        <v>44</v>
      </c>
      <c r="D7" s="15">
        <v>6917602.5599999996</v>
      </c>
      <c r="E7" s="16">
        <v>7074093.1199999992</v>
      </c>
    </row>
    <row r="8" spans="1:5" ht="12.75" customHeight="1" x14ac:dyDescent="0.25">
      <c r="A8" s="12" t="s">
        <v>45</v>
      </c>
      <c r="B8" s="13"/>
      <c r="C8" s="14" t="s">
        <v>18</v>
      </c>
      <c r="D8" s="15">
        <v>3532384.61</v>
      </c>
      <c r="E8" s="16">
        <v>3630262.9</v>
      </c>
    </row>
    <row r="9" spans="1:5" ht="12.75" customHeight="1" x14ac:dyDescent="0.25">
      <c r="A9" s="12" t="s">
        <v>131</v>
      </c>
      <c r="B9" s="13"/>
      <c r="C9" s="14" t="s">
        <v>47</v>
      </c>
      <c r="D9" s="15">
        <v>553843.51</v>
      </c>
      <c r="E9" s="16">
        <v>591273.63</v>
      </c>
    </row>
    <row r="10" spans="1:5" ht="12.75" customHeight="1" x14ac:dyDescent="0.25">
      <c r="A10" s="12" t="s">
        <v>48</v>
      </c>
      <c r="B10" s="13"/>
      <c r="C10" s="14" t="s">
        <v>21</v>
      </c>
      <c r="D10" s="15">
        <v>286697.19999999995</v>
      </c>
      <c r="E10" s="16">
        <v>313666.03999999998</v>
      </c>
    </row>
    <row r="11" spans="1:5" ht="12.75" customHeight="1" x14ac:dyDescent="0.25">
      <c r="A11" s="12" t="s">
        <v>49</v>
      </c>
      <c r="B11" s="13"/>
      <c r="C11" s="14" t="s">
        <v>50</v>
      </c>
      <c r="D11" s="15">
        <v>23736.7</v>
      </c>
      <c r="E11" s="16">
        <v>23736.7</v>
      </c>
    </row>
    <row r="12" spans="1:5" ht="12.75" customHeight="1" x14ac:dyDescent="0.25">
      <c r="A12" s="12" t="s">
        <v>51</v>
      </c>
      <c r="B12" s="13"/>
      <c r="C12" s="14" t="s">
        <v>52</v>
      </c>
      <c r="D12" s="15">
        <v>0</v>
      </c>
      <c r="E12" s="16">
        <v>0</v>
      </c>
    </row>
    <row r="13" spans="1:5" ht="12.75" customHeight="1" thickBot="1" x14ac:dyDescent="0.3">
      <c r="A13" s="12" t="s">
        <v>53</v>
      </c>
      <c r="B13" s="13"/>
      <c r="C13" s="14" t="s">
        <v>54</v>
      </c>
      <c r="D13" s="15">
        <v>0</v>
      </c>
      <c r="E13" s="16">
        <v>0</v>
      </c>
    </row>
    <row r="14" spans="1:5" ht="12.75" customHeight="1" thickBot="1" x14ac:dyDescent="0.3">
      <c r="A14" s="17" t="s">
        <v>3</v>
      </c>
      <c r="B14" s="18"/>
      <c r="C14" s="19"/>
      <c r="D14" s="20">
        <v>12145314.449999997</v>
      </c>
      <c r="E14" s="20">
        <v>12482256.679999998</v>
      </c>
    </row>
    <row r="15" spans="1:5" ht="12.75" customHeight="1" x14ac:dyDescent="0.25">
      <c r="A15" s="21" t="s">
        <v>55</v>
      </c>
      <c r="B15" s="13"/>
      <c r="C15" s="22" t="s">
        <v>56</v>
      </c>
      <c r="D15" s="23">
        <v>18174.419999999998</v>
      </c>
      <c r="E15" s="24"/>
    </row>
    <row r="16" spans="1:5" ht="12.75" customHeight="1" x14ac:dyDescent="0.25">
      <c r="A16" s="21" t="s">
        <v>57</v>
      </c>
      <c r="B16" s="13"/>
      <c r="C16" s="22" t="s">
        <v>58</v>
      </c>
      <c r="D16" s="23">
        <v>156490.55999999997</v>
      </c>
      <c r="E16" s="24"/>
    </row>
    <row r="17" spans="1:5" ht="12.75" customHeight="1" x14ac:dyDescent="0.25">
      <c r="A17" s="21" t="s">
        <v>59</v>
      </c>
      <c r="B17" s="13"/>
      <c r="C17" s="22" t="s">
        <v>27</v>
      </c>
      <c r="D17" s="23">
        <v>97878.290000000008</v>
      </c>
      <c r="E17" s="24"/>
    </row>
    <row r="18" spans="1:5" ht="12.75" customHeight="1" x14ac:dyDescent="0.25">
      <c r="A18" s="21" t="s">
        <v>132</v>
      </c>
      <c r="B18" s="13"/>
      <c r="C18" s="22" t="s">
        <v>61</v>
      </c>
      <c r="D18" s="23">
        <v>37430.119999999995</v>
      </c>
      <c r="E18" s="24"/>
    </row>
    <row r="19" spans="1:5" ht="12.75" customHeight="1" x14ac:dyDescent="0.25">
      <c r="A19" s="21" t="s">
        <v>62</v>
      </c>
      <c r="B19" s="13"/>
      <c r="C19" s="22" t="s">
        <v>28</v>
      </c>
      <c r="D19" s="23">
        <v>26968.84</v>
      </c>
      <c r="E19" s="24"/>
    </row>
    <row r="20" spans="1:5" ht="12.75" customHeight="1" x14ac:dyDescent="0.25">
      <c r="A20" s="21" t="s">
        <v>63</v>
      </c>
      <c r="B20" s="13"/>
      <c r="C20" s="22" t="s">
        <v>64</v>
      </c>
      <c r="D20" s="23">
        <v>0</v>
      </c>
      <c r="E20" s="24"/>
    </row>
    <row r="21" spans="1:5" ht="12.75" customHeight="1" x14ac:dyDescent="0.25">
      <c r="A21" s="21" t="s">
        <v>65</v>
      </c>
      <c r="B21" s="25"/>
      <c r="C21" s="22" t="s">
        <v>66</v>
      </c>
      <c r="D21" s="23">
        <v>0</v>
      </c>
      <c r="E21" s="24"/>
    </row>
    <row r="22" spans="1:5" ht="12.75" customHeight="1" thickBot="1" x14ac:dyDescent="0.3">
      <c r="A22" s="21" t="s">
        <v>67</v>
      </c>
      <c r="B22" s="25"/>
      <c r="C22" s="22" t="s">
        <v>68</v>
      </c>
      <c r="D22" s="23">
        <v>0</v>
      </c>
      <c r="E22" s="26"/>
    </row>
    <row r="23" spans="1:5" ht="12.75" customHeight="1" thickBot="1" x14ac:dyDescent="0.3">
      <c r="A23" s="17" t="s">
        <v>4</v>
      </c>
      <c r="B23" s="18"/>
      <c r="C23" s="19"/>
      <c r="D23" s="20">
        <v>336942.23000000004</v>
      </c>
      <c r="E23" s="27" t="s">
        <v>5</v>
      </c>
    </row>
    <row r="24" spans="1:5" ht="12.75" customHeight="1" thickBot="1" x14ac:dyDescent="0.3">
      <c r="A24" s="17" t="s">
        <v>6</v>
      </c>
      <c r="B24" s="18"/>
      <c r="C24" s="19"/>
      <c r="D24" s="20">
        <v>12482256.679999998</v>
      </c>
      <c r="E24" s="20">
        <v>12482256.679999996</v>
      </c>
    </row>
    <row r="25" spans="1:5" ht="12.75" customHeight="1" x14ac:dyDescent="0.25">
      <c r="A25" s="28"/>
      <c r="B25" s="29"/>
      <c r="C25" s="30"/>
      <c r="D25" s="31"/>
      <c r="E25" s="26"/>
    </row>
    <row r="26" spans="1:5" ht="12.75" customHeight="1" x14ac:dyDescent="0.25">
      <c r="A26" s="9" t="s">
        <v>7</v>
      </c>
      <c r="B26" s="29"/>
      <c r="C26" s="30"/>
      <c r="D26" s="31"/>
      <c r="E26" s="24"/>
    </row>
    <row r="27" spans="1:5" ht="12.75" customHeight="1" x14ac:dyDescent="0.25">
      <c r="A27" s="12" t="s">
        <v>69</v>
      </c>
      <c r="B27" s="13"/>
      <c r="C27" s="14" t="s">
        <v>70</v>
      </c>
      <c r="D27" s="15">
        <v>132</v>
      </c>
      <c r="E27" s="24"/>
    </row>
    <row r="28" spans="1:5" ht="12.75" customHeight="1" x14ac:dyDescent="0.25">
      <c r="A28" s="12" t="s">
        <v>71</v>
      </c>
      <c r="B28" s="13"/>
      <c r="C28" s="14" t="s">
        <v>72</v>
      </c>
      <c r="D28" s="15">
        <v>206493.94</v>
      </c>
      <c r="E28" s="24"/>
    </row>
    <row r="29" spans="1:5" ht="12.75" customHeight="1" x14ac:dyDescent="0.25">
      <c r="A29" s="12" t="s">
        <v>73</v>
      </c>
      <c r="B29" s="13"/>
      <c r="C29" s="14" t="s">
        <v>74</v>
      </c>
      <c r="D29" s="15">
        <v>0</v>
      </c>
      <c r="E29" s="24"/>
    </row>
    <row r="30" spans="1:5" ht="12.75" customHeight="1" x14ac:dyDescent="0.25">
      <c r="A30" s="12" t="s">
        <v>75</v>
      </c>
      <c r="B30" s="13"/>
      <c r="C30" s="14" t="s">
        <v>76</v>
      </c>
      <c r="D30" s="15">
        <v>0</v>
      </c>
      <c r="E30" s="26"/>
    </row>
    <row r="31" spans="1:5" ht="12.75" customHeight="1" x14ac:dyDescent="0.25">
      <c r="A31" s="12" t="s">
        <v>77</v>
      </c>
      <c r="B31" s="13"/>
      <c r="C31" s="14" t="s">
        <v>78</v>
      </c>
      <c r="D31" s="15">
        <v>0</v>
      </c>
      <c r="E31" s="26"/>
    </row>
    <row r="32" spans="1:5" ht="12.75" customHeight="1" x14ac:dyDescent="0.25">
      <c r="A32" s="12" t="s">
        <v>79</v>
      </c>
      <c r="B32" s="13"/>
      <c r="C32" s="14" t="s">
        <v>80</v>
      </c>
      <c r="D32" s="15">
        <v>0</v>
      </c>
      <c r="E32" s="26"/>
    </row>
    <row r="33" spans="1:4" ht="12.75" customHeight="1" x14ac:dyDescent="0.25">
      <c r="A33" s="12" t="s">
        <v>81</v>
      </c>
      <c r="B33" s="13"/>
      <c r="C33" s="14" t="s">
        <v>82</v>
      </c>
      <c r="D33" s="15">
        <v>0</v>
      </c>
    </row>
    <row r="34" spans="1:4" ht="12.75" customHeight="1" x14ac:dyDescent="0.25">
      <c r="A34" s="12" t="s">
        <v>83</v>
      </c>
      <c r="B34" s="13"/>
      <c r="C34" s="14" t="s">
        <v>84</v>
      </c>
      <c r="D34" s="15">
        <v>789553.78</v>
      </c>
    </row>
    <row r="35" spans="1:4" ht="12.75" customHeight="1" x14ac:dyDescent="0.25">
      <c r="A35" s="12" t="s">
        <v>85</v>
      </c>
      <c r="B35" s="13"/>
      <c r="C35" s="14" t="s">
        <v>86</v>
      </c>
      <c r="D35" s="15">
        <v>1078448.1499999999</v>
      </c>
    </row>
    <row r="36" spans="1:4" ht="12.75" customHeight="1" x14ac:dyDescent="0.25">
      <c r="A36" s="12" t="s">
        <v>87</v>
      </c>
      <c r="B36" s="13"/>
      <c r="C36" s="14" t="s">
        <v>88</v>
      </c>
      <c r="D36" s="15">
        <v>115300</v>
      </c>
    </row>
    <row r="37" spans="1:4" ht="12.75" customHeight="1" x14ac:dyDescent="0.25">
      <c r="A37" s="12" t="s">
        <v>89</v>
      </c>
      <c r="B37" s="13"/>
      <c r="C37" s="14" t="s">
        <v>90</v>
      </c>
      <c r="D37" s="15">
        <v>49206</v>
      </c>
    </row>
    <row r="38" spans="1:4" ht="12.75" customHeight="1" x14ac:dyDescent="0.25">
      <c r="A38" s="12" t="s">
        <v>91</v>
      </c>
      <c r="B38" s="13"/>
      <c r="C38" s="14" t="s">
        <v>92</v>
      </c>
      <c r="D38" s="15">
        <v>27085.3</v>
      </c>
    </row>
    <row r="39" spans="1:4" ht="12.75" customHeight="1" x14ac:dyDescent="0.25">
      <c r="A39" s="12" t="s">
        <v>93</v>
      </c>
      <c r="B39" s="13"/>
      <c r="C39" s="14" t="s">
        <v>94</v>
      </c>
      <c r="D39" s="15">
        <v>653161.51</v>
      </c>
    </row>
    <row r="40" spans="1:4" ht="12.75" customHeight="1" x14ac:dyDescent="0.25">
      <c r="A40" s="12" t="s">
        <v>95</v>
      </c>
      <c r="B40" s="13"/>
      <c r="C40" s="14" t="s">
        <v>96</v>
      </c>
      <c r="D40" s="15">
        <v>1149535.29</v>
      </c>
    </row>
    <row r="41" spans="1:4" ht="12.75" customHeight="1" x14ac:dyDescent="0.25">
      <c r="A41" s="12" t="s">
        <v>97</v>
      </c>
      <c r="B41" s="13"/>
      <c r="C41" s="14" t="s">
        <v>98</v>
      </c>
      <c r="D41" s="15">
        <v>1916680.85</v>
      </c>
    </row>
    <row r="42" spans="1:4" ht="12.75" customHeight="1" x14ac:dyDescent="0.25">
      <c r="A42" s="12" t="s">
        <v>99</v>
      </c>
      <c r="B42" s="13"/>
      <c r="C42" s="14" t="s">
        <v>100</v>
      </c>
      <c r="D42" s="15">
        <v>31409.390000000003</v>
      </c>
    </row>
    <row r="43" spans="1:4" ht="12.75" customHeight="1" x14ac:dyDescent="0.25">
      <c r="A43" s="12" t="s">
        <v>101</v>
      </c>
      <c r="B43" s="13"/>
      <c r="C43" s="14" t="s">
        <v>102</v>
      </c>
      <c r="D43" s="15">
        <v>144722.94</v>
      </c>
    </row>
    <row r="44" spans="1:4" ht="12.75" customHeight="1" x14ac:dyDescent="0.25">
      <c r="A44" s="12" t="s">
        <v>103</v>
      </c>
      <c r="B44" s="13"/>
      <c r="C44" s="14" t="s">
        <v>104</v>
      </c>
      <c r="D44" s="15">
        <v>623527.17000000004</v>
      </c>
    </row>
    <row r="45" spans="1:4" ht="12.75" customHeight="1" x14ac:dyDescent="0.25">
      <c r="A45" s="12" t="s">
        <v>105</v>
      </c>
      <c r="B45" s="13"/>
      <c r="C45" s="14" t="s">
        <v>106</v>
      </c>
      <c r="D45" s="15">
        <v>561527</v>
      </c>
    </row>
    <row r="46" spans="1:4" ht="12.75" customHeight="1" x14ac:dyDescent="0.25">
      <c r="A46" s="12" t="s">
        <v>107</v>
      </c>
      <c r="B46" s="13"/>
      <c r="C46" s="14" t="s">
        <v>108</v>
      </c>
      <c r="D46" s="15">
        <v>10340</v>
      </c>
    </row>
    <row r="47" spans="1:4" ht="12.75" customHeight="1" x14ac:dyDescent="0.25">
      <c r="A47" s="12" t="s">
        <v>109</v>
      </c>
      <c r="B47" s="13"/>
      <c r="C47" s="14" t="s">
        <v>110</v>
      </c>
      <c r="D47" s="15">
        <v>52227.899999999994</v>
      </c>
    </row>
    <row r="48" spans="1:4" ht="12.75" customHeight="1" x14ac:dyDescent="0.25">
      <c r="A48" s="12" t="s">
        <v>111</v>
      </c>
      <c r="B48" s="13"/>
      <c r="C48" s="14" t="s">
        <v>112</v>
      </c>
      <c r="D48" s="15">
        <v>0</v>
      </c>
    </row>
    <row r="49" spans="1:4" ht="12.75" customHeight="1" x14ac:dyDescent="0.25">
      <c r="A49" s="12" t="s">
        <v>113</v>
      </c>
      <c r="B49" s="13"/>
      <c r="C49" s="14" t="s">
        <v>114</v>
      </c>
      <c r="D49" s="15">
        <v>0</v>
      </c>
    </row>
    <row r="50" spans="1:4" ht="12.75" customHeight="1" x14ac:dyDescent="0.25">
      <c r="A50" s="12" t="s">
        <v>115</v>
      </c>
      <c r="B50" s="13"/>
      <c r="C50" s="14" t="s">
        <v>116</v>
      </c>
      <c r="D50" s="15">
        <v>400</v>
      </c>
    </row>
    <row r="51" spans="1:4" ht="12.75" customHeight="1" x14ac:dyDescent="0.25">
      <c r="A51" s="12" t="s">
        <v>117</v>
      </c>
      <c r="B51" s="13"/>
      <c r="C51" s="14" t="s">
        <v>118</v>
      </c>
      <c r="D51" s="15">
        <v>0</v>
      </c>
    </row>
    <row r="52" spans="1:4" ht="12.75" customHeight="1" x14ac:dyDescent="0.25">
      <c r="A52" s="12" t="s">
        <v>119</v>
      </c>
      <c r="B52" s="13"/>
      <c r="C52" s="14" t="s">
        <v>120</v>
      </c>
      <c r="D52" s="15">
        <v>0</v>
      </c>
    </row>
    <row r="53" spans="1:4" ht="12.75" customHeight="1" x14ac:dyDescent="0.25">
      <c r="A53" s="12" t="s">
        <v>121</v>
      </c>
      <c r="B53" s="13"/>
      <c r="C53" s="14" t="s">
        <v>122</v>
      </c>
      <c r="D53" s="15">
        <v>0</v>
      </c>
    </row>
    <row r="54" spans="1:4" ht="12.75" customHeight="1" thickBot="1" x14ac:dyDescent="0.3">
      <c r="A54" s="12" t="s">
        <v>123</v>
      </c>
      <c r="B54" s="13"/>
      <c r="C54" s="14" t="s">
        <v>124</v>
      </c>
      <c r="D54" s="15">
        <v>0</v>
      </c>
    </row>
    <row r="55" spans="1:4" ht="12.75" customHeight="1" thickBot="1" x14ac:dyDescent="0.3">
      <c r="A55" s="17" t="s">
        <v>8</v>
      </c>
      <c r="B55" s="18"/>
      <c r="C55" s="19"/>
      <c r="D55" s="20">
        <v>7409751.2200000007</v>
      </c>
    </row>
    <row r="56" spans="1:4" ht="12.75" customHeight="1" thickBot="1" x14ac:dyDescent="0.3">
      <c r="A56" s="17" t="s">
        <v>9</v>
      </c>
      <c r="B56" s="18"/>
      <c r="C56" s="19"/>
      <c r="D56" s="20">
        <v>19892007.899999999</v>
      </c>
    </row>
    <row r="57" spans="1:4" ht="12.75" customHeight="1" x14ac:dyDescent="0.25">
      <c r="A57" s="1"/>
      <c r="B57" s="1"/>
      <c r="C57" s="33"/>
      <c r="D57" s="34"/>
    </row>
    <row r="58" spans="1:4" ht="12.75" customHeight="1" thickBot="1" x14ac:dyDescent="0.3">
      <c r="A58" s="3"/>
      <c r="B58" s="2" t="s">
        <v>150</v>
      </c>
      <c r="C58" s="3"/>
      <c r="D58" s="3"/>
    </row>
    <row r="59" spans="1:4" ht="12.75" customHeight="1" thickBot="1" x14ac:dyDescent="0.3">
      <c r="A59" s="35"/>
      <c r="B59" s="36" t="s">
        <v>130</v>
      </c>
      <c r="C59" s="37"/>
      <c r="D59" s="35"/>
    </row>
    <row r="60" spans="1:4" ht="12.75" customHeight="1" x14ac:dyDescent="0.25">
      <c r="A60" s="9" t="s">
        <v>10</v>
      </c>
      <c r="B60" s="3"/>
      <c r="C60" s="2"/>
      <c r="D60" s="38"/>
    </row>
    <row r="61" spans="1:4" ht="6.75" customHeight="1" x14ac:dyDescent="0.25">
      <c r="A61" s="28"/>
      <c r="B61" s="29"/>
      <c r="C61" s="2"/>
      <c r="D61" s="24"/>
    </row>
    <row r="62" spans="1:4" ht="12.75" customHeight="1" thickBot="1" x14ac:dyDescent="0.3">
      <c r="A62" s="9" t="s">
        <v>11</v>
      </c>
      <c r="B62" s="29"/>
      <c r="C62" s="2" t="s">
        <v>12</v>
      </c>
      <c r="D62" s="38" t="s">
        <v>13</v>
      </c>
    </row>
    <row r="63" spans="1:4" ht="12.75" customHeight="1" x14ac:dyDescent="0.25">
      <c r="A63" s="39" t="s">
        <v>14</v>
      </c>
      <c r="B63" s="40" t="s">
        <v>15</v>
      </c>
      <c r="C63" s="41" t="s">
        <v>16</v>
      </c>
      <c r="D63" s="42">
        <v>7748652.4299999997</v>
      </c>
    </row>
    <row r="64" spans="1:4" ht="12.75" customHeight="1" x14ac:dyDescent="0.25">
      <c r="A64" s="43" t="s">
        <v>14</v>
      </c>
      <c r="B64" s="44" t="s">
        <v>17</v>
      </c>
      <c r="C64" s="45" t="s">
        <v>18</v>
      </c>
      <c r="D64" s="46">
        <v>3532384.61</v>
      </c>
    </row>
    <row r="65" spans="1:4" ht="12.75" customHeight="1" x14ac:dyDescent="0.25">
      <c r="A65" s="43" t="s">
        <v>14</v>
      </c>
      <c r="B65" s="44" t="s">
        <v>19</v>
      </c>
      <c r="C65" s="45">
        <v>40130</v>
      </c>
      <c r="D65" s="46">
        <v>553843.51</v>
      </c>
    </row>
    <row r="66" spans="1:4" ht="12.75" customHeight="1" x14ac:dyDescent="0.25">
      <c r="A66" s="43" t="s">
        <v>14</v>
      </c>
      <c r="B66" s="44" t="s">
        <v>20</v>
      </c>
      <c r="C66" s="45" t="s">
        <v>21</v>
      </c>
      <c r="D66" s="46">
        <v>286697.19999999995</v>
      </c>
    </row>
    <row r="67" spans="1:4" ht="12.75" customHeight="1" x14ac:dyDescent="0.25">
      <c r="A67" s="43" t="s">
        <v>14</v>
      </c>
      <c r="B67" s="44" t="s">
        <v>22</v>
      </c>
      <c r="C67" s="45">
        <v>40160</v>
      </c>
      <c r="D67" s="46">
        <v>23736.7</v>
      </c>
    </row>
    <row r="68" spans="1:4" ht="12.75" customHeight="1" x14ac:dyDescent="0.25">
      <c r="A68" s="43" t="s">
        <v>14</v>
      </c>
      <c r="B68" s="44" t="s">
        <v>23</v>
      </c>
      <c r="C68" s="45">
        <v>40180</v>
      </c>
      <c r="D68" s="46">
        <v>0</v>
      </c>
    </row>
    <row r="69" spans="1:4" ht="12.75" customHeight="1" x14ac:dyDescent="0.25">
      <c r="A69" s="43" t="s">
        <v>14</v>
      </c>
      <c r="B69" s="44" t="s">
        <v>24</v>
      </c>
      <c r="C69" s="45">
        <v>40190</v>
      </c>
      <c r="D69" s="46">
        <v>0</v>
      </c>
    </row>
    <row r="70" spans="1:4" ht="12.75" customHeight="1" x14ac:dyDescent="0.25">
      <c r="A70" s="43" t="s">
        <v>25</v>
      </c>
      <c r="B70" s="44" t="s">
        <v>15</v>
      </c>
      <c r="C70" s="45" t="s">
        <v>26</v>
      </c>
      <c r="D70" s="46">
        <v>174664.97999999998</v>
      </c>
    </row>
    <row r="71" spans="1:4" ht="12.75" customHeight="1" x14ac:dyDescent="0.25">
      <c r="A71" s="43" t="s">
        <v>25</v>
      </c>
      <c r="B71" s="44" t="s">
        <v>17</v>
      </c>
      <c r="C71" s="45" t="s">
        <v>27</v>
      </c>
      <c r="D71" s="46">
        <v>97878.290000000008</v>
      </c>
    </row>
    <row r="72" spans="1:4" ht="12.75" customHeight="1" x14ac:dyDescent="0.25">
      <c r="A72" s="43" t="s">
        <v>25</v>
      </c>
      <c r="B72" s="44" t="s">
        <v>19</v>
      </c>
      <c r="C72" s="45">
        <v>40330</v>
      </c>
      <c r="D72" s="46">
        <v>37430.119999999995</v>
      </c>
    </row>
    <row r="73" spans="1:4" ht="12.75" customHeight="1" x14ac:dyDescent="0.25">
      <c r="A73" s="43" t="s">
        <v>25</v>
      </c>
      <c r="B73" s="44" t="s">
        <v>20</v>
      </c>
      <c r="C73" s="45" t="s">
        <v>28</v>
      </c>
      <c r="D73" s="46">
        <v>26968.84</v>
      </c>
    </row>
    <row r="74" spans="1:4" ht="12.75" customHeight="1" x14ac:dyDescent="0.25">
      <c r="A74" s="43" t="s">
        <v>25</v>
      </c>
      <c r="B74" s="47" t="s">
        <v>22</v>
      </c>
      <c r="C74" s="45">
        <v>40360</v>
      </c>
      <c r="D74" s="46">
        <v>0</v>
      </c>
    </row>
    <row r="75" spans="1:4" ht="12.75" customHeight="1" x14ac:dyDescent="0.25">
      <c r="A75" s="43" t="s">
        <v>25</v>
      </c>
      <c r="B75" s="47" t="s">
        <v>23</v>
      </c>
      <c r="C75" s="45">
        <v>40380</v>
      </c>
      <c r="D75" s="46">
        <v>0</v>
      </c>
    </row>
    <row r="76" spans="1:4" ht="12.75" customHeight="1" thickBot="1" x14ac:dyDescent="0.3">
      <c r="A76" s="43" t="s">
        <v>25</v>
      </c>
      <c r="B76" s="47" t="s">
        <v>24</v>
      </c>
      <c r="C76" s="45">
        <v>40390</v>
      </c>
      <c r="D76" s="46">
        <v>0</v>
      </c>
    </row>
    <row r="77" spans="1:4" ht="12.75" customHeight="1" thickBot="1" x14ac:dyDescent="0.3">
      <c r="A77" s="17" t="s">
        <v>29</v>
      </c>
      <c r="B77" s="18"/>
      <c r="C77" s="19"/>
      <c r="D77" s="20">
        <v>12482256.679999996</v>
      </c>
    </row>
    <row r="78" spans="1:4" ht="12.75" customHeight="1" x14ac:dyDescent="0.25">
      <c r="A78" s="48"/>
      <c r="B78" s="32"/>
      <c r="C78" s="49"/>
      <c r="D78" s="26"/>
    </row>
    <row r="79" spans="1:4" ht="12.75" customHeight="1" thickBot="1" x14ac:dyDescent="0.3">
      <c r="A79" s="50" t="s">
        <v>30</v>
      </c>
      <c r="B79" s="32"/>
      <c r="C79" s="49"/>
      <c r="D79" s="26"/>
    </row>
    <row r="80" spans="1:4" ht="12.75" customHeight="1" x14ac:dyDescent="0.25">
      <c r="A80" s="51" t="s">
        <v>14</v>
      </c>
      <c r="B80" s="52" t="s">
        <v>15</v>
      </c>
      <c r="C80" s="41" t="s">
        <v>16</v>
      </c>
      <c r="D80" s="46">
        <v>0</v>
      </c>
    </row>
    <row r="81" spans="1:4" ht="12.75" customHeight="1" thickBot="1" x14ac:dyDescent="0.3">
      <c r="A81" s="53" t="s">
        <v>25</v>
      </c>
      <c r="B81" s="54" t="s">
        <v>15</v>
      </c>
      <c r="C81" s="45" t="s">
        <v>26</v>
      </c>
      <c r="D81" s="16">
        <v>0</v>
      </c>
    </row>
    <row r="82" spans="1:4" ht="12.75" customHeight="1" thickBot="1" x14ac:dyDescent="0.3">
      <c r="A82" s="17" t="s">
        <v>31</v>
      </c>
      <c r="B82" s="18"/>
      <c r="C82" s="19"/>
      <c r="D82" s="20">
        <v>0</v>
      </c>
    </row>
    <row r="83" spans="1:4" ht="12.75" customHeight="1" thickBot="1" x14ac:dyDescent="0.3">
      <c r="A83" s="28"/>
      <c r="B83" s="32"/>
      <c r="C83" s="49"/>
      <c r="D83" s="26"/>
    </row>
    <row r="84" spans="1:4" ht="12.75" customHeight="1" thickBot="1" x14ac:dyDescent="0.3">
      <c r="A84" s="17" t="s">
        <v>32</v>
      </c>
      <c r="B84" s="18"/>
      <c r="C84" s="19"/>
      <c r="D84" s="20">
        <v>12482256.679999996</v>
      </c>
    </row>
    <row r="85" spans="1:4" ht="12.75" customHeight="1" thickBot="1" x14ac:dyDescent="0.3">
      <c r="A85" s="1"/>
      <c r="B85" s="1"/>
      <c r="C85" s="33"/>
      <c r="D85" s="34"/>
    </row>
    <row r="86" spans="1:4" ht="12.75" customHeight="1" thickBot="1" x14ac:dyDescent="0.3">
      <c r="A86" s="55" t="s">
        <v>33</v>
      </c>
      <c r="B86" s="56"/>
      <c r="C86" s="57"/>
      <c r="D86" s="58"/>
    </row>
    <row r="87" spans="1:4" ht="12.75" customHeight="1" x14ac:dyDescent="0.25">
      <c r="A87" s="59" t="s">
        <v>14</v>
      </c>
      <c r="B87" s="60"/>
      <c r="C87" s="61"/>
      <c r="D87" s="62">
        <v>12145314.449999997</v>
      </c>
    </row>
    <row r="88" spans="1:4" ht="12.75" customHeight="1" x14ac:dyDescent="0.25">
      <c r="A88" s="63"/>
      <c r="B88" s="32"/>
      <c r="C88" s="64"/>
      <c r="D88" s="65"/>
    </row>
    <row r="89" spans="1:4" ht="12.75" customHeight="1" x14ac:dyDescent="0.25">
      <c r="A89" s="66" t="s">
        <v>25</v>
      </c>
      <c r="B89" s="67"/>
      <c r="C89" s="68"/>
      <c r="D89" s="69">
        <v>336942.23000000004</v>
      </c>
    </row>
    <row r="90" spans="1:4" ht="12.75" customHeight="1" thickBot="1" x14ac:dyDescent="0.3">
      <c r="A90" s="70"/>
      <c r="B90" s="32"/>
      <c r="C90" s="64"/>
      <c r="D90" s="65"/>
    </row>
    <row r="91" spans="1:4" ht="12.75" customHeight="1" thickBot="1" x14ac:dyDescent="0.3">
      <c r="A91" s="71" t="s">
        <v>34</v>
      </c>
      <c r="B91" s="72"/>
      <c r="C91" s="73"/>
      <c r="D91" s="74">
        <v>12482256.679999998</v>
      </c>
    </row>
    <row r="92" spans="1:4" ht="12.75" customHeight="1" x14ac:dyDescent="0.25">
      <c r="A92" s="75"/>
      <c r="B92" s="60"/>
      <c r="C92" s="33"/>
      <c r="D92" s="76"/>
    </row>
    <row r="93" spans="1:4" ht="12.75" customHeight="1" x14ac:dyDescent="0.25">
      <c r="A93" s="77" t="s">
        <v>35</v>
      </c>
      <c r="B93" s="32"/>
      <c r="C93" s="5"/>
      <c r="D93" s="78">
        <v>623527.17000000004</v>
      </c>
    </row>
    <row r="94" spans="1:4" ht="12.75" customHeight="1" thickBot="1" x14ac:dyDescent="0.3">
      <c r="A94" s="75"/>
      <c r="B94" s="79"/>
      <c r="C94" s="33"/>
      <c r="D94" s="65"/>
    </row>
    <row r="95" spans="1:4" ht="12.75" customHeight="1" thickBot="1" x14ac:dyDescent="0.3">
      <c r="A95" s="17" t="s">
        <v>36</v>
      </c>
      <c r="B95" s="18"/>
      <c r="C95" s="19"/>
      <c r="D95" s="20">
        <v>13105783.849999998</v>
      </c>
    </row>
    <row r="97" spans="1:1" ht="12.75" customHeight="1" x14ac:dyDescent="0.25">
      <c r="A97" s="3" t="s">
        <v>37</v>
      </c>
    </row>
  </sheetData>
  <sheetProtection algorithmName="SHA-512" hashValue="kEH5pV7A8zbgTTy0EUbsvhZcjIN9MD7LM1RvYXIm1KZfqOv19Os21l+Ik5UCBVskSOnxQL0c1YsoI68GgyXNwQ==" saltValue="MNXHHoucIidsamiO2gU/iA==" spinCount="100000" sheet="1" objects="1" scenarios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06E1B-963C-403C-A9B3-5515F92767D7}">
  <sheetPr>
    <tabColor rgb="FF00B0F0"/>
  </sheetPr>
  <dimension ref="A1:E97"/>
  <sheetViews>
    <sheetView workbookViewId="0"/>
  </sheetViews>
  <sheetFormatPr defaultColWidth="14.42578125" defaultRowHeight="15" x14ac:dyDescent="0.25"/>
  <cols>
    <col min="1" max="1" width="56.28515625" customWidth="1"/>
    <col min="2" max="2" width="13" customWidth="1"/>
    <col min="3" max="3" width="13.5703125" customWidth="1"/>
    <col min="4" max="4" width="20.85546875" customWidth="1"/>
    <col min="5" max="5" width="21" customWidth="1"/>
    <col min="6" max="26" width="9.140625" customWidth="1"/>
  </cols>
  <sheetData>
    <row r="1" spans="1:5" ht="12.75" customHeight="1" x14ac:dyDescent="0.25">
      <c r="A1" s="1"/>
      <c r="B1" s="2" t="s">
        <v>151</v>
      </c>
      <c r="C1" s="3"/>
      <c r="D1" s="3"/>
      <c r="E1" s="3"/>
    </row>
    <row r="2" spans="1:5" ht="12.75" customHeight="1" thickBot="1" x14ac:dyDescent="0.3">
      <c r="A2" s="2"/>
      <c r="B2" s="2"/>
      <c r="C2" s="2"/>
      <c r="D2" s="4" t="s">
        <v>0</v>
      </c>
      <c r="E2" s="5" t="s">
        <v>128</v>
      </c>
    </row>
    <row r="3" spans="1:5" ht="12.75" customHeight="1" thickBot="1" x14ac:dyDescent="0.3">
      <c r="A3" s="6" t="s">
        <v>130</v>
      </c>
      <c r="B3" s="7"/>
      <c r="C3" s="7"/>
      <c r="D3" s="7"/>
      <c r="E3" s="8"/>
    </row>
    <row r="4" spans="1:5" ht="36" customHeight="1" thickBot="1" x14ac:dyDescent="0.3">
      <c r="A4" s="36" t="s">
        <v>1</v>
      </c>
      <c r="B4" s="175"/>
      <c r="C4" s="176" t="s">
        <v>2</v>
      </c>
      <c r="D4" s="176" t="s">
        <v>40</v>
      </c>
      <c r="E4" s="177" t="s">
        <v>34</v>
      </c>
    </row>
    <row r="5" spans="1:5" ht="12.75" customHeight="1" x14ac:dyDescent="0.25">
      <c r="A5" s="9"/>
      <c r="B5" s="3"/>
      <c r="C5" s="10"/>
      <c r="D5" s="10"/>
      <c r="E5" s="11"/>
    </row>
    <row r="6" spans="1:5" ht="12.75" customHeight="1" x14ac:dyDescent="0.25">
      <c r="A6" s="12" t="s">
        <v>41</v>
      </c>
      <c r="B6" s="13"/>
      <c r="C6" s="14" t="s">
        <v>42</v>
      </c>
      <c r="D6" s="15">
        <v>997472.22</v>
      </c>
      <c r="E6" s="16">
        <v>1036028.84</v>
      </c>
    </row>
    <row r="7" spans="1:5" ht="12.75" customHeight="1" x14ac:dyDescent="0.25">
      <c r="A7" s="12" t="s">
        <v>43</v>
      </c>
      <c r="B7" s="13"/>
      <c r="C7" s="14" t="s">
        <v>44</v>
      </c>
      <c r="D7" s="15">
        <v>7879688.4000000004</v>
      </c>
      <c r="E7" s="16">
        <v>8875613.2000000011</v>
      </c>
    </row>
    <row r="8" spans="1:5" ht="12.75" customHeight="1" x14ac:dyDescent="0.25">
      <c r="A8" s="12" t="s">
        <v>45</v>
      </c>
      <c r="B8" s="13"/>
      <c r="C8" s="14" t="s">
        <v>18</v>
      </c>
      <c r="D8" s="15">
        <v>2822899.1999999997</v>
      </c>
      <c r="E8" s="16">
        <v>3141678.4</v>
      </c>
    </row>
    <row r="9" spans="1:5" ht="12.75" customHeight="1" x14ac:dyDescent="0.25">
      <c r="A9" s="12" t="s">
        <v>131</v>
      </c>
      <c r="B9" s="13"/>
      <c r="C9" s="14" t="s">
        <v>47</v>
      </c>
      <c r="D9" s="15">
        <v>713785.8</v>
      </c>
      <c r="E9" s="16">
        <v>728790.45000000007</v>
      </c>
    </row>
    <row r="10" spans="1:5" ht="12.75" customHeight="1" x14ac:dyDescent="0.25">
      <c r="A10" s="12" t="s">
        <v>48</v>
      </c>
      <c r="B10" s="13"/>
      <c r="C10" s="14" t="s">
        <v>21</v>
      </c>
      <c r="D10" s="15">
        <v>423482.4</v>
      </c>
      <c r="E10" s="16">
        <v>537153.60000000009</v>
      </c>
    </row>
    <row r="11" spans="1:5" ht="12.75" customHeight="1" x14ac:dyDescent="0.25">
      <c r="A11" s="12" t="s">
        <v>49</v>
      </c>
      <c r="B11" s="13"/>
      <c r="C11" s="14" t="s">
        <v>50</v>
      </c>
      <c r="D11" s="15">
        <v>0</v>
      </c>
      <c r="E11" s="16">
        <v>0</v>
      </c>
    </row>
    <row r="12" spans="1:5" ht="12.75" customHeight="1" x14ac:dyDescent="0.25">
      <c r="A12" s="12" t="s">
        <v>51</v>
      </c>
      <c r="B12" s="13"/>
      <c r="C12" s="14" t="s">
        <v>52</v>
      </c>
      <c r="D12" s="15">
        <v>0</v>
      </c>
      <c r="E12" s="16">
        <v>0</v>
      </c>
    </row>
    <row r="13" spans="1:5" ht="12.75" customHeight="1" thickBot="1" x14ac:dyDescent="0.3">
      <c r="A13" s="12" t="s">
        <v>53</v>
      </c>
      <c r="B13" s="13"/>
      <c r="C13" s="14" t="s">
        <v>54</v>
      </c>
      <c r="D13" s="15">
        <v>-30</v>
      </c>
      <c r="E13" s="16">
        <v>-30</v>
      </c>
    </row>
    <row r="14" spans="1:5" ht="12.75" customHeight="1" thickBot="1" x14ac:dyDescent="0.3">
      <c r="A14" s="17" t="s">
        <v>3</v>
      </c>
      <c r="B14" s="18"/>
      <c r="C14" s="19"/>
      <c r="D14" s="20">
        <v>12837298.020000001</v>
      </c>
      <c r="E14" s="20">
        <v>14319234.49</v>
      </c>
    </row>
    <row r="15" spans="1:5" ht="12.75" customHeight="1" x14ac:dyDescent="0.25">
      <c r="A15" s="21" t="s">
        <v>55</v>
      </c>
      <c r="B15" s="13"/>
      <c r="C15" s="22" t="s">
        <v>56</v>
      </c>
      <c r="D15" s="23">
        <v>38556.620000000003</v>
      </c>
      <c r="E15" s="24"/>
    </row>
    <row r="16" spans="1:5" ht="12.75" customHeight="1" x14ac:dyDescent="0.25">
      <c r="A16" s="21" t="s">
        <v>57</v>
      </c>
      <c r="B16" s="13"/>
      <c r="C16" s="22" t="s">
        <v>58</v>
      </c>
      <c r="D16" s="23">
        <v>995924.8</v>
      </c>
      <c r="E16" s="24"/>
    </row>
    <row r="17" spans="1:5" ht="12.75" customHeight="1" x14ac:dyDescent="0.25">
      <c r="A17" s="21" t="s">
        <v>59</v>
      </c>
      <c r="B17" s="13"/>
      <c r="C17" s="22" t="s">
        <v>27</v>
      </c>
      <c r="D17" s="23">
        <v>281476</v>
      </c>
      <c r="E17" s="24"/>
    </row>
    <row r="18" spans="1:5" ht="12.75" customHeight="1" x14ac:dyDescent="0.25">
      <c r="A18" s="21" t="s">
        <v>132</v>
      </c>
      <c r="B18" s="13"/>
      <c r="C18" s="22" t="s">
        <v>61</v>
      </c>
      <c r="D18" s="23">
        <v>52307.85</v>
      </c>
      <c r="E18" s="24"/>
    </row>
    <row r="19" spans="1:5" ht="12.75" customHeight="1" x14ac:dyDescent="0.25">
      <c r="A19" s="21" t="s">
        <v>62</v>
      </c>
      <c r="B19" s="13"/>
      <c r="C19" s="22" t="s">
        <v>28</v>
      </c>
      <c r="D19" s="23">
        <v>113671.20000000001</v>
      </c>
      <c r="E19" s="24"/>
    </row>
    <row r="20" spans="1:5" ht="12.75" customHeight="1" x14ac:dyDescent="0.25">
      <c r="A20" s="21" t="s">
        <v>63</v>
      </c>
      <c r="B20" s="13"/>
      <c r="C20" s="22" t="s">
        <v>64</v>
      </c>
      <c r="D20" s="23">
        <v>0</v>
      </c>
      <c r="E20" s="24"/>
    </row>
    <row r="21" spans="1:5" ht="12.75" customHeight="1" x14ac:dyDescent="0.25">
      <c r="A21" s="21" t="s">
        <v>65</v>
      </c>
      <c r="B21" s="25"/>
      <c r="C21" s="22" t="s">
        <v>66</v>
      </c>
      <c r="D21" s="23">
        <v>0</v>
      </c>
      <c r="E21" s="24"/>
    </row>
    <row r="22" spans="1:5" ht="12.75" customHeight="1" thickBot="1" x14ac:dyDescent="0.3">
      <c r="A22" s="21" t="s">
        <v>67</v>
      </c>
      <c r="B22" s="25"/>
      <c r="C22" s="22" t="s">
        <v>68</v>
      </c>
      <c r="D22" s="23">
        <v>0</v>
      </c>
      <c r="E22" s="26"/>
    </row>
    <row r="23" spans="1:5" ht="12.75" customHeight="1" thickBot="1" x14ac:dyDescent="0.3">
      <c r="A23" s="17" t="s">
        <v>4</v>
      </c>
      <c r="B23" s="18"/>
      <c r="C23" s="19"/>
      <c r="D23" s="20">
        <v>1481936.47</v>
      </c>
      <c r="E23" s="27" t="s">
        <v>5</v>
      </c>
    </row>
    <row r="24" spans="1:5" ht="12.75" customHeight="1" thickBot="1" x14ac:dyDescent="0.3">
      <c r="A24" s="17" t="s">
        <v>6</v>
      </c>
      <c r="B24" s="18"/>
      <c r="C24" s="19"/>
      <c r="D24" s="20">
        <v>14319234.490000002</v>
      </c>
      <c r="E24" s="20">
        <v>14319234.49</v>
      </c>
    </row>
    <row r="25" spans="1:5" ht="12.75" customHeight="1" x14ac:dyDescent="0.25">
      <c r="A25" s="28"/>
      <c r="B25" s="29"/>
      <c r="C25" s="30"/>
      <c r="D25" s="31"/>
      <c r="E25" s="26"/>
    </row>
    <row r="26" spans="1:5" ht="12.75" customHeight="1" x14ac:dyDescent="0.25">
      <c r="A26" s="9" t="s">
        <v>7</v>
      </c>
      <c r="B26" s="29"/>
      <c r="C26" s="30"/>
      <c r="D26" s="31"/>
      <c r="E26" s="24"/>
    </row>
    <row r="27" spans="1:5" ht="12.75" customHeight="1" x14ac:dyDescent="0.25">
      <c r="A27" s="12" t="s">
        <v>69</v>
      </c>
      <c r="B27" s="13"/>
      <c r="C27" s="14" t="s">
        <v>70</v>
      </c>
      <c r="D27" s="15">
        <v>0</v>
      </c>
      <c r="E27" s="24"/>
    </row>
    <row r="28" spans="1:5" ht="12.75" customHeight="1" x14ac:dyDescent="0.25">
      <c r="A28" s="12" t="s">
        <v>71</v>
      </c>
      <c r="B28" s="13"/>
      <c r="C28" s="14" t="s">
        <v>72</v>
      </c>
      <c r="D28" s="15">
        <v>609642.5</v>
      </c>
      <c r="E28" s="24"/>
    </row>
    <row r="29" spans="1:5" ht="12.75" customHeight="1" x14ac:dyDescent="0.25">
      <c r="A29" s="12" t="s">
        <v>73</v>
      </c>
      <c r="B29" s="13"/>
      <c r="C29" s="14" t="s">
        <v>74</v>
      </c>
      <c r="D29" s="15">
        <v>0</v>
      </c>
      <c r="E29" s="24"/>
    </row>
    <row r="30" spans="1:5" ht="12.75" customHeight="1" x14ac:dyDescent="0.25">
      <c r="A30" s="12" t="s">
        <v>75</v>
      </c>
      <c r="B30" s="13"/>
      <c r="C30" s="14" t="s">
        <v>76</v>
      </c>
      <c r="D30" s="15">
        <v>0</v>
      </c>
      <c r="E30" s="26"/>
    </row>
    <row r="31" spans="1:5" ht="12.75" customHeight="1" x14ac:dyDescent="0.25">
      <c r="A31" s="12" t="s">
        <v>77</v>
      </c>
      <c r="B31" s="13"/>
      <c r="C31" s="14" t="s">
        <v>78</v>
      </c>
      <c r="D31" s="15">
        <v>0</v>
      </c>
      <c r="E31" s="26"/>
    </row>
    <row r="32" spans="1:5" ht="12.75" customHeight="1" x14ac:dyDescent="0.25">
      <c r="A32" s="12" t="s">
        <v>79</v>
      </c>
      <c r="B32" s="13"/>
      <c r="C32" s="14" t="s">
        <v>80</v>
      </c>
      <c r="D32" s="15">
        <v>0</v>
      </c>
      <c r="E32" s="26"/>
    </row>
    <row r="33" spans="1:4" ht="12.75" customHeight="1" x14ac:dyDescent="0.25">
      <c r="A33" s="12" t="s">
        <v>81</v>
      </c>
      <c r="B33" s="13"/>
      <c r="C33" s="14" t="s">
        <v>82</v>
      </c>
      <c r="D33" s="15">
        <v>553402</v>
      </c>
    </row>
    <row r="34" spans="1:4" ht="12.75" customHeight="1" x14ac:dyDescent="0.25">
      <c r="A34" s="12" t="s">
        <v>83</v>
      </c>
      <c r="B34" s="13"/>
      <c r="C34" s="14" t="s">
        <v>84</v>
      </c>
      <c r="D34" s="15">
        <v>1101744.76</v>
      </c>
    </row>
    <row r="35" spans="1:4" ht="12.75" customHeight="1" x14ac:dyDescent="0.25">
      <c r="A35" s="12" t="s">
        <v>85</v>
      </c>
      <c r="B35" s="13"/>
      <c r="C35" s="14" t="s">
        <v>86</v>
      </c>
      <c r="D35" s="15">
        <v>951322</v>
      </c>
    </row>
    <row r="36" spans="1:4" ht="12.75" customHeight="1" x14ac:dyDescent="0.25">
      <c r="A36" s="12" t="s">
        <v>87</v>
      </c>
      <c r="B36" s="13"/>
      <c r="C36" s="14" t="s">
        <v>88</v>
      </c>
      <c r="D36" s="15">
        <v>125160</v>
      </c>
    </row>
    <row r="37" spans="1:4" ht="12.75" customHeight="1" x14ac:dyDescent="0.25">
      <c r="A37" s="12" t="s">
        <v>89</v>
      </c>
      <c r="B37" s="13"/>
      <c r="C37" s="14" t="s">
        <v>90</v>
      </c>
      <c r="D37" s="15">
        <v>2981.5</v>
      </c>
    </row>
    <row r="38" spans="1:4" ht="12.75" customHeight="1" x14ac:dyDescent="0.25">
      <c r="A38" s="12" t="s">
        <v>91</v>
      </c>
      <c r="B38" s="13"/>
      <c r="C38" s="14" t="s">
        <v>92</v>
      </c>
      <c r="D38" s="15">
        <v>65079.3</v>
      </c>
    </row>
    <row r="39" spans="1:4" ht="12.75" customHeight="1" x14ac:dyDescent="0.25">
      <c r="A39" s="12" t="s">
        <v>93</v>
      </c>
      <c r="B39" s="13"/>
      <c r="C39" s="14" t="s">
        <v>94</v>
      </c>
      <c r="D39" s="15">
        <v>746777.55</v>
      </c>
    </row>
    <row r="40" spans="1:4" ht="12.75" customHeight="1" x14ac:dyDescent="0.25">
      <c r="A40" s="12" t="s">
        <v>95</v>
      </c>
      <c r="B40" s="13"/>
      <c r="C40" s="14" t="s">
        <v>96</v>
      </c>
      <c r="D40" s="15">
        <v>1204307.6399999999</v>
      </c>
    </row>
    <row r="41" spans="1:4" ht="12.75" customHeight="1" x14ac:dyDescent="0.25">
      <c r="A41" s="12" t="s">
        <v>97</v>
      </c>
      <c r="B41" s="13"/>
      <c r="C41" s="14" t="s">
        <v>98</v>
      </c>
      <c r="D41" s="15">
        <v>1633489.2</v>
      </c>
    </row>
    <row r="42" spans="1:4" ht="12.75" customHeight="1" x14ac:dyDescent="0.25">
      <c r="A42" s="12" t="s">
        <v>99</v>
      </c>
      <c r="B42" s="13"/>
      <c r="C42" s="14" t="s">
        <v>100</v>
      </c>
      <c r="D42" s="15">
        <v>38381.4</v>
      </c>
    </row>
    <row r="43" spans="1:4" ht="12.75" customHeight="1" x14ac:dyDescent="0.25">
      <c r="A43" s="12" t="s">
        <v>101</v>
      </c>
      <c r="B43" s="13"/>
      <c r="C43" s="14" t="s">
        <v>102</v>
      </c>
      <c r="D43" s="15">
        <v>124084.26</v>
      </c>
    </row>
    <row r="44" spans="1:4" ht="12.75" customHeight="1" x14ac:dyDescent="0.25">
      <c r="A44" s="12" t="s">
        <v>103</v>
      </c>
      <c r="B44" s="13"/>
      <c r="C44" s="14" t="s">
        <v>104</v>
      </c>
      <c r="D44" s="15">
        <v>709035.84</v>
      </c>
    </row>
    <row r="45" spans="1:4" ht="12.75" customHeight="1" x14ac:dyDescent="0.25">
      <c r="A45" s="12" t="s">
        <v>105</v>
      </c>
      <c r="B45" s="13"/>
      <c r="C45" s="14" t="s">
        <v>106</v>
      </c>
      <c r="D45" s="15">
        <v>16790.3</v>
      </c>
    </row>
    <row r="46" spans="1:4" ht="12.75" customHeight="1" x14ac:dyDescent="0.25">
      <c r="A46" s="12" t="s">
        <v>107</v>
      </c>
      <c r="B46" s="13"/>
      <c r="C46" s="14" t="s">
        <v>108</v>
      </c>
      <c r="D46" s="15">
        <v>0</v>
      </c>
    </row>
    <row r="47" spans="1:4" ht="12.75" customHeight="1" x14ac:dyDescent="0.25">
      <c r="A47" s="12" t="s">
        <v>109</v>
      </c>
      <c r="B47" s="13"/>
      <c r="C47" s="14" t="s">
        <v>110</v>
      </c>
      <c r="D47" s="15">
        <v>87649.56</v>
      </c>
    </row>
    <row r="48" spans="1:4" ht="12.75" customHeight="1" x14ac:dyDescent="0.25">
      <c r="A48" s="12" t="s">
        <v>111</v>
      </c>
      <c r="B48" s="13"/>
      <c r="C48" s="14" t="s">
        <v>112</v>
      </c>
      <c r="D48" s="15">
        <v>15004</v>
      </c>
    </row>
    <row r="49" spans="1:4" ht="12.75" customHeight="1" x14ac:dyDescent="0.25">
      <c r="A49" s="12" t="s">
        <v>113</v>
      </c>
      <c r="B49" s="13"/>
      <c r="C49" s="14" t="s">
        <v>114</v>
      </c>
      <c r="D49" s="15">
        <v>0</v>
      </c>
    </row>
    <row r="50" spans="1:4" ht="12.75" customHeight="1" x14ac:dyDescent="0.25">
      <c r="A50" s="12" t="s">
        <v>115</v>
      </c>
      <c r="B50" s="13"/>
      <c r="C50" s="14" t="s">
        <v>116</v>
      </c>
      <c r="D50" s="15">
        <v>435</v>
      </c>
    </row>
    <row r="51" spans="1:4" ht="12.75" customHeight="1" x14ac:dyDescent="0.25">
      <c r="A51" s="12" t="s">
        <v>117</v>
      </c>
      <c r="B51" s="13"/>
      <c r="C51" s="14" t="s">
        <v>118</v>
      </c>
      <c r="D51" s="15">
        <v>0</v>
      </c>
    </row>
    <row r="52" spans="1:4" ht="12.75" customHeight="1" x14ac:dyDescent="0.25">
      <c r="A52" s="12" t="s">
        <v>119</v>
      </c>
      <c r="B52" s="13"/>
      <c r="C52" s="14" t="s">
        <v>120</v>
      </c>
      <c r="D52" s="15">
        <v>0</v>
      </c>
    </row>
    <row r="53" spans="1:4" ht="12.75" customHeight="1" x14ac:dyDescent="0.25">
      <c r="A53" s="12" t="s">
        <v>121</v>
      </c>
      <c r="B53" s="13"/>
      <c r="C53" s="14" t="s">
        <v>122</v>
      </c>
      <c r="D53" s="15">
        <v>0</v>
      </c>
    </row>
    <row r="54" spans="1:4" ht="12.75" customHeight="1" thickBot="1" x14ac:dyDescent="0.3">
      <c r="A54" s="12" t="s">
        <v>123</v>
      </c>
      <c r="B54" s="13"/>
      <c r="C54" s="14" t="s">
        <v>124</v>
      </c>
      <c r="D54" s="15">
        <v>39.93</v>
      </c>
    </row>
    <row r="55" spans="1:4" ht="12.75" customHeight="1" thickBot="1" x14ac:dyDescent="0.3">
      <c r="A55" s="17" t="s">
        <v>8</v>
      </c>
      <c r="B55" s="18"/>
      <c r="C55" s="19"/>
      <c r="D55" s="20">
        <v>7985326.7399999984</v>
      </c>
    </row>
    <row r="56" spans="1:4" ht="12.75" customHeight="1" thickBot="1" x14ac:dyDescent="0.3">
      <c r="A56" s="17" t="s">
        <v>9</v>
      </c>
      <c r="B56" s="18"/>
      <c r="C56" s="19"/>
      <c r="D56" s="20">
        <v>22304561.23</v>
      </c>
    </row>
    <row r="57" spans="1:4" ht="12.75" customHeight="1" x14ac:dyDescent="0.25">
      <c r="A57" s="1"/>
      <c r="B57" s="1"/>
      <c r="C57" s="33"/>
      <c r="D57" s="34"/>
    </row>
    <row r="58" spans="1:4" ht="12.75" customHeight="1" thickBot="1" x14ac:dyDescent="0.3">
      <c r="A58" s="3"/>
      <c r="B58" s="2" t="s">
        <v>151</v>
      </c>
      <c r="C58" s="3"/>
      <c r="D58" s="3"/>
    </row>
    <row r="59" spans="1:4" ht="12.75" customHeight="1" thickBot="1" x14ac:dyDescent="0.3">
      <c r="A59" s="35"/>
      <c r="B59" s="36" t="s">
        <v>130</v>
      </c>
      <c r="C59" s="37"/>
      <c r="D59" s="35"/>
    </row>
    <row r="60" spans="1:4" ht="12.75" customHeight="1" x14ac:dyDescent="0.25">
      <c r="A60" s="9" t="s">
        <v>10</v>
      </c>
      <c r="B60" s="3"/>
      <c r="C60" s="2"/>
      <c r="D60" s="38"/>
    </row>
    <row r="61" spans="1:4" ht="6.75" customHeight="1" x14ac:dyDescent="0.25">
      <c r="A61" s="28"/>
      <c r="B61" s="29"/>
      <c r="C61" s="2"/>
      <c r="D61" s="24"/>
    </row>
    <row r="62" spans="1:4" ht="12.75" customHeight="1" thickBot="1" x14ac:dyDescent="0.3">
      <c r="A62" s="9" t="s">
        <v>11</v>
      </c>
      <c r="B62" s="29"/>
      <c r="C62" s="2" t="s">
        <v>12</v>
      </c>
      <c r="D62" s="38" t="s">
        <v>13</v>
      </c>
    </row>
    <row r="63" spans="1:4" ht="12.75" customHeight="1" x14ac:dyDescent="0.25">
      <c r="A63" s="39" t="s">
        <v>14</v>
      </c>
      <c r="B63" s="40" t="s">
        <v>15</v>
      </c>
      <c r="C63" s="41" t="s">
        <v>16</v>
      </c>
      <c r="D63" s="42">
        <v>8877160.620000001</v>
      </c>
    </row>
    <row r="64" spans="1:4" ht="12.75" customHeight="1" x14ac:dyDescent="0.25">
      <c r="A64" s="43" t="s">
        <v>14</v>
      </c>
      <c r="B64" s="44" t="s">
        <v>17</v>
      </c>
      <c r="C64" s="45" t="s">
        <v>18</v>
      </c>
      <c r="D64" s="46">
        <v>2822899.1999999997</v>
      </c>
    </row>
    <row r="65" spans="1:4" ht="12.75" customHeight="1" x14ac:dyDescent="0.25">
      <c r="A65" s="43" t="s">
        <v>14</v>
      </c>
      <c r="B65" s="44" t="s">
        <v>19</v>
      </c>
      <c r="C65" s="45">
        <v>40130</v>
      </c>
      <c r="D65" s="46">
        <v>713785.8</v>
      </c>
    </row>
    <row r="66" spans="1:4" ht="12.75" customHeight="1" x14ac:dyDescent="0.25">
      <c r="A66" s="43" t="s">
        <v>14</v>
      </c>
      <c r="B66" s="44" t="s">
        <v>20</v>
      </c>
      <c r="C66" s="45" t="s">
        <v>21</v>
      </c>
      <c r="D66" s="46">
        <v>423482.4</v>
      </c>
    </row>
    <row r="67" spans="1:4" ht="12.75" customHeight="1" x14ac:dyDescent="0.25">
      <c r="A67" s="43" t="s">
        <v>14</v>
      </c>
      <c r="B67" s="44" t="s">
        <v>22</v>
      </c>
      <c r="C67" s="45">
        <v>40160</v>
      </c>
      <c r="D67" s="46">
        <v>0</v>
      </c>
    </row>
    <row r="68" spans="1:4" ht="12.75" customHeight="1" x14ac:dyDescent="0.25">
      <c r="A68" s="43" t="s">
        <v>14</v>
      </c>
      <c r="B68" s="44" t="s">
        <v>23</v>
      </c>
      <c r="C68" s="45">
        <v>40180</v>
      </c>
      <c r="D68" s="46">
        <v>0</v>
      </c>
    </row>
    <row r="69" spans="1:4" ht="12.75" customHeight="1" x14ac:dyDescent="0.25">
      <c r="A69" s="43" t="s">
        <v>14</v>
      </c>
      <c r="B69" s="44" t="s">
        <v>24</v>
      </c>
      <c r="C69" s="45">
        <v>40190</v>
      </c>
      <c r="D69" s="46">
        <v>-30</v>
      </c>
    </row>
    <row r="70" spans="1:4" ht="12.75" customHeight="1" x14ac:dyDescent="0.25">
      <c r="A70" s="43" t="s">
        <v>25</v>
      </c>
      <c r="B70" s="44" t="s">
        <v>15</v>
      </c>
      <c r="C70" s="45" t="s">
        <v>26</v>
      </c>
      <c r="D70" s="46">
        <v>1034481.42</v>
      </c>
    </row>
    <row r="71" spans="1:4" ht="12.75" customHeight="1" x14ac:dyDescent="0.25">
      <c r="A71" s="43" t="s">
        <v>25</v>
      </c>
      <c r="B71" s="44" t="s">
        <v>17</v>
      </c>
      <c r="C71" s="45" t="s">
        <v>27</v>
      </c>
      <c r="D71" s="46">
        <v>318779.2</v>
      </c>
    </row>
    <row r="72" spans="1:4" ht="12.75" customHeight="1" x14ac:dyDescent="0.25">
      <c r="A72" s="43" t="s">
        <v>25</v>
      </c>
      <c r="B72" s="44" t="s">
        <v>19</v>
      </c>
      <c r="C72" s="45">
        <v>40330</v>
      </c>
      <c r="D72" s="46">
        <v>15004.650000000009</v>
      </c>
    </row>
    <row r="73" spans="1:4" ht="12.75" customHeight="1" x14ac:dyDescent="0.25">
      <c r="A73" s="43" t="s">
        <v>25</v>
      </c>
      <c r="B73" s="44" t="s">
        <v>20</v>
      </c>
      <c r="C73" s="45" t="s">
        <v>28</v>
      </c>
      <c r="D73" s="46">
        <v>113671.20000000001</v>
      </c>
    </row>
    <row r="74" spans="1:4" ht="12.75" customHeight="1" x14ac:dyDescent="0.25">
      <c r="A74" s="43" t="s">
        <v>25</v>
      </c>
      <c r="B74" s="47" t="s">
        <v>22</v>
      </c>
      <c r="C74" s="45">
        <v>40360</v>
      </c>
      <c r="D74" s="46">
        <v>0</v>
      </c>
    </row>
    <row r="75" spans="1:4" ht="12.75" customHeight="1" x14ac:dyDescent="0.25">
      <c r="A75" s="43" t="s">
        <v>25</v>
      </c>
      <c r="B75" s="47" t="s">
        <v>23</v>
      </c>
      <c r="C75" s="45">
        <v>40380</v>
      </c>
      <c r="D75" s="46">
        <v>0</v>
      </c>
    </row>
    <row r="76" spans="1:4" ht="12.75" customHeight="1" thickBot="1" x14ac:dyDescent="0.3">
      <c r="A76" s="43" t="s">
        <v>25</v>
      </c>
      <c r="B76" s="47" t="s">
        <v>24</v>
      </c>
      <c r="C76" s="45">
        <v>40390</v>
      </c>
      <c r="D76" s="46">
        <v>0</v>
      </c>
    </row>
    <row r="77" spans="1:4" ht="12.75" customHeight="1" thickBot="1" x14ac:dyDescent="0.3">
      <c r="A77" s="17" t="s">
        <v>29</v>
      </c>
      <c r="B77" s="18"/>
      <c r="C77" s="19"/>
      <c r="D77" s="20">
        <v>14319234.49</v>
      </c>
    </row>
    <row r="78" spans="1:4" ht="12.75" customHeight="1" x14ac:dyDescent="0.25">
      <c r="A78" s="48"/>
      <c r="B78" s="32"/>
      <c r="C78" s="49"/>
      <c r="D78" s="26"/>
    </row>
    <row r="79" spans="1:4" ht="12.75" customHeight="1" thickBot="1" x14ac:dyDescent="0.3">
      <c r="A79" s="50" t="s">
        <v>30</v>
      </c>
      <c r="B79" s="32"/>
      <c r="C79" s="49"/>
      <c r="D79" s="26"/>
    </row>
    <row r="80" spans="1:4" ht="12.75" customHeight="1" x14ac:dyDescent="0.25">
      <c r="A80" s="51" t="s">
        <v>14</v>
      </c>
      <c r="B80" s="52" t="s">
        <v>15</v>
      </c>
      <c r="C80" s="41" t="s">
        <v>16</v>
      </c>
      <c r="D80" s="46">
        <v>0</v>
      </c>
    </row>
    <row r="81" spans="1:4" ht="12.75" customHeight="1" thickBot="1" x14ac:dyDescent="0.3">
      <c r="A81" s="53" t="s">
        <v>25</v>
      </c>
      <c r="B81" s="54" t="s">
        <v>15</v>
      </c>
      <c r="C81" s="45" t="s">
        <v>26</v>
      </c>
      <c r="D81" s="16">
        <v>0</v>
      </c>
    </row>
    <row r="82" spans="1:4" ht="12.75" customHeight="1" thickBot="1" x14ac:dyDescent="0.3">
      <c r="A82" s="17" t="s">
        <v>31</v>
      </c>
      <c r="B82" s="18"/>
      <c r="C82" s="19"/>
      <c r="D82" s="20">
        <v>0</v>
      </c>
    </row>
    <row r="83" spans="1:4" ht="12.75" customHeight="1" thickBot="1" x14ac:dyDescent="0.3">
      <c r="A83" s="28"/>
      <c r="B83" s="32"/>
      <c r="C83" s="49"/>
      <c r="D83" s="26"/>
    </row>
    <row r="84" spans="1:4" ht="12.75" customHeight="1" thickBot="1" x14ac:dyDescent="0.3">
      <c r="A84" s="17" t="s">
        <v>32</v>
      </c>
      <c r="B84" s="18"/>
      <c r="C84" s="19"/>
      <c r="D84" s="20">
        <v>14319234.49</v>
      </c>
    </row>
    <row r="85" spans="1:4" ht="12.75" customHeight="1" thickBot="1" x14ac:dyDescent="0.3">
      <c r="A85" s="1"/>
      <c r="B85" s="1"/>
      <c r="C85" s="33"/>
      <c r="D85" s="34"/>
    </row>
    <row r="86" spans="1:4" ht="12.75" customHeight="1" thickBot="1" x14ac:dyDescent="0.3">
      <c r="A86" s="55" t="s">
        <v>33</v>
      </c>
      <c r="B86" s="56"/>
      <c r="C86" s="57"/>
      <c r="D86" s="58"/>
    </row>
    <row r="87" spans="1:4" ht="12.75" customHeight="1" x14ac:dyDescent="0.25">
      <c r="A87" s="59" t="s">
        <v>14</v>
      </c>
      <c r="B87" s="60"/>
      <c r="C87" s="61"/>
      <c r="D87" s="62">
        <v>12837298.020000001</v>
      </c>
    </row>
    <row r="88" spans="1:4" ht="12.75" customHeight="1" x14ac:dyDescent="0.25">
      <c r="A88" s="63"/>
      <c r="B88" s="32"/>
      <c r="C88" s="64"/>
      <c r="D88" s="65"/>
    </row>
    <row r="89" spans="1:4" ht="12.75" customHeight="1" x14ac:dyDescent="0.25">
      <c r="A89" s="66" t="s">
        <v>25</v>
      </c>
      <c r="B89" s="67"/>
      <c r="C89" s="68"/>
      <c r="D89" s="69">
        <v>1481936.47</v>
      </c>
    </row>
    <row r="90" spans="1:4" ht="12.75" customHeight="1" thickBot="1" x14ac:dyDescent="0.3">
      <c r="A90" s="70"/>
      <c r="B90" s="32"/>
      <c r="C90" s="64"/>
      <c r="D90" s="65"/>
    </row>
    <row r="91" spans="1:4" ht="12.75" customHeight="1" thickBot="1" x14ac:dyDescent="0.3">
      <c r="A91" s="71" t="s">
        <v>34</v>
      </c>
      <c r="B91" s="72"/>
      <c r="C91" s="73"/>
      <c r="D91" s="74">
        <v>14319234.490000002</v>
      </c>
    </row>
    <row r="92" spans="1:4" ht="12.75" customHeight="1" x14ac:dyDescent="0.25">
      <c r="A92" s="75"/>
      <c r="B92" s="60"/>
      <c r="C92" s="33"/>
      <c r="D92" s="76"/>
    </row>
    <row r="93" spans="1:4" ht="12.75" customHeight="1" x14ac:dyDescent="0.25">
      <c r="A93" s="77" t="s">
        <v>35</v>
      </c>
      <c r="B93" s="32"/>
      <c r="C93" s="5"/>
      <c r="D93" s="78">
        <v>709035.84</v>
      </c>
    </row>
    <row r="94" spans="1:4" ht="12.75" customHeight="1" thickBot="1" x14ac:dyDescent="0.3">
      <c r="A94" s="75"/>
      <c r="B94" s="79"/>
      <c r="C94" s="33"/>
      <c r="D94" s="65"/>
    </row>
    <row r="95" spans="1:4" ht="12.75" customHeight="1" thickBot="1" x14ac:dyDescent="0.3">
      <c r="A95" s="17" t="s">
        <v>36</v>
      </c>
      <c r="B95" s="18"/>
      <c r="C95" s="19"/>
      <c r="D95" s="20">
        <v>15028270.330000002</v>
      </c>
    </row>
    <row r="97" spans="1:1" ht="12.75" customHeight="1" x14ac:dyDescent="0.25">
      <c r="A97" s="3" t="s">
        <v>37</v>
      </c>
    </row>
  </sheetData>
  <sheetProtection algorithmName="SHA-512" hashValue="VcpGOf0wNH+1n5QLAB1lptF8CS8W6z8rUKzq7yYwfUTuJLczl+6vb7gzNRZ1eX8DJbtLYzciU+MA3d9V7dBrMg==" saltValue="MEjGtoDR/8Ckp/dTd9G0b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93A1F-4E4C-492E-8485-567F119DF6E5}">
  <sheetPr>
    <tabColor rgb="FF00B0F0"/>
  </sheetPr>
  <dimension ref="A1:E97"/>
  <sheetViews>
    <sheetView workbookViewId="0"/>
  </sheetViews>
  <sheetFormatPr defaultColWidth="14.42578125" defaultRowHeight="15" x14ac:dyDescent="0.25"/>
  <cols>
    <col min="1" max="1" width="56.28515625" customWidth="1"/>
    <col min="2" max="2" width="13" customWidth="1"/>
    <col min="3" max="3" width="13.5703125" customWidth="1"/>
    <col min="4" max="4" width="20.85546875" customWidth="1"/>
    <col min="5" max="5" width="21" customWidth="1"/>
    <col min="6" max="26" width="9.140625" customWidth="1"/>
  </cols>
  <sheetData>
    <row r="1" spans="1:5" ht="12.75" customHeight="1" x14ac:dyDescent="0.25">
      <c r="A1" s="1"/>
      <c r="B1" s="2" t="s">
        <v>152</v>
      </c>
      <c r="C1" s="3"/>
      <c r="D1" s="3"/>
      <c r="E1" s="3"/>
    </row>
    <row r="2" spans="1:5" ht="12.75" customHeight="1" thickBot="1" x14ac:dyDescent="0.3">
      <c r="A2" s="2"/>
      <c r="B2" s="2"/>
      <c r="C2" s="2"/>
      <c r="D2" s="4" t="s">
        <v>0</v>
      </c>
      <c r="E2" s="5" t="s">
        <v>128</v>
      </c>
    </row>
    <row r="3" spans="1:5" ht="12.75" customHeight="1" thickBot="1" x14ac:dyDescent="0.3">
      <c r="A3" s="6" t="s">
        <v>130</v>
      </c>
      <c r="B3" s="7"/>
      <c r="C3" s="7"/>
      <c r="D3" s="7"/>
      <c r="E3" s="8"/>
    </row>
    <row r="4" spans="1:5" ht="36" customHeight="1" thickBot="1" x14ac:dyDescent="0.3">
      <c r="A4" s="36" t="s">
        <v>1</v>
      </c>
      <c r="B4" s="175"/>
      <c r="C4" s="176" t="s">
        <v>2</v>
      </c>
      <c r="D4" s="176" t="s">
        <v>40</v>
      </c>
      <c r="E4" s="177" t="s">
        <v>34</v>
      </c>
    </row>
    <row r="5" spans="1:5" ht="12.75" customHeight="1" x14ac:dyDescent="0.25">
      <c r="A5" s="9"/>
      <c r="B5" s="3"/>
      <c r="C5" s="10"/>
      <c r="D5" s="10"/>
      <c r="E5" s="11"/>
    </row>
    <row r="6" spans="1:5" ht="12.75" customHeight="1" x14ac:dyDescent="0.25">
      <c r="A6" s="12" t="s">
        <v>41</v>
      </c>
      <c r="B6" s="13"/>
      <c r="C6" s="14" t="s">
        <v>42</v>
      </c>
      <c r="D6" s="15">
        <v>1753005.44</v>
      </c>
      <c r="E6" s="16">
        <v>1803056.0699999998</v>
      </c>
    </row>
    <row r="7" spans="1:5" ht="12.75" customHeight="1" x14ac:dyDescent="0.25">
      <c r="A7" s="12" t="s">
        <v>43</v>
      </c>
      <c r="B7" s="13"/>
      <c r="C7" s="14" t="s">
        <v>44</v>
      </c>
      <c r="D7" s="15">
        <v>7009156.9199999999</v>
      </c>
      <c r="E7" s="16">
        <v>7603658.9399999995</v>
      </c>
    </row>
    <row r="8" spans="1:5" ht="12.75" customHeight="1" x14ac:dyDescent="0.25">
      <c r="A8" s="12" t="s">
        <v>45</v>
      </c>
      <c r="B8" s="13"/>
      <c r="C8" s="14" t="s">
        <v>18</v>
      </c>
      <c r="D8" s="15">
        <v>3391951.89</v>
      </c>
      <c r="E8" s="16">
        <v>3601418.2400000002</v>
      </c>
    </row>
    <row r="9" spans="1:5" ht="12.75" customHeight="1" x14ac:dyDescent="0.25">
      <c r="A9" s="12" t="s">
        <v>131</v>
      </c>
      <c r="B9" s="13"/>
      <c r="C9" s="14" t="s">
        <v>47</v>
      </c>
      <c r="D9" s="15">
        <v>472303.43</v>
      </c>
      <c r="E9" s="16">
        <v>472303.43</v>
      </c>
    </row>
    <row r="10" spans="1:5" ht="12.75" customHeight="1" x14ac:dyDescent="0.25">
      <c r="A10" s="12" t="s">
        <v>48</v>
      </c>
      <c r="B10" s="13"/>
      <c r="C10" s="14" t="s">
        <v>21</v>
      </c>
      <c r="D10" s="15">
        <v>310809.56</v>
      </c>
      <c r="E10" s="16">
        <v>398966.70999999996</v>
      </c>
    </row>
    <row r="11" spans="1:5" ht="12.75" customHeight="1" x14ac:dyDescent="0.25">
      <c r="A11" s="12" t="s">
        <v>49</v>
      </c>
      <c r="B11" s="13"/>
      <c r="C11" s="14" t="s">
        <v>50</v>
      </c>
      <c r="D11" s="15">
        <v>47331.92</v>
      </c>
      <c r="E11" s="16">
        <v>49462.13</v>
      </c>
    </row>
    <row r="12" spans="1:5" ht="12.75" customHeight="1" x14ac:dyDescent="0.25">
      <c r="A12" s="12" t="s">
        <v>51</v>
      </c>
      <c r="B12" s="13"/>
      <c r="C12" s="14" t="s">
        <v>52</v>
      </c>
      <c r="D12" s="15">
        <v>0</v>
      </c>
      <c r="E12" s="16">
        <v>0</v>
      </c>
    </row>
    <row r="13" spans="1:5" ht="12.75" customHeight="1" thickBot="1" x14ac:dyDescent="0.3">
      <c r="A13" s="12" t="s">
        <v>53</v>
      </c>
      <c r="B13" s="13"/>
      <c r="C13" s="14" t="s">
        <v>54</v>
      </c>
      <c r="D13" s="15">
        <v>0</v>
      </c>
      <c r="E13" s="16">
        <v>0</v>
      </c>
    </row>
    <row r="14" spans="1:5" ht="12.75" customHeight="1" thickBot="1" x14ac:dyDescent="0.3">
      <c r="A14" s="17" t="s">
        <v>3</v>
      </c>
      <c r="B14" s="18"/>
      <c r="C14" s="19"/>
      <c r="D14" s="20">
        <v>12984559.16</v>
      </c>
      <c r="E14" s="20">
        <v>13928865.520000001</v>
      </c>
    </row>
    <row r="15" spans="1:5" ht="12.75" customHeight="1" x14ac:dyDescent="0.25">
      <c r="A15" s="21" t="s">
        <v>55</v>
      </c>
      <c r="B15" s="13"/>
      <c r="C15" s="22" t="s">
        <v>56</v>
      </c>
      <c r="D15" s="23">
        <v>50050.63</v>
      </c>
      <c r="E15" s="24"/>
    </row>
    <row r="16" spans="1:5" ht="12.75" customHeight="1" x14ac:dyDescent="0.25">
      <c r="A16" s="21" t="s">
        <v>57</v>
      </c>
      <c r="B16" s="13"/>
      <c r="C16" s="22" t="s">
        <v>58</v>
      </c>
      <c r="D16" s="23">
        <v>594502.02</v>
      </c>
      <c r="E16" s="24"/>
    </row>
    <row r="17" spans="1:5" ht="12.75" customHeight="1" x14ac:dyDescent="0.25">
      <c r="A17" s="21" t="s">
        <v>59</v>
      </c>
      <c r="B17" s="13"/>
      <c r="C17" s="22" t="s">
        <v>27</v>
      </c>
      <c r="D17" s="23">
        <v>209466.35</v>
      </c>
      <c r="E17" s="24"/>
    </row>
    <row r="18" spans="1:5" ht="12.75" customHeight="1" x14ac:dyDescent="0.25">
      <c r="A18" s="21" t="s">
        <v>132</v>
      </c>
      <c r="B18" s="13"/>
      <c r="C18" s="22" t="s">
        <v>61</v>
      </c>
      <c r="D18" s="23">
        <v>0</v>
      </c>
      <c r="E18" s="24"/>
    </row>
    <row r="19" spans="1:5" ht="12.75" customHeight="1" x14ac:dyDescent="0.25">
      <c r="A19" s="21" t="s">
        <v>62</v>
      </c>
      <c r="B19" s="13"/>
      <c r="C19" s="22" t="s">
        <v>28</v>
      </c>
      <c r="D19" s="23">
        <v>88157.15</v>
      </c>
      <c r="E19" s="24"/>
    </row>
    <row r="20" spans="1:5" ht="12.75" customHeight="1" x14ac:dyDescent="0.25">
      <c r="A20" s="21" t="s">
        <v>63</v>
      </c>
      <c r="B20" s="13"/>
      <c r="C20" s="22" t="s">
        <v>64</v>
      </c>
      <c r="D20" s="23">
        <v>2130.21</v>
      </c>
      <c r="E20" s="24"/>
    </row>
    <row r="21" spans="1:5" ht="12.75" customHeight="1" x14ac:dyDescent="0.25">
      <c r="A21" s="21" t="s">
        <v>65</v>
      </c>
      <c r="B21" s="25"/>
      <c r="C21" s="22" t="s">
        <v>66</v>
      </c>
      <c r="D21" s="23">
        <v>0</v>
      </c>
      <c r="E21" s="24"/>
    </row>
    <row r="22" spans="1:5" ht="12.75" customHeight="1" thickBot="1" x14ac:dyDescent="0.3">
      <c r="A22" s="21" t="s">
        <v>67</v>
      </c>
      <c r="B22" s="25"/>
      <c r="C22" s="22" t="s">
        <v>68</v>
      </c>
      <c r="D22" s="23">
        <v>0</v>
      </c>
      <c r="E22" s="26"/>
    </row>
    <row r="23" spans="1:5" ht="12.75" customHeight="1" thickBot="1" x14ac:dyDescent="0.3">
      <c r="A23" s="17" t="s">
        <v>4</v>
      </c>
      <c r="B23" s="18"/>
      <c r="C23" s="19"/>
      <c r="D23" s="20">
        <v>944306.36</v>
      </c>
      <c r="E23" s="27" t="s">
        <v>5</v>
      </c>
    </row>
    <row r="24" spans="1:5" ht="12.75" customHeight="1" thickBot="1" x14ac:dyDescent="0.3">
      <c r="A24" s="17" t="s">
        <v>6</v>
      </c>
      <c r="B24" s="18"/>
      <c r="C24" s="19"/>
      <c r="D24" s="20">
        <v>13928865.52</v>
      </c>
      <c r="E24" s="20">
        <v>13928865.520000001</v>
      </c>
    </row>
    <row r="25" spans="1:5" ht="12.75" customHeight="1" x14ac:dyDescent="0.25">
      <c r="A25" s="28"/>
      <c r="B25" s="29"/>
      <c r="C25" s="30"/>
      <c r="D25" s="31"/>
      <c r="E25" s="26"/>
    </row>
    <row r="26" spans="1:5" ht="12.75" customHeight="1" x14ac:dyDescent="0.25">
      <c r="A26" s="9" t="s">
        <v>7</v>
      </c>
      <c r="B26" s="29"/>
      <c r="C26" s="30"/>
      <c r="D26" s="31"/>
      <c r="E26" s="24"/>
    </row>
    <row r="27" spans="1:5" ht="12.75" customHeight="1" x14ac:dyDescent="0.25">
      <c r="A27" s="12" t="s">
        <v>69</v>
      </c>
      <c r="B27" s="13"/>
      <c r="C27" s="14" t="s">
        <v>70</v>
      </c>
      <c r="D27" s="15">
        <v>0</v>
      </c>
      <c r="E27" s="24"/>
    </row>
    <row r="28" spans="1:5" ht="12.75" customHeight="1" x14ac:dyDescent="0.25">
      <c r="A28" s="12" t="s">
        <v>71</v>
      </c>
      <c r="B28" s="13"/>
      <c r="C28" s="14" t="s">
        <v>72</v>
      </c>
      <c r="D28" s="15">
        <v>5984776.9500000002</v>
      </c>
      <c r="E28" s="24"/>
    </row>
    <row r="29" spans="1:5" ht="12.75" customHeight="1" x14ac:dyDescent="0.25">
      <c r="A29" s="12" t="s">
        <v>73</v>
      </c>
      <c r="B29" s="13"/>
      <c r="C29" s="14" t="s">
        <v>74</v>
      </c>
      <c r="D29" s="15">
        <v>0</v>
      </c>
      <c r="E29" s="24"/>
    </row>
    <row r="30" spans="1:5" ht="12.75" customHeight="1" x14ac:dyDescent="0.25">
      <c r="A30" s="12" t="s">
        <v>75</v>
      </c>
      <c r="B30" s="13"/>
      <c r="C30" s="14" t="s">
        <v>76</v>
      </c>
      <c r="D30" s="15">
        <v>0</v>
      </c>
      <c r="E30" s="26"/>
    </row>
    <row r="31" spans="1:5" ht="12.75" customHeight="1" x14ac:dyDescent="0.25">
      <c r="A31" s="12" t="s">
        <v>77</v>
      </c>
      <c r="B31" s="13"/>
      <c r="C31" s="14" t="s">
        <v>78</v>
      </c>
      <c r="D31" s="15">
        <v>0</v>
      </c>
      <c r="E31" s="26"/>
    </row>
    <row r="32" spans="1:5" ht="12.75" customHeight="1" x14ac:dyDescent="0.25">
      <c r="A32" s="12" t="s">
        <v>79</v>
      </c>
      <c r="B32" s="13"/>
      <c r="C32" s="14" t="s">
        <v>80</v>
      </c>
      <c r="D32" s="15">
        <v>0</v>
      </c>
      <c r="E32" s="26"/>
    </row>
    <row r="33" spans="1:4" ht="12.75" customHeight="1" x14ac:dyDescent="0.25">
      <c r="A33" s="12" t="s">
        <v>81</v>
      </c>
      <c r="B33" s="13"/>
      <c r="C33" s="14" t="s">
        <v>82</v>
      </c>
      <c r="D33" s="15">
        <v>0</v>
      </c>
    </row>
    <row r="34" spans="1:4" ht="12.75" customHeight="1" x14ac:dyDescent="0.25">
      <c r="A34" s="12" t="s">
        <v>83</v>
      </c>
      <c r="B34" s="13"/>
      <c r="C34" s="14" t="s">
        <v>84</v>
      </c>
      <c r="D34" s="15">
        <v>629612.24</v>
      </c>
    </row>
    <row r="35" spans="1:4" ht="12.75" customHeight="1" x14ac:dyDescent="0.25">
      <c r="A35" s="12" t="s">
        <v>85</v>
      </c>
      <c r="B35" s="13"/>
      <c r="C35" s="14" t="s">
        <v>86</v>
      </c>
      <c r="D35" s="15">
        <v>0</v>
      </c>
    </row>
    <row r="36" spans="1:4" ht="12.75" customHeight="1" x14ac:dyDescent="0.25">
      <c r="A36" s="12" t="s">
        <v>87</v>
      </c>
      <c r="B36" s="13"/>
      <c r="C36" s="14" t="s">
        <v>88</v>
      </c>
      <c r="D36" s="15">
        <v>0</v>
      </c>
    </row>
    <row r="37" spans="1:4" ht="12.75" customHeight="1" x14ac:dyDescent="0.25">
      <c r="A37" s="12" t="s">
        <v>89</v>
      </c>
      <c r="B37" s="13"/>
      <c r="C37" s="14" t="s">
        <v>90</v>
      </c>
      <c r="D37" s="15">
        <v>0</v>
      </c>
    </row>
    <row r="38" spans="1:4" ht="12.75" customHeight="1" x14ac:dyDescent="0.25">
      <c r="A38" s="12" t="s">
        <v>91</v>
      </c>
      <c r="B38" s="13"/>
      <c r="C38" s="14" t="s">
        <v>92</v>
      </c>
      <c r="D38" s="15">
        <v>29298.400000000001</v>
      </c>
    </row>
    <row r="39" spans="1:4" ht="12.75" customHeight="1" x14ac:dyDescent="0.25">
      <c r="A39" s="12" t="s">
        <v>93</v>
      </c>
      <c r="B39" s="13"/>
      <c r="C39" s="14" t="s">
        <v>94</v>
      </c>
      <c r="D39" s="15">
        <v>672972.48</v>
      </c>
    </row>
    <row r="40" spans="1:4" ht="12.75" customHeight="1" x14ac:dyDescent="0.25">
      <c r="A40" s="12" t="s">
        <v>95</v>
      </c>
      <c r="B40" s="13"/>
      <c r="C40" s="14" t="s">
        <v>96</v>
      </c>
      <c r="D40" s="15">
        <v>1251487.8799999999</v>
      </c>
    </row>
    <row r="41" spans="1:4" ht="12.75" customHeight="1" x14ac:dyDescent="0.25">
      <c r="A41" s="12" t="s">
        <v>97</v>
      </c>
      <c r="B41" s="13"/>
      <c r="C41" s="14" t="s">
        <v>98</v>
      </c>
      <c r="D41" s="15">
        <v>1629057.04</v>
      </c>
    </row>
    <row r="42" spans="1:4" ht="12.75" customHeight="1" x14ac:dyDescent="0.25">
      <c r="A42" s="12" t="s">
        <v>99</v>
      </c>
      <c r="B42" s="13"/>
      <c r="C42" s="14" t="s">
        <v>100</v>
      </c>
      <c r="D42" s="15">
        <v>23613.22</v>
      </c>
    </row>
    <row r="43" spans="1:4" ht="12.75" customHeight="1" x14ac:dyDescent="0.25">
      <c r="A43" s="12" t="s">
        <v>101</v>
      </c>
      <c r="B43" s="13"/>
      <c r="C43" s="14" t="s">
        <v>102</v>
      </c>
      <c r="D43" s="15">
        <v>248076.4</v>
      </c>
    </row>
    <row r="44" spans="1:4" ht="12.75" customHeight="1" x14ac:dyDescent="0.25">
      <c r="A44" s="12" t="s">
        <v>103</v>
      </c>
      <c r="B44" s="13"/>
      <c r="C44" s="14" t="s">
        <v>104</v>
      </c>
      <c r="D44" s="15">
        <v>696546.17999999993</v>
      </c>
    </row>
    <row r="45" spans="1:4" ht="12.75" customHeight="1" x14ac:dyDescent="0.25">
      <c r="A45" s="12" t="s">
        <v>105</v>
      </c>
      <c r="B45" s="13"/>
      <c r="C45" s="14" t="s">
        <v>106</v>
      </c>
      <c r="D45" s="15">
        <v>155484.35</v>
      </c>
    </row>
    <row r="46" spans="1:4" ht="12.75" customHeight="1" x14ac:dyDescent="0.25">
      <c r="A46" s="12" t="s">
        <v>107</v>
      </c>
      <c r="B46" s="13"/>
      <c r="C46" s="14" t="s">
        <v>108</v>
      </c>
      <c r="D46" s="15">
        <v>14990</v>
      </c>
    </row>
    <row r="47" spans="1:4" ht="12.75" customHeight="1" x14ac:dyDescent="0.25">
      <c r="A47" s="12" t="s">
        <v>109</v>
      </c>
      <c r="B47" s="13"/>
      <c r="C47" s="14" t="s">
        <v>110</v>
      </c>
      <c r="D47" s="15">
        <v>41544.5</v>
      </c>
    </row>
    <row r="48" spans="1:4" ht="12.75" customHeight="1" x14ac:dyDescent="0.25">
      <c r="A48" s="12" t="s">
        <v>111</v>
      </c>
      <c r="B48" s="13"/>
      <c r="C48" s="14" t="s">
        <v>112</v>
      </c>
      <c r="D48" s="15">
        <v>0</v>
      </c>
    </row>
    <row r="49" spans="1:4" ht="12.75" customHeight="1" x14ac:dyDescent="0.25">
      <c r="A49" s="12" t="s">
        <v>113</v>
      </c>
      <c r="B49" s="13"/>
      <c r="C49" s="14" t="s">
        <v>114</v>
      </c>
      <c r="D49" s="15">
        <v>0</v>
      </c>
    </row>
    <row r="50" spans="1:4" ht="12.75" customHeight="1" x14ac:dyDescent="0.25">
      <c r="A50" s="12" t="s">
        <v>115</v>
      </c>
      <c r="B50" s="13"/>
      <c r="C50" s="14" t="s">
        <v>116</v>
      </c>
      <c r="D50" s="15">
        <v>1270</v>
      </c>
    </row>
    <row r="51" spans="1:4" ht="12.75" customHeight="1" x14ac:dyDescent="0.25">
      <c r="A51" s="12" t="s">
        <v>117</v>
      </c>
      <c r="B51" s="13"/>
      <c r="C51" s="14" t="s">
        <v>118</v>
      </c>
      <c r="D51" s="15">
        <v>0</v>
      </c>
    </row>
    <row r="52" spans="1:4" ht="12.75" customHeight="1" x14ac:dyDescent="0.25">
      <c r="A52" s="12" t="s">
        <v>119</v>
      </c>
      <c r="B52" s="13"/>
      <c r="C52" s="14" t="s">
        <v>120</v>
      </c>
      <c r="D52" s="15">
        <v>0</v>
      </c>
    </row>
    <row r="53" spans="1:4" ht="12.75" customHeight="1" x14ac:dyDescent="0.25">
      <c r="A53" s="12" t="s">
        <v>121</v>
      </c>
      <c r="B53" s="13"/>
      <c r="C53" s="14" t="s">
        <v>122</v>
      </c>
      <c r="D53" s="15">
        <v>0</v>
      </c>
    </row>
    <row r="54" spans="1:4" ht="12.75" customHeight="1" thickBot="1" x14ac:dyDescent="0.3">
      <c r="A54" s="12" t="s">
        <v>123</v>
      </c>
      <c r="B54" s="13"/>
      <c r="C54" s="14" t="s">
        <v>124</v>
      </c>
      <c r="D54" s="15">
        <v>-32933.870000000003</v>
      </c>
    </row>
    <row r="55" spans="1:4" ht="12.75" customHeight="1" thickBot="1" x14ac:dyDescent="0.3">
      <c r="A55" s="17" t="s">
        <v>8</v>
      </c>
      <c r="B55" s="18"/>
      <c r="C55" s="19"/>
      <c r="D55" s="20">
        <v>11345795.77</v>
      </c>
    </row>
    <row r="56" spans="1:4" ht="12.75" customHeight="1" thickBot="1" x14ac:dyDescent="0.3">
      <c r="A56" s="17" t="s">
        <v>9</v>
      </c>
      <c r="B56" s="18"/>
      <c r="C56" s="19"/>
      <c r="D56" s="20">
        <v>25274661.289999999</v>
      </c>
    </row>
    <row r="57" spans="1:4" ht="12.75" customHeight="1" x14ac:dyDescent="0.25">
      <c r="A57" s="1"/>
      <c r="B57" s="1"/>
      <c r="C57" s="33"/>
      <c r="D57" s="34"/>
    </row>
    <row r="58" spans="1:4" ht="12.75" customHeight="1" thickBot="1" x14ac:dyDescent="0.3">
      <c r="A58" s="3"/>
      <c r="B58" s="2" t="s">
        <v>152</v>
      </c>
      <c r="C58" s="3"/>
      <c r="D58" s="3"/>
    </row>
    <row r="59" spans="1:4" ht="12.75" customHeight="1" thickBot="1" x14ac:dyDescent="0.3">
      <c r="A59" s="35"/>
      <c r="B59" s="36" t="s">
        <v>130</v>
      </c>
      <c r="C59" s="37"/>
      <c r="D59" s="35"/>
    </row>
    <row r="60" spans="1:4" ht="12.75" customHeight="1" x14ac:dyDescent="0.25">
      <c r="A60" s="9" t="s">
        <v>10</v>
      </c>
      <c r="B60" s="3"/>
      <c r="C60" s="2"/>
      <c r="D60" s="38"/>
    </row>
    <row r="61" spans="1:4" ht="6.75" customHeight="1" x14ac:dyDescent="0.25">
      <c r="A61" s="28"/>
      <c r="B61" s="29"/>
      <c r="C61" s="2"/>
      <c r="D61" s="24"/>
    </row>
    <row r="62" spans="1:4" ht="12.75" customHeight="1" thickBot="1" x14ac:dyDescent="0.3">
      <c r="A62" s="9" t="s">
        <v>11</v>
      </c>
      <c r="B62" s="29"/>
      <c r="C62" s="2" t="s">
        <v>12</v>
      </c>
      <c r="D62" s="38" t="s">
        <v>13</v>
      </c>
    </row>
    <row r="63" spans="1:4" ht="12.75" customHeight="1" x14ac:dyDescent="0.25">
      <c r="A63" s="39" t="s">
        <v>14</v>
      </c>
      <c r="B63" s="40" t="s">
        <v>15</v>
      </c>
      <c r="C63" s="41" t="s">
        <v>16</v>
      </c>
      <c r="D63" s="42">
        <v>8762162.3599999994</v>
      </c>
    </row>
    <row r="64" spans="1:4" ht="12.75" customHeight="1" x14ac:dyDescent="0.25">
      <c r="A64" s="43" t="s">
        <v>14</v>
      </c>
      <c r="B64" s="44" t="s">
        <v>17</v>
      </c>
      <c r="C64" s="45" t="s">
        <v>18</v>
      </c>
      <c r="D64" s="46">
        <v>3391951.89</v>
      </c>
    </row>
    <row r="65" spans="1:4" ht="12.75" customHeight="1" x14ac:dyDescent="0.25">
      <c r="A65" s="43" t="s">
        <v>14</v>
      </c>
      <c r="B65" s="44" t="s">
        <v>19</v>
      </c>
      <c r="C65" s="45">
        <v>40130</v>
      </c>
      <c r="D65" s="46">
        <v>472303.43</v>
      </c>
    </row>
    <row r="66" spans="1:4" ht="12.75" customHeight="1" x14ac:dyDescent="0.25">
      <c r="A66" s="43" t="s">
        <v>14</v>
      </c>
      <c r="B66" s="44" t="s">
        <v>20</v>
      </c>
      <c r="C66" s="45" t="s">
        <v>21</v>
      </c>
      <c r="D66" s="46">
        <v>310809.56</v>
      </c>
    </row>
    <row r="67" spans="1:4" ht="12.75" customHeight="1" x14ac:dyDescent="0.25">
      <c r="A67" s="43" t="s">
        <v>14</v>
      </c>
      <c r="B67" s="44" t="s">
        <v>22</v>
      </c>
      <c r="C67" s="45">
        <v>40160</v>
      </c>
      <c r="D67" s="46">
        <v>47331.92</v>
      </c>
    </row>
    <row r="68" spans="1:4" ht="12.75" customHeight="1" x14ac:dyDescent="0.25">
      <c r="A68" s="43" t="s">
        <v>14</v>
      </c>
      <c r="B68" s="44" t="s">
        <v>23</v>
      </c>
      <c r="C68" s="45">
        <v>40180</v>
      </c>
      <c r="D68" s="46">
        <v>0</v>
      </c>
    </row>
    <row r="69" spans="1:4" ht="12.75" customHeight="1" x14ac:dyDescent="0.25">
      <c r="A69" s="43" t="s">
        <v>14</v>
      </c>
      <c r="B69" s="44" t="s">
        <v>24</v>
      </c>
      <c r="C69" s="45">
        <v>40190</v>
      </c>
      <c r="D69" s="46">
        <v>0</v>
      </c>
    </row>
    <row r="70" spans="1:4" ht="12.75" customHeight="1" x14ac:dyDescent="0.25">
      <c r="A70" s="43" t="s">
        <v>25</v>
      </c>
      <c r="B70" s="44" t="s">
        <v>15</v>
      </c>
      <c r="C70" s="45" t="s">
        <v>26</v>
      </c>
      <c r="D70" s="46">
        <v>644552.65</v>
      </c>
    </row>
    <row r="71" spans="1:4" ht="12.75" customHeight="1" x14ac:dyDescent="0.25">
      <c r="A71" s="43" t="s">
        <v>25</v>
      </c>
      <c r="B71" s="44" t="s">
        <v>17</v>
      </c>
      <c r="C71" s="45" t="s">
        <v>27</v>
      </c>
      <c r="D71" s="46">
        <v>209466.35</v>
      </c>
    </row>
    <row r="72" spans="1:4" ht="12.75" customHeight="1" x14ac:dyDescent="0.25">
      <c r="A72" s="43" t="s">
        <v>25</v>
      </c>
      <c r="B72" s="44" t="s">
        <v>19</v>
      </c>
      <c r="C72" s="45">
        <v>40330</v>
      </c>
      <c r="D72" s="46">
        <v>0</v>
      </c>
    </row>
    <row r="73" spans="1:4" ht="12.75" customHeight="1" x14ac:dyDescent="0.25">
      <c r="A73" s="43" t="s">
        <v>25</v>
      </c>
      <c r="B73" s="44" t="s">
        <v>20</v>
      </c>
      <c r="C73" s="45" t="s">
        <v>28</v>
      </c>
      <c r="D73" s="46">
        <v>88157.15</v>
      </c>
    </row>
    <row r="74" spans="1:4" ht="12.75" customHeight="1" x14ac:dyDescent="0.25">
      <c r="A74" s="43" t="s">
        <v>25</v>
      </c>
      <c r="B74" s="47" t="s">
        <v>22</v>
      </c>
      <c r="C74" s="45">
        <v>40360</v>
      </c>
      <c r="D74" s="46">
        <v>2130.21</v>
      </c>
    </row>
    <row r="75" spans="1:4" ht="12.75" customHeight="1" x14ac:dyDescent="0.25">
      <c r="A75" s="43" t="s">
        <v>25</v>
      </c>
      <c r="B75" s="47" t="s">
        <v>23</v>
      </c>
      <c r="C75" s="45">
        <v>40380</v>
      </c>
      <c r="D75" s="46">
        <v>0</v>
      </c>
    </row>
    <row r="76" spans="1:4" ht="12.75" customHeight="1" thickBot="1" x14ac:dyDescent="0.3">
      <c r="A76" s="43" t="s">
        <v>25</v>
      </c>
      <c r="B76" s="47" t="s">
        <v>24</v>
      </c>
      <c r="C76" s="45">
        <v>40390</v>
      </c>
      <c r="D76" s="46">
        <v>0</v>
      </c>
    </row>
    <row r="77" spans="1:4" ht="12.75" customHeight="1" thickBot="1" x14ac:dyDescent="0.3">
      <c r="A77" s="17" t="s">
        <v>29</v>
      </c>
      <c r="B77" s="18"/>
      <c r="C77" s="19"/>
      <c r="D77" s="20">
        <v>13928865.520000001</v>
      </c>
    </row>
    <row r="78" spans="1:4" ht="12.75" customHeight="1" x14ac:dyDescent="0.25">
      <c r="A78" s="48"/>
      <c r="B78" s="32"/>
      <c r="C78" s="49"/>
      <c r="D78" s="26"/>
    </row>
    <row r="79" spans="1:4" ht="12.75" customHeight="1" thickBot="1" x14ac:dyDescent="0.3">
      <c r="A79" s="50" t="s">
        <v>30</v>
      </c>
      <c r="B79" s="32"/>
      <c r="C79" s="49"/>
      <c r="D79" s="26"/>
    </row>
    <row r="80" spans="1:4" ht="12.75" customHeight="1" x14ac:dyDescent="0.25">
      <c r="A80" s="51" t="s">
        <v>14</v>
      </c>
      <c r="B80" s="52" t="s">
        <v>15</v>
      </c>
      <c r="C80" s="41" t="s">
        <v>16</v>
      </c>
      <c r="D80" s="46">
        <v>0</v>
      </c>
    </row>
    <row r="81" spans="1:4" ht="12.75" customHeight="1" thickBot="1" x14ac:dyDescent="0.3">
      <c r="A81" s="53" t="s">
        <v>25</v>
      </c>
      <c r="B81" s="54" t="s">
        <v>15</v>
      </c>
      <c r="C81" s="45" t="s">
        <v>26</v>
      </c>
      <c r="D81" s="16">
        <v>0</v>
      </c>
    </row>
    <row r="82" spans="1:4" ht="12.75" customHeight="1" thickBot="1" x14ac:dyDescent="0.3">
      <c r="A82" s="17" t="s">
        <v>31</v>
      </c>
      <c r="B82" s="18"/>
      <c r="C82" s="19"/>
      <c r="D82" s="20">
        <v>0</v>
      </c>
    </row>
    <row r="83" spans="1:4" ht="12.75" customHeight="1" thickBot="1" x14ac:dyDescent="0.3">
      <c r="A83" s="28"/>
      <c r="B83" s="32"/>
      <c r="C83" s="49"/>
      <c r="D83" s="26"/>
    </row>
    <row r="84" spans="1:4" ht="12.75" customHeight="1" thickBot="1" x14ac:dyDescent="0.3">
      <c r="A84" s="17" t="s">
        <v>32</v>
      </c>
      <c r="B84" s="18"/>
      <c r="C84" s="19"/>
      <c r="D84" s="20">
        <v>13928865.520000001</v>
      </c>
    </row>
    <row r="85" spans="1:4" ht="12.75" customHeight="1" thickBot="1" x14ac:dyDescent="0.3">
      <c r="A85" s="1"/>
      <c r="B85" s="1"/>
      <c r="C85" s="33"/>
      <c r="D85" s="34"/>
    </row>
    <row r="86" spans="1:4" ht="12.75" customHeight="1" thickBot="1" x14ac:dyDescent="0.3">
      <c r="A86" s="55" t="s">
        <v>33</v>
      </c>
      <c r="B86" s="56"/>
      <c r="C86" s="57"/>
      <c r="D86" s="58"/>
    </row>
    <row r="87" spans="1:4" ht="12.75" customHeight="1" x14ac:dyDescent="0.25">
      <c r="A87" s="59" t="s">
        <v>14</v>
      </c>
      <c r="B87" s="60"/>
      <c r="C87" s="61"/>
      <c r="D87" s="62">
        <v>12984559.16</v>
      </c>
    </row>
    <row r="88" spans="1:4" ht="12.75" customHeight="1" x14ac:dyDescent="0.25">
      <c r="A88" s="63"/>
      <c r="B88" s="32"/>
      <c r="C88" s="64"/>
      <c r="D88" s="65"/>
    </row>
    <row r="89" spans="1:4" ht="12.75" customHeight="1" x14ac:dyDescent="0.25">
      <c r="A89" s="66" t="s">
        <v>25</v>
      </c>
      <c r="B89" s="67"/>
      <c r="C89" s="68"/>
      <c r="D89" s="69">
        <v>944306.36</v>
      </c>
    </row>
    <row r="90" spans="1:4" ht="12.75" customHeight="1" thickBot="1" x14ac:dyDescent="0.3">
      <c r="A90" s="70"/>
      <c r="B90" s="32"/>
      <c r="C90" s="64"/>
      <c r="D90" s="65"/>
    </row>
    <row r="91" spans="1:4" ht="12.75" customHeight="1" thickBot="1" x14ac:dyDescent="0.3">
      <c r="A91" s="71" t="s">
        <v>34</v>
      </c>
      <c r="B91" s="72"/>
      <c r="C91" s="73"/>
      <c r="D91" s="74">
        <v>13928865.52</v>
      </c>
    </row>
    <row r="92" spans="1:4" ht="12.75" customHeight="1" x14ac:dyDescent="0.25">
      <c r="A92" s="75"/>
      <c r="B92" s="60"/>
      <c r="C92" s="33"/>
      <c r="D92" s="76"/>
    </row>
    <row r="93" spans="1:4" ht="12.75" customHeight="1" x14ac:dyDescent="0.25">
      <c r="A93" s="77" t="s">
        <v>35</v>
      </c>
      <c r="B93" s="32"/>
      <c r="C93" s="5"/>
      <c r="D93" s="78">
        <v>696546.17999999993</v>
      </c>
    </row>
    <row r="94" spans="1:4" ht="12.75" customHeight="1" thickBot="1" x14ac:dyDescent="0.3">
      <c r="A94" s="75"/>
      <c r="B94" s="79"/>
      <c r="C94" s="33"/>
      <c r="D94" s="65"/>
    </row>
    <row r="95" spans="1:4" ht="12.75" customHeight="1" thickBot="1" x14ac:dyDescent="0.3">
      <c r="A95" s="17" t="s">
        <v>36</v>
      </c>
      <c r="B95" s="18"/>
      <c r="C95" s="19"/>
      <c r="D95" s="20">
        <v>14625411.699999999</v>
      </c>
    </row>
    <row r="97" spans="1:1" ht="12.75" customHeight="1" x14ac:dyDescent="0.25">
      <c r="A97" s="3" t="s">
        <v>37</v>
      </c>
    </row>
  </sheetData>
  <sheetProtection algorithmName="SHA-512" hashValue="zAB1JpvQlxkyoV3ERfOIkqrLzF9wi8VDLG84ULwb1R4wUuovAt2Oe+4jvbOC8Ja7rVBkUVNk0uymNyUO0dfczg==" saltValue="K3NETnRcLV8kGhDUzFoT+g==" spinCount="100000" sheet="1" objects="1" scenarios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714F0-09C7-4AC7-9E3C-5A23CEA41DC0}">
  <sheetPr>
    <tabColor rgb="FF00B0F0"/>
  </sheetPr>
  <dimension ref="A1:E97"/>
  <sheetViews>
    <sheetView workbookViewId="0"/>
  </sheetViews>
  <sheetFormatPr defaultColWidth="14.42578125" defaultRowHeight="15" x14ac:dyDescent="0.25"/>
  <cols>
    <col min="1" max="1" width="56.28515625" customWidth="1"/>
    <col min="2" max="2" width="13" customWidth="1"/>
    <col min="3" max="3" width="13.5703125" customWidth="1"/>
    <col min="4" max="4" width="20.85546875" customWidth="1"/>
    <col min="5" max="5" width="21" customWidth="1"/>
    <col min="6" max="26" width="9.140625" customWidth="1"/>
  </cols>
  <sheetData>
    <row r="1" spans="1:5" ht="12.75" customHeight="1" x14ac:dyDescent="0.25">
      <c r="A1" s="1"/>
      <c r="B1" s="2" t="s">
        <v>153</v>
      </c>
      <c r="C1" s="3"/>
      <c r="D1" s="3"/>
      <c r="E1" s="3"/>
    </row>
    <row r="2" spans="1:5" ht="12.75" customHeight="1" thickBot="1" x14ac:dyDescent="0.3">
      <c r="A2" s="2"/>
      <c r="B2" s="2"/>
      <c r="C2" s="2"/>
      <c r="D2" s="4" t="s">
        <v>0</v>
      </c>
      <c r="E2" s="5" t="s">
        <v>128</v>
      </c>
    </row>
    <row r="3" spans="1:5" ht="12.75" customHeight="1" thickBot="1" x14ac:dyDescent="0.3">
      <c r="A3" s="6" t="s">
        <v>130</v>
      </c>
      <c r="B3" s="7"/>
      <c r="C3" s="7"/>
      <c r="D3" s="7"/>
      <c r="E3" s="8"/>
    </row>
    <row r="4" spans="1:5" ht="36" customHeight="1" thickBot="1" x14ac:dyDescent="0.3">
      <c r="A4" s="36" t="s">
        <v>1</v>
      </c>
      <c r="B4" s="175"/>
      <c r="C4" s="176" t="s">
        <v>2</v>
      </c>
      <c r="D4" s="176" t="s">
        <v>40</v>
      </c>
      <c r="E4" s="177" t="s">
        <v>34</v>
      </c>
    </row>
    <row r="5" spans="1:5" ht="12.75" customHeight="1" x14ac:dyDescent="0.25">
      <c r="A5" s="9"/>
      <c r="B5" s="3"/>
      <c r="C5" s="10"/>
      <c r="D5" s="10"/>
      <c r="E5" s="11"/>
    </row>
    <row r="6" spans="1:5" ht="12.75" customHeight="1" x14ac:dyDescent="0.25">
      <c r="A6" s="12" t="s">
        <v>41</v>
      </c>
      <c r="B6" s="13"/>
      <c r="C6" s="14" t="s">
        <v>42</v>
      </c>
      <c r="D6" s="15">
        <v>537705.81999999995</v>
      </c>
      <c r="E6" s="16">
        <v>551146.77999999991</v>
      </c>
    </row>
    <row r="7" spans="1:5" ht="12.75" customHeight="1" x14ac:dyDescent="0.25">
      <c r="A7" s="12" t="s">
        <v>43</v>
      </c>
      <c r="B7" s="13"/>
      <c r="C7" s="14" t="s">
        <v>44</v>
      </c>
      <c r="D7" s="15">
        <v>4875546.72</v>
      </c>
      <c r="E7" s="16">
        <v>5317210.26</v>
      </c>
    </row>
    <row r="8" spans="1:5" ht="12.75" customHeight="1" x14ac:dyDescent="0.25">
      <c r="A8" s="12" t="s">
        <v>45</v>
      </c>
      <c r="B8" s="13"/>
      <c r="C8" s="14" t="s">
        <v>18</v>
      </c>
      <c r="D8" s="15">
        <v>1526027.04</v>
      </c>
      <c r="E8" s="16">
        <v>1598690.87</v>
      </c>
    </row>
    <row r="9" spans="1:5" ht="12.75" customHeight="1" x14ac:dyDescent="0.25">
      <c r="A9" s="12" t="s">
        <v>131</v>
      </c>
      <c r="B9" s="13"/>
      <c r="C9" s="14" t="s">
        <v>47</v>
      </c>
      <c r="D9" s="15">
        <v>239484.09</v>
      </c>
      <c r="E9" s="16">
        <v>259895.6</v>
      </c>
    </row>
    <row r="10" spans="1:5" ht="12.75" customHeight="1" x14ac:dyDescent="0.25">
      <c r="A10" s="12" t="s">
        <v>48</v>
      </c>
      <c r="B10" s="13"/>
      <c r="C10" s="14" t="s">
        <v>21</v>
      </c>
      <c r="D10" s="15">
        <v>80022.600000000006</v>
      </c>
      <c r="E10" s="16">
        <v>101324.70000000001</v>
      </c>
    </row>
    <row r="11" spans="1:5" ht="12.75" customHeight="1" x14ac:dyDescent="0.25">
      <c r="A11" s="12" t="s">
        <v>49</v>
      </c>
      <c r="B11" s="13"/>
      <c r="C11" s="14" t="s">
        <v>50</v>
      </c>
      <c r="D11" s="15">
        <v>19473.48</v>
      </c>
      <c r="E11" s="16">
        <v>20183.55</v>
      </c>
    </row>
    <row r="12" spans="1:5" ht="12.75" customHeight="1" x14ac:dyDescent="0.25">
      <c r="A12" s="12" t="s">
        <v>51</v>
      </c>
      <c r="B12" s="13"/>
      <c r="C12" s="14" t="s">
        <v>52</v>
      </c>
      <c r="D12" s="15">
        <v>0</v>
      </c>
      <c r="E12" s="16">
        <v>0</v>
      </c>
    </row>
    <row r="13" spans="1:5" ht="12.75" customHeight="1" thickBot="1" x14ac:dyDescent="0.3">
      <c r="A13" s="12" t="s">
        <v>53</v>
      </c>
      <c r="B13" s="13"/>
      <c r="C13" s="14" t="s">
        <v>54</v>
      </c>
      <c r="D13" s="15">
        <v>12030</v>
      </c>
      <c r="E13" s="16">
        <v>12030</v>
      </c>
    </row>
    <row r="14" spans="1:5" ht="12.75" customHeight="1" thickBot="1" x14ac:dyDescent="0.3">
      <c r="A14" s="17" t="s">
        <v>3</v>
      </c>
      <c r="B14" s="18"/>
      <c r="C14" s="19"/>
      <c r="D14" s="20">
        <v>7290289.75</v>
      </c>
      <c r="E14" s="20">
        <v>7860481.7599999998</v>
      </c>
    </row>
    <row r="15" spans="1:5" ht="12.75" customHeight="1" x14ac:dyDescent="0.25">
      <c r="A15" s="21" t="s">
        <v>55</v>
      </c>
      <c r="B15" s="13"/>
      <c r="C15" s="22" t="s">
        <v>56</v>
      </c>
      <c r="D15" s="23">
        <v>13440.96</v>
      </c>
      <c r="E15" s="24"/>
    </row>
    <row r="16" spans="1:5" ht="12.75" customHeight="1" x14ac:dyDescent="0.25">
      <c r="A16" s="21" t="s">
        <v>57</v>
      </c>
      <c r="B16" s="13"/>
      <c r="C16" s="22" t="s">
        <v>58</v>
      </c>
      <c r="D16" s="23">
        <v>441663.54</v>
      </c>
      <c r="E16" s="24"/>
    </row>
    <row r="17" spans="1:5" ht="12.75" customHeight="1" x14ac:dyDescent="0.25">
      <c r="A17" s="21" t="s">
        <v>59</v>
      </c>
      <c r="B17" s="13"/>
      <c r="C17" s="22" t="s">
        <v>27</v>
      </c>
      <c r="D17" s="23">
        <v>72663.83</v>
      </c>
      <c r="E17" s="24"/>
    </row>
    <row r="18" spans="1:5" ht="12.75" customHeight="1" x14ac:dyDescent="0.25">
      <c r="A18" s="21" t="s">
        <v>132</v>
      </c>
      <c r="B18" s="13"/>
      <c r="C18" s="22" t="s">
        <v>61</v>
      </c>
      <c r="D18" s="23">
        <v>20411.509999999998</v>
      </c>
      <c r="E18" s="24"/>
    </row>
    <row r="19" spans="1:5" ht="12.75" customHeight="1" x14ac:dyDescent="0.25">
      <c r="A19" s="21" t="s">
        <v>62</v>
      </c>
      <c r="B19" s="13"/>
      <c r="C19" s="22" t="s">
        <v>28</v>
      </c>
      <c r="D19" s="23">
        <v>21302.1</v>
      </c>
      <c r="E19" s="24"/>
    </row>
    <row r="20" spans="1:5" ht="12.75" customHeight="1" x14ac:dyDescent="0.25">
      <c r="A20" s="21" t="s">
        <v>63</v>
      </c>
      <c r="B20" s="13"/>
      <c r="C20" s="22" t="s">
        <v>64</v>
      </c>
      <c r="D20" s="23">
        <v>710.07</v>
      </c>
      <c r="E20" s="24"/>
    </row>
    <row r="21" spans="1:5" ht="12.75" customHeight="1" x14ac:dyDescent="0.25">
      <c r="A21" s="21" t="s">
        <v>65</v>
      </c>
      <c r="B21" s="25"/>
      <c r="C21" s="22" t="s">
        <v>66</v>
      </c>
      <c r="D21" s="23">
        <v>0</v>
      </c>
      <c r="E21" s="24"/>
    </row>
    <row r="22" spans="1:5" ht="12.75" customHeight="1" thickBot="1" x14ac:dyDescent="0.3">
      <c r="A22" s="21" t="s">
        <v>67</v>
      </c>
      <c r="B22" s="25"/>
      <c r="C22" s="22" t="s">
        <v>68</v>
      </c>
      <c r="D22" s="23">
        <v>0</v>
      </c>
      <c r="E22" s="26"/>
    </row>
    <row r="23" spans="1:5" ht="12.75" customHeight="1" thickBot="1" x14ac:dyDescent="0.3">
      <c r="A23" s="17" t="s">
        <v>4</v>
      </c>
      <c r="B23" s="18"/>
      <c r="C23" s="19"/>
      <c r="D23" s="20">
        <v>570192.00999999989</v>
      </c>
      <c r="E23" s="27" t="s">
        <v>5</v>
      </c>
    </row>
    <row r="24" spans="1:5" ht="12.75" customHeight="1" thickBot="1" x14ac:dyDescent="0.3">
      <c r="A24" s="17" t="s">
        <v>6</v>
      </c>
      <c r="B24" s="18"/>
      <c r="C24" s="19"/>
      <c r="D24" s="20">
        <v>7860481.7599999998</v>
      </c>
      <c r="E24" s="20">
        <v>7860481.7599999998</v>
      </c>
    </row>
    <row r="25" spans="1:5" ht="12.75" customHeight="1" x14ac:dyDescent="0.25">
      <c r="A25" s="28"/>
      <c r="B25" s="29"/>
      <c r="C25" s="30"/>
      <c r="D25" s="31"/>
      <c r="E25" s="26"/>
    </row>
    <row r="26" spans="1:5" ht="12.75" customHeight="1" x14ac:dyDescent="0.25">
      <c r="A26" s="9" t="s">
        <v>7</v>
      </c>
      <c r="B26" s="29"/>
      <c r="C26" s="30"/>
      <c r="D26" s="31"/>
      <c r="E26" s="24"/>
    </row>
    <row r="27" spans="1:5" ht="12.75" customHeight="1" x14ac:dyDescent="0.25">
      <c r="A27" s="12" t="s">
        <v>69</v>
      </c>
      <c r="B27" s="13"/>
      <c r="C27" s="14" t="s">
        <v>70</v>
      </c>
      <c r="D27" s="15">
        <v>0</v>
      </c>
      <c r="E27" s="24"/>
    </row>
    <row r="28" spans="1:5" ht="12.75" customHeight="1" x14ac:dyDescent="0.25">
      <c r="A28" s="12" t="s">
        <v>71</v>
      </c>
      <c r="B28" s="13"/>
      <c r="C28" s="14" t="s">
        <v>72</v>
      </c>
      <c r="D28" s="15">
        <v>183594.14</v>
      </c>
      <c r="E28" s="24"/>
    </row>
    <row r="29" spans="1:5" ht="12.75" customHeight="1" x14ac:dyDescent="0.25">
      <c r="A29" s="12" t="s">
        <v>73</v>
      </c>
      <c r="B29" s="13"/>
      <c r="C29" s="14" t="s">
        <v>74</v>
      </c>
      <c r="D29" s="15">
        <v>0</v>
      </c>
      <c r="E29" s="24"/>
    </row>
    <row r="30" spans="1:5" ht="12.75" customHeight="1" x14ac:dyDescent="0.25">
      <c r="A30" s="12" t="s">
        <v>75</v>
      </c>
      <c r="B30" s="13"/>
      <c r="C30" s="14" t="s">
        <v>76</v>
      </c>
      <c r="D30" s="15">
        <v>70044</v>
      </c>
      <c r="E30" s="26"/>
    </row>
    <row r="31" spans="1:5" ht="12.75" customHeight="1" x14ac:dyDescent="0.25">
      <c r="A31" s="12" t="s">
        <v>77</v>
      </c>
      <c r="B31" s="13"/>
      <c r="C31" s="14" t="s">
        <v>78</v>
      </c>
      <c r="D31" s="15">
        <v>187540</v>
      </c>
      <c r="E31" s="26"/>
    </row>
    <row r="32" spans="1:5" ht="12.75" customHeight="1" x14ac:dyDescent="0.25">
      <c r="A32" s="12" t="s">
        <v>79</v>
      </c>
      <c r="B32" s="13"/>
      <c r="C32" s="14" t="s">
        <v>80</v>
      </c>
      <c r="D32" s="15">
        <v>0</v>
      </c>
      <c r="E32" s="26"/>
    </row>
    <row r="33" spans="1:4" ht="12.75" customHeight="1" x14ac:dyDescent="0.25">
      <c r="A33" s="12" t="s">
        <v>81</v>
      </c>
      <c r="B33" s="13"/>
      <c r="C33" s="14" t="s">
        <v>82</v>
      </c>
      <c r="D33" s="15">
        <v>2041</v>
      </c>
    </row>
    <row r="34" spans="1:4" ht="12.75" customHeight="1" x14ac:dyDescent="0.25">
      <c r="A34" s="12" t="s">
        <v>83</v>
      </c>
      <c r="B34" s="13"/>
      <c r="C34" s="14" t="s">
        <v>84</v>
      </c>
      <c r="D34" s="15">
        <v>375082</v>
      </c>
    </row>
    <row r="35" spans="1:4" ht="12.75" customHeight="1" x14ac:dyDescent="0.25">
      <c r="A35" s="12" t="s">
        <v>85</v>
      </c>
      <c r="B35" s="13"/>
      <c r="C35" s="14" t="s">
        <v>86</v>
      </c>
      <c r="D35" s="15">
        <v>611482</v>
      </c>
    </row>
    <row r="36" spans="1:4" ht="12.75" customHeight="1" x14ac:dyDescent="0.25">
      <c r="A36" s="12" t="s">
        <v>87</v>
      </c>
      <c r="B36" s="13"/>
      <c r="C36" s="14" t="s">
        <v>88</v>
      </c>
      <c r="D36" s="15">
        <v>90600</v>
      </c>
    </row>
    <row r="37" spans="1:4" ht="12.75" customHeight="1" x14ac:dyDescent="0.25">
      <c r="A37" s="12" t="s">
        <v>89</v>
      </c>
      <c r="B37" s="13"/>
      <c r="C37" s="14" t="s">
        <v>90</v>
      </c>
      <c r="D37" s="15">
        <v>960</v>
      </c>
    </row>
    <row r="38" spans="1:4" ht="12.75" customHeight="1" x14ac:dyDescent="0.25">
      <c r="A38" s="12" t="s">
        <v>91</v>
      </c>
      <c r="B38" s="13"/>
      <c r="C38" s="14" t="s">
        <v>92</v>
      </c>
      <c r="D38" s="15">
        <v>13649.75</v>
      </c>
    </row>
    <row r="39" spans="1:4" ht="12.75" customHeight="1" x14ac:dyDescent="0.25">
      <c r="A39" s="12" t="s">
        <v>93</v>
      </c>
      <c r="B39" s="13"/>
      <c r="C39" s="14" t="s">
        <v>94</v>
      </c>
      <c r="D39" s="15">
        <v>354035.53</v>
      </c>
    </row>
    <row r="40" spans="1:4" ht="12.75" customHeight="1" x14ac:dyDescent="0.25">
      <c r="A40" s="12" t="s">
        <v>95</v>
      </c>
      <c r="B40" s="13"/>
      <c r="C40" s="14" t="s">
        <v>96</v>
      </c>
      <c r="D40" s="15">
        <v>703553.52</v>
      </c>
    </row>
    <row r="41" spans="1:4" ht="12.75" customHeight="1" x14ac:dyDescent="0.25">
      <c r="A41" s="12" t="s">
        <v>97</v>
      </c>
      <c r="B41" s="13"/>
      <c r="C41" s="14" t="s">
        <v>98</v>
      </c>
      <c r="D41" s="15">
        <v>1037727.95</v>
      </c>
    </row>
    <row r="42" spans="1:4" ht="12.75" customHeight="1" x14ac:dyDescent="0.25">
      <c r="A42" s="12" t="s">
        <v>99</v>
      </c>
      <c r="B42" s="13"/>
      <c r="C42" s="14" t="s">
        <v>100</v>
      </c>
      <c r="D42" s="15">
        <v>0</v>
      </c>
    </row>
    <row r="43" spans="1:4" ht="12.75" customHeight="1" x14ac:dyDescent="0.25">
      <c r="A43" s="12" t="s">
        <v>101</v>
      </c>
      <c r="B43" s="13"/>
      <c r="C43" s="14" t="s">
        <v>102</v>
      </c>
      <c r="D43" s="15">
        <v>75523.600000000006</v>
      </c>
    </row>
    <row r="44" spans="1:4" ht="12.75" customHeight="1" x14ac:dyDescent="0.25">
      <c r="A44" s="12" t="s">
        <v>103</v>
      </c>
      <c r="B44" s="13"/>
      <c r="C44" s="14" t="s">
        <v>104</v>
      </c>
      <c r="D44" s="15">
        <v>392284.96</v>
      </c>
    </row>
    <row r="45" spans="1:4" ht="12.75" customHeight="1" x14ac:dyDescent="0.25">
      <c r="A45" s="12" t="s">
        <v>105</v>
      </c>
      <c r="B45" s="13"/>
      <c r="C45" s="14" t="s">
        <v>106</v>
      </c>
      <c r="D45" s="15">
        <v>350839.67</v>
      </c>
    </row>
    <row r="46" spans="1:4" ht="12.75" customHeight="1" x14ac:dyDescent="0.25">
      <c r="A46" s="12" t="s">
        <v>107</v>
      </c>
      <c r="B46" s="13"/>
      <c r="C46" s="14" t="s">
        <v>108</v>
      </c>
      <c r="D46" s="15">
        <v>0</v>
      </c>
    </row>
    <row r="47" spans="1:4" ht="12.75" customHeight="1" x14ac:dyDescent="0.25">
      <c r="A47" s="12" t="s">
        <v>109</v>
      </c>
      <c r="B47" s="13"/>
      <c r="C47" s="14" t="s">
        <v>110</v>
      </c>
      <c r="D47" s="15">
        <v>76748.800000000003</v>
      </c>
    </row>
    <row r="48" spans="1:4" ht="12.75" customHeight="1" x14ac:dyDescent="0.25">
      <c r="A48" s="12" t="s">
        <v>111</v>
      </c>
      <c r="B48" s="13"/>
      <c r="C48" s="14" t="s">
        <v>112</v>
      </c>
      <c r="D48" s="15">
        <v>6816</v>
      </c>
    </row>
    <row r="49" spans="1:4" ht="12.75" customHeight="1" x14ac:dyDescent="0.25">
      <c r="A49" s="12" t="s">
        <v>113</v>
      </c>
      <c r="B49" s="13"/>
      <c r="C49" s="14" t="s">
        <v>114</v>
      </c>
      <c r="D49" s="15">
        <v>0</v>
      </c>
    </row>
    <row r="50" spans="1:4" ht="12.75" customHeight="1" x14ac:dyDescent="0.25">
      <c r="A50" s="12" t="s">
        <v>115</v>
      </c>
      <c r="B50" s="13"/>
      <c r="C50" s="14" t="s">
        <v>116</v>
      </c>
      <c r="D50" s="15">
        <v>0</v>
      </c>
    </row>
    <row r="51" spans="1:4" ht="12.75" customHeight="1" x14ac:dyDescent="0.25">
      <c r="A51" s="12" t="s">
        <v>117</v>
      </c>
      <c r="B51" s="13"/>
      <c r="C51" s="14" t="s">
        <v>118</v>
      </c>
      <c r="D51" s="15">
        <v>0</v>
      </c>
    </row>
    <row r="52" spans="1:4" ht="12.75" customHeight="1" x14ac:dyDescent="0.25">
      <c r="A52" s="12" t="s">
        <v>119</v>
      </c>
      <c r="B52" s="13"/>
      <c r="C52" s="14" t="s">
        <v>120</v>
      </c>
      <c r="D52" s="15">
        <v>0</v>
      </c>
    </row>
    <row r="53" spans="1:4" ht="12.75" customHeight="1" x14ac:dyDescent="0.25">
      <c r="A53" s="12" t="s">
        <v>121</v>
      </c>
      <c r="B53" s="13"/>
      <c r="C53" s="14" t="s">
        <v>122</v>
      </c>
      <c r="D53" s="15">
        <v>0</v>
      </c>
    </row>
    <row r="54" spans="1:4" ht="12.75" customHeight="1" thickBot="1" x14ac:dyDescent="0.3">
      <c r="A54" s="12" t="s">
        <v>123</v>
      </c>
      <c r="B54" s="13"/>
      <c r="C54" s="14" t="s">
        <v>124</v>
      </c>
      <c r="D54" s="15">
        <v>0</v>
      </c>
    </row>
    <row r="55" spans="1:4" ht="12.75" customHeight="1" thickBot="1" x14ac:dyDescent="0.3">
      <c r="A55" s="17" t="s">
        <v>8</v>
      </c>
      <c r="B55" s="18"/>
      <c r="C55" s="19"/>
      <c r="D55" s="20">
        <v>4532522.9200000009</v>
      </c>
    </row>
    <row r="56" spans="1:4" ht="12.75" customHeight="1" thickBot="1" x14ac:dyDescent="0.3">
      <c r="A56" s="17" t="s">
        <v>9</v>
      </c>
      <c r="B56" s="18"/>
      <c r="C56" s="19"/>
      <c r="D56" s="20">
        <v>12393004.68</v>
      </c>
    </row>
    <row r="57" spans="1:4" ht="12.75" customHeight="1" x14ac:dyDescent="0.25">
      <c r="A57" s="1"/>
      <c r="B57" s="1"/>
      <c r="C57" s="33"/>
      <c r="D57" s="34"/>
    </row>
    <row r="58" spans="1:4" ht="12.75" customHeight="1" thickBot="1" x14ac:dyDescent="0.3">
      <c r="A58" s="3"/>
      <c r="B58" s="2" t="s">
        <v>153</v>
      </c>
      <c r="C58" s="3"/>
      <c r="D58" s="3"/>
    </row>
    <row r="59" spans="1:4" ht="12.75" customHeight="1" thickBot="1" x14ac:dyDescent="0.3">
      <c r="A59" s="35"/>
      <c r="B59" s="36" t="s">
        <v>130</v>
      </c>
      <c r="C59" s="37"/>
      <c r="D59" s="35"/>
    </row>
    <row r="60" spans="1:4" ht="12.75" customHeight="1" x14ac:dyDescent="0.25">
      <c r="A60" s="9" t="s">
        <v>10</v>
      </c>
      <c r="B60" s="3"/>
      <c r="C60" s="2"/>
      <c r="D60" s="38"/>
    </row>
    <row r="61" spans="1:4" ht="6.75" customHeight="1" x14ac:dyDescent="0.25">
      <c r="A61" s="28"/>
      <c r="B61" s="29"/>
      <c r="C61" s="2"/>
      <c r="D61" s="24"/>
    </row>
    <row r="62" spans="1:4" ht="12.75" customHeight="1" thickBot="1" x14ac:dyDescent="0.3">
      <c r="A62" s="9" t="s">
        <v>11</v>
      </c>
      <c r="B62" s="29"/>
      <c r="C62" s="2" t="s">
        <v>12</v>
      </c>
      <c r="D62" s="38" t="s">
        <v>13</v>
      </c>
    </row>
    <row r="63" spans="1:4" ht="12.75" customHeight="1" x14ac:dyDescent="0.25">
      <c r="A63" s="39" t="s">
        <v>14</v>
      </c>
      <c r="B63" s="40" t="s">
        <v>15</v>
      </c>
      <c r="C63" s="41" t="s">
        <v>16</v>
      </c>
      <c r="D63" s="42">
        <v>5413252.54</v>
      </c>
    </row>
    <row r="64" spans="1:4" ht="12.75" customHeight="1" x14ac:dyDescent="0.25">
      <c r="A64" s="43" t="s">
        <v>14</v>
      </c>
      <c r="B64" s="44" t="s">
        <v>17</v>
      </c>
      <c r="C64" s="45" t="s">
        <v>18</v>
      </c>
      <c r="D64" s="46">
        <v>1526027.04</v>
      </c>
    </row>
    <row r="65" spans="1:4" ht="12.75" customHeight="1" x14ac:dyDescent="0.25">
      <c r="A65" s="43" t="s">
        <v>14</v>
      </c>
      <c r="B65" s="44" t="s">
        <v>19</v>
      </c>
      <c r="C65" s="45">
        <v>40130</v>
      </c>
      <c r="D65" s="46">
        <v>239484.09</v>
      </c>
    </row>
    <row r="66" spans="1:4" ht="12.75" customHeight="1" x14ac:dyDescent="0.25">
      <c r="A66" s="43" t="s">
        <v>14</v>
      </c>
      <c r="B66" s="44" t="s">
        <v>20</v>
      </c>
      <c r="C66" s="45" t="s">
        <v>21</v>
      </c>
      <c r="D66" s="46">
        <v>80022.600000000006</v>
      </c>
    </row>
    <row r="67" spans="1:4" ht="12.75" customHeight="1" x14ac:dyDescent="0.25">
      <c r="A67" s="43" t="s">
        <v>14</v>
      </c>
      <c r="B67" s="44" t="s">
        <v>22</v>
      </c>
      <c r="C67" s="45">
        <v>40160</v>
      </c>
      <c r="D67" s="46">
        <v>19473.48</v>
      </c>
    </row>
    <row r="68" spans="1:4" ht="12.75" customHeight="1" x14ac:dyDescent="0.25">
      <c r="A68" s="43" t="s">
        <v>14</v>
      </c>
      <c r="B68" s="44" t="s">
        <v>23</v>
      </c>
      <c r="C68" s="45">
        <v>40180</v>
      </c>
      <c r="D68" s="46">
        <v>0</v>
      </c>
    </row>
    <row r="69" spans="1:4" ht="12.75" customHeight="1" x14ac:dyDescent="0.25">
      <c r="A69" s="43" t="s">
        <v>14</v>
      </c>
      <c r="B69" s="44" t="s">
        <v>24</v>
      </c>
      <c r="C69" s="45">
        <v>40190</v>
      </c>
      <c r="D69" s="46">
        <v>12030</v>
      </c>
    </row>
    <row r="70" spans="1:4" ht="12.75" customHeight="1" x14ac:dyDescent="0.25">
      <c r="A70" s="43" t="s">
        <v>25</v>
      </c>
      <c r="B70" s="44" t="s">
        <v>15</v>
      </c>
      <c r="C70" s="45" t="s">
        <v>26</v>
      </c>
      <c r="D70" s="46">
        <v>455104.5</v>
      </c>
    </row>
    <row r="71" spans="1:4" ht="12.75" customHeight="1" x14ac:dyDescent="0.25">
      <c r="A71" s="43" t="s">
        <v>25</v>
      </c>
      <c r="B71" s="44" t="s">
        <v>17</v>
      </c>
      <c r="C71" s="45" t="s">
        <v>27</v>
      </c>
      <c r="D71" s="46">
        <v>72663.83</v>
      </c>
    </row>
    <row r="72" spans="1:4" ht="12.75" customHeight="1" x14ac:dyDescent="0.25">
      <c r="A72" s="43" t="s">
        <v>25</v>
      </c>
      <c r="B72" s="44" t="s">
        <v>19</v>
      </c>
      <c r="C72" s="45">
        <v>40330</v>
      </c>
      <c r="D72" s="46">
        <v>20411.509999999998</v>
      </c>
    </row>
    <row r="73" spans="1:4" ht="12.75" customHeight="1" x14ac:dyDescent="0.25">
      <c r="A73" s="43" t="s">
        <v>25</v>
      </c>
      <c r="B73" s="44" t="s">
        <v>20</v>
      </c>
      <c r="C73" s="45" t="s">
        <v>28</v>
      </c>
      <c r="D73" s="46">
        <v>21302.1</v>
      </c>
    </row>
    <row r="74" spans="1:4" ht="12.75" customHeight="1" x14ac:dyDescent="0.25">
      <c r="A74" s="43" t="s">
        <v>25</v>
      </c>
      <c r="B74" s="47" t="s">
        <v>22</v>
      </c>
      <c r="C74" s="45">
        <v>40360</v>
      </c>
      <c r="D74" s="46">
        <v>710.07</v>
      </c>
    </row>
    <row r="75" spans="1:4" ht="12.75" customHeight="1" x14ac:dyDescent="0.25">
      <c r="A75" s="43" t="s">
        <v>25</v>
      </c>
      <c r="B75" s="47" t="s">
        <v>23</v>
      </c>
      <c r="C75" s="45">
        <v>40380</v>
      </c>
      <c r="D75" s="46">
        <v>0</v>
      </c>
    </row>
    <row r="76" spans="1:4" ht="12.75" customHeight="1" thickBot="1" x14ac:dyDescent="0.3">
      <c r="A76" s="43" t="s">
        <v>25</v>
      </c>
      <c r="B76" s="47" t="s">
        <v>24</v>
      </c>
      <c r="C76" s="45">
        <v>40390</v>
      </c>
      <c r="D76" s="46">
        <v>0</v>
      </c>
    </row>
    <row r="77" spans="1:4" ht="12.75" customHeight="1" thickBot="1" x14ac:dyDescent="0.3">
      <c r="A77" s="17" t="s">
        <v>29</v>
      </c>
      <c r="B77" s="18"/>
      <c r="C77" s="19"/>
      <c r="D77" s="20">
        <v>7860481.7599999998</v>
      </c>
    </row>
    <row r="78" spans="1:4" ht="12.75" customHeight="1" x14ac:dyDescent="0.25">
      <c r="A78" s="48"/>
      <c r="B78" s="32"/>
      <c r="C78" s="49"/>
      <c r="D78" s="26"/>
    </row>
    <row r="79" spans="1:4" ht="12.75" customHeight="1" thickBot="1" x14ac:dyDescent="0.3">
      <c r="A79" s="50" t="s">
        <v>30</v>
      </c>
      <c r="B79" s="32"/>
      <c r="C79" s="49"/>
      <c r="D79" s="26"/>
    </row>
    <row r="80" spans="1:4" ht="12.75" customHeight="1" x14ac:dyDescent="0.25">
      <c r="A80" s="51" t="s">
        <v>14</v>
      </c>
      <c r="B80" s="52" t="s">
        <v>15</v>
      </c>
      <c r="C80" s="41" t="s">
        <v>16</v>
      </c>
      <c r="D80" s="46">
        <v>0</v>
      </c>
    </row>
    <row r="81" spans="1:4" ht="12.75" customHeight="1" thickBot="1" x14ac:dyDescent="0.3">
      <c r="A81" s="53" t="s">
        <v>25</v>
      </c>
      <c r="B81" s="54" t="s">
        <v>15</v>
      </c>
      <c r="C81" s="45" t="s">
        <v>26</v>
      </c>
      <c r="D81" s="16">
        <v>0</v>
      </c>
    </row>
    <row r="82" spans="1:4" ht="12.75" customHeight="1" thickBot="1" x14ac:dyDescent="0.3">
      <c r="A82" s="17" t="s">
        <v>31</v>
      </c>
      <c r="B82" s="18"/>
      <c r="C82" s="19"/>
      <c r="D82" s="20">
        <v>0</v>
      </c>
    </row>
    <row r="83" spans="1:4" ht="12.75" customHeight="1" thickBot="1" x14ac:dyDescent="0.3">
      <c r="A83" s="28"/>
      <c r="B83" s="32"/>
      <c r="C83" s="49"/>
      <c r="D83" s="26"/>
    </row>
    <row r="84" spans="1:4" ht="12.75" customHeight="1" thickBot="1" x14ac:dyDescent="0.3">
      <c r="A84" s="17" t="s">
        <v>32</v>
      </c>
      <c r="B84" s="18"/>
      <c r="C84" s="19"/>
      <c r="D84" s="20">
        <v>7860481.7599999998</v>
      </c>
    </row>
    <row r="85" spans="1:4" ht="12.75" customHeight="1" thickBot="1" x14ac:dyDescent="0.3">
      <c r="A85" s="1"/>
      <c r="B85" s="1"/>
      <c r="C85" s="33"/>
      <c r="D85" s="34"/>
    </row>
    <row r="86" spans="1:4" ht="12.75" customHeight="1" thickBot="1" x14ac:dyDescent="0.3">
      <c r="A86" s="55" t="s">
        <v>33</v>
      </c>
      <c r="B86" s="56"/>
      <c r="C86" s="57"/>
      <c r="D86" s="58"/>
    </row>
    <row r="87" spans="1:4" ht="12.75" customHeight="1" x14ac:dyDescent="0.25">
      <c r="A87" s="59" t="s">
        <v>14</v>
      </c>
      <c r="B87" s="60"/>
      <c r="C87" s="61"/>
      <c r="D87" s="62">
        <v>7290289.75</v>
      </c>
    </row>
    <row r="88" spans="1:4" ht="12.75" customHeight="1" x14ac:dyDescent="0.25">
      <c r="A88" s="63"/>
      <c r="B88" s="32"/>
      <c r="C88" s="64"/>
      <c r="D88" s="65"/>
    </row>
    <row r="89" spans="1:4" ht="12.75" customHeight="1" x14ac:dyDescent="0.25">
      <c r="A89" s="66" t="s">
        <v>25</v>
      </c>
      <c r="B89" s="67"/>
      <c r="C89" s="68"/>
      <c r="D89" s="69">
        <v>570192.00999999989</v>
      </c>
    </row>
    <row r="90" spans="1:4" ht="12.75" customHeight="1" thickBot="1" x14ac:dyDescent="0.3">
      <c r="A90" s="70"/>
      <c r="B90" s="32"/>
      <c r="C90" s="64"/>
      <c r="D90" s="65"/>
    </row>
    <row r="91" spans="1:4" ht="12.75" customHeight="1" thickBot="1" x14ac:dyDescent="0.3">
      <c r="A91" s="71" t="s">
        <v>34</v>
      </c>
      <c r="B91" s="72"/>
      <c r="C91" s="73"/>
      <c r="D91" s="74">
        <v>7860481.7599999998</v>
      </c>
    </row>
    <row r="92" spans="1:4" ht="12.75" customHeight="1" x14ac:dyDescent="0.25">
      <c r="A92" s="75"/>
      <c r="B92" s="60"/>
      <c r="C92" s="33"/>
      <c r="D92" s="76"/>
    </row>
    <row r="93" spans="1:4" ht="12.75" customHeight="1" x14ac:dyDescent="0.25">
      <c r="A93" s="77" t="s">
        <v>35</v>
      </c>
      <c r="B93" s="32"/>
      <c r="C93" s="5"/>
      <c r="D93" s="78">
        <v>392284.96</v>
      </c>
    </row>
    <row r="94" spans="1:4" ht="12.75" customHeight="1" thickBot="1" x14ac:dyDescent="0.3">
      <c r="A94" s="75"/>
      <c r="B94" s="79"/>
      <c r="C94" s="33"/>
      <c r="D94" s="65"/>
    </row>
    <row r="95" spans="1:4" ht="12.75" customHeight="1" thickBot="1" x14ac:dyDescent="0.3">
      <c r="A95" s="17" t="s">
        <v>36</v>
      </c>
      <c r="B95" s="18"/>
      <c r="C95" s="19"/>
      <c r="D95" s="20">
        <v>8252766.7199999997</v>
      </c>
    </row>
    <row r="97" spans="1:1" ht="12.75" customHeight="1" x14ac:dyDescent="0.25">
      <c r="A97" s="3" t="s">
        <v>37</v>
      </c>
    </row>
  </sheetData>
  <sheetProtection algorithmName="SHA-512" hashValue="Bqq3H8kzrtId6X5SmGOkWo7acsvWOwT4QY+cN5swveNGCJtYP8VrbW9fOdasWCyO46qMABuGvFN4zE0qvW9EqA==" saltValue="VX7ck3dFR0vGvQHQSXQKlA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4AA6E-0DF9-4B33-AB8B-7FEE3A8CD380}">
  <sheetPr>
    <tabColor rgb="FF00B0F0"/>
  </sheetPr>
  <dimension ref="A1:E97"/>
  <sheetViews>
    <sheetView workbookViewId="0"/>
  </sheetViews>
  <sheetFormatPr defaultColWidth="14.42578125" defaultRowHeight="15" x14ac:dyDescent="0.25"/>
  <cols>
    <col min="1" max="1" width="56.28515625" customWidth="1"/>
    <col min="2" max="2" width="13" customWidth="1"/>
    <col min="3" max="3" width="13.5703125" customWidth="1"/>
    <col min="4" max="4" width="20.85546875" customWidth="1"/>
    <col min="5" max="5" width="21" customWidth="1"/>
    <col min="6" max="26" width="9.140625" customWidth="1"/>
  </cols>
  <sheetData>
    <row r="1" spans="1:5" ht="12.75" customHeight="1" x14ac:dyDescent="0.25">
      <c r="A1" s="1"/>
      <c r="B1" s="2" t="s">
        <v>154</v>
      </c>
      <c r="C1" s="3"/>
      <c r="D1" s="3"/>
      <c r="E1" s="3"/>
    </row>
    <row r="2" spans="1:5" ht="12.75" customHeight="1" thickBot="1" x14ac:dyDescent="0.3">
      <c r="A2" s="2"/>
      <c r="B2" s="2"/>
      <c r="C2" s="2"/>
      <c r="D2" s="4" t="s">
        <v>0</v>
      </c>
      <c r="E2" s="5" t="s">
        <v>128</v>
      </c>
    </row>
    <row r="3" spans="1:5" ht="12.75" customHeight="1" thickBot="1" x14ac:dyDescent="0.3">
      <c r="A3" s="6" t="s">
        <v>130</v>
      </c>
      <c r="B3" s="7"/>
      <c r="C3" s="7"/>
      <c r="D3" s="7"/>
      <c r="E3" s="8"/>
    </row>
    <row r="4" spans="1:5" ht="36" customHeight="1" thickBot="1" x14ac:dyDescent="0.3">
      <c r="A4" s="36" t="s">
        <v>1</v>
      </c>
      <c r="B4" s="175"/>
      <c r="C4" s="176" t="s">
        <v>2</v>
      </c>
      <c r="D4" s="176" t="s">
        <v>40</v>
      </c>
      <c r="E4" s="177" t="s">
        <v>34</v>
      </c>
    </row>
    <row r="5" spans="1:5" ht="12.75" customHeight="1" x14ac:dyDescent="0.25">
      <c r="A5" s="9"/>
      <c r="B5" s="3"/>
      <c r="C5" s="10"/>
      <c r="D5" s="10"/>
      <c r="E5" s="11"/>
    </row>
    <row r="6" spans="1:5" ht="12.75" customHeight="1" x14ac:dyDescent="0.25">
      <c r="A6" s="12" t="s">
        <v>41</v>
      </c>
      <c r="B6" s="13"/>
      <c r="C6" s="14" t="s">
        <v>42</v>
      </c>
      <c r="D6" s="15">
        <v>6205546.4699999997</v>
      </c>
      <c r="E6" s="16">
        <v>6645030.2599999998</v>
      </c>
    </row>
    <row r="7" spans="1:5" ht="12.75" customHeight="1" x14ac:dyDescent="0.25">
      <c r="A7" s="12" t="s">
        <v>43</v>
      </c>
      <c r="B7" s="13"/>
      <c r="C7" s="14" t="s">
        <v>44</v>
      </c>
      <c r="D7" s="15">
        <v>18171762.010000002</v>
      </c>
      <c r="E7" s="16">
        <v>20711892.240000002</v>
      </c>
    </row>
    <row r="8" spans="1:5" ht="12.75" customHeight="1" x14ac:dyDescent="0.25">
      <c r="A8" s="12" t="s">
        <v>45</v>
      </c>
      <c r="B8" s="13"/>
      <c r="C8" s="14" t="s">
        <v>18</v>
      </c>
      <c r="D8" s="15">
        <v>8993531.9700000007</v>
      </c>
      <c r="E8" s="16">
        <v>10181998.020000001</v>
      </c>
    </row>
    <row r="9" spans="1:5" ht="12.75" customHeight="1" x14ac:dyDescent="0.25">
      <c r="A9" s="12" t="s">
        <v>131</v>
      </c>
      <c r="B9" s="13"/>
      <c r="C9" s="14" t="s">
        <v>47</v>
      </c>
      <c r="D9" s="15">
        <v>445777.34</v>
      </c>
      <c r="E9" s="16">
        <v>481328.48000000004</v>
      </c>
    </row>
    <row r="10" spans="1:5" ht="12.75" customHeight="1" x14ac:dyDescent="0.25">
      <c r="A10" s="12" t="s">
        <v>48</v>
      </c>
      <c r="B10" s="13"/>
      <c r="C10" s="14" t="s">
        <v>21</v>
      </c>
      <c r="D10" s="15">
        <v>976429.14</v>
      </c>
      <c r="E10" s="16">
        <v>1235503.29</v>
      </c>
    </row>
    <row r="11" spans="1:5" ht="12.75" customHeight="1" x14ac:dyDescent="0.25">
      <c r="A11" s="12" t="s">
        <v>49</v>
      </c>
      <c r="B11" s="13"/>
      <c r="C11" s="14" t="s">
        <v>50</v>
      </c>
      <c r="D11" s="15">
        <v>0</v>
      </c>
      <c r="E11" s="16">
        <v>0</v>
      </c>
    </row>
    <row r="12" spans="1:5" ht="12.75" customHeight="1" x14ac:dyDescent="0.25">
      <c r="A12" s="12" t="s">
        <v>51</v>
      </c>
      <c r="B12" s="13"/>
      <c r="C12" s="14" t="s">
        <v>52</v>
      </c>
      <c r="D12" s="15">
        <v>0</v>
      </c>
      <c r="E12" s="16">
        <v>0</v>
      </c>
    </row>
    <row r="13" spans="1:5" ht="12.75" customHeight="1" thickBot="1" x14ac:dyDescent="0.3">
      <c r="A13" s="12" t="s">
        <v>53</v>
      </c>
      <c r="B13" s="13"/>
      <c r="C13" s="14" t="s">
        <v>54</v>
      </c>
      <c r="D13" s="15">
        <v>0</v>
      </c>
      <c r="E13" s="16">
        <v>0</v>
      </c>
    </row>
    <row r="14" spans="1:5" ht="12.75" customHeight="1" thickBot="1" x14ac:dyDescent="0.3">
      <c r="A14" s="17" t="s">
        <v>3</v>
      </c>
      <c r="B14" s="18"/>
      <c r="C14" s="19"/>
      <c r="D14" s="20">
        <v>34793046.930000007</v>
      </c>
      <c r="E14" s="20">
        <v>39255752.289999999</v>
      </c>
    </row>
    <row r="15" spans="1:5" ht="12.75" customHeight="1" x14ac:dyDescent="0.25">
      <c r="A15" s="21" t="s">
        <v>55</v>
      </c>
      <c r="B15" s="13"/>
      <c r="C15" s="22" t="s">
        <v>56</v>
      </c>
      <c r="D15" s="23">
        <v>439483.79</v>
      </c>
      <c r="E15" s="24"/>
    </row>
    <row r="16" spans="1:5" ht="12.75" customHeight="1" x14ac:dyDescent="0.25">
      <c r="A16" s="21" t="s">
        <v>57</v>
      </c>
      <c r="B16" s="13"/>
      <c r="C16" s="22" t="s">
        <v>58</v>
      </c>
      <c r="D16" s="23">
        <v>2540130.23</v>
      </c>
      <c r="E16" s="24"/>
    </row>
    <row r="17" spans="1:5" ht="12.75" customHeight="1" x14ac:dyDescent="0.25">
      <c r="A17" s="21" t="s">
        <v>59</v>
      </c>
      <c r="B17" s="13"/>
      <c r="C17" s="22" t="s">
        <v>27</v>
      </c>
      <c r="D17" s="23">
        <v>1188466.05</v>
      </c>
      <c r="E17" s="24"/>
    </row>
    <row r="18" spans="1:5" ht="12.75" customHeight="1" x14ac:dyDescent="0.25">
      <c r="A18" s="21" t="s">
        <v>132</v>
      </c>
      <c r="B18" s="13"/>
      <c r="C18" s="22" t="s">
        <v>61</v>
      </c>
      <c r="D18" s="23">
        <v>35551.14</v>
      </c>
      <c r="E18" s="24"/>
    </row>
    <row r="19" spans="1:5" ht="12.75" customHeight="1" x14ac:dyDescent="0.25">
      <c r="A19" s="21" t="s">
        <v>62</v>
      </c>
      <c r="B19" s="13"/>
      <c r="C19" s="22" t="s">
        <v>28</v>
      </c>
      <c r="D19" s="23">
        <v>259074.15</v>
      </c>
      <c r="E19" s="24"/>
    </row>
    <row r="20" spans="1:5" ht="12.75" customHeight="1" x14ac:dyDescent="0.25">
      <c r="A20" s="21" t="s">
        <v>63</v>
      </c>
      <c r="B20" s="13"/>
      <c r="C20" s="22" t="s">
        <v>64</v>
      </c>
      <c r="D20" s="23">
        <v>0</v>
      </c>
      <c r="E20" s="24"/>
    </row>
    <row r="21" spans="1:5" ht="12.75" customHeight="1" x14ac:dyDescent="0.25">
      <c r="A21" s="21" t="s">
        <v>65</v>
      </c>
      <c r="B21" s="25"/>
      <c r="C21" s="22" t="s">
        <v>66</v>
      </c>
      <c r="D21" s="23">
        <v>0</v>
      </c>
      <c r="E21" s="24"/>
    </row>
    <row r="22" spans="1:5" ht="12.75" customHeight="1" thickBot="1" x14ac:dyDescent="0.3">
      <c r="A22" s="21" t="s">
        <v>67</v>
      </c>
      <c r="B22" s="25"/>
      <c r="C22" s="22" t="s">
        <v>68</v>
      </c>
      <c r="D22" s="23">
        <v>0</v>
      </c>
      <c r="E22" s="26"/>
    </row>
    <row r="23" spans="1:5" ht="12.75" customHeight="1" thickBot="1" x14ac:dyDescent="0.3">
      <c r="A23" s="17" t="s">
        <v>4</v>
      </c>
      <c r="B23" s="18"/>
      <c r="C23" s="19"/>
      <c r="D23" s="20">
        <v>4462705.3600000003</v>
      </c>
      <c r="E23" s="27" t="s">
        <v>5</v>
      </c>
    </row>
    <row r="24" spans="1:5" ht="12.75" customHeight="1" thickBot="1" x14ac:dyDescent="0.3">
      <c r="A24" s="17" t="s">
        <v>6</v>
      </c>
      <c r="B24" s="18"/>
      <c r="C24" s="19"/>
      <c r="D24" s="20">
        <v>39255752.290000007</v>
      </c>
      <c r="E24" s="20">
        <v>39255752.289999999</v>
      </c>
    </row>
    <row r="25" spans="1:5" ht="12.75" customHeight="1" x14ac:dyDescent="0.25">
      <c r="A25" s="28"/>
      <c r="B25" s="29"/>
      <c r="C25" s="30"/>
      <c r="D25" s="31"/>
      <c r="E25" s="26"/>
    </row>
    <row r="26" spans="1:5" ht="12.75" customHeight="1" x14ac:dyDescent="0.25">
      <c r="A26" s="9" t="s">
        <v>7</v>
      </c>
      <c r="B26" s="29"/>
      <c r="C26" s="30"/>
      <c r="D26" s="31"/>
      <c r="E26" s="24"/>
    </row>
    <row r="27" spans="1:5" ht="12.75" customHeight="1" x14ac:dyDescent="0.25">
      <c r="A27" s="12" t="s">
        <v>69</v>
      </c>
      <c r="B27" s="13"/>
      <c r="C27" s="14" t="s">
        <v>70</v>
      </c>
      <c r="D27" s="15">
        <v>5515</v>
      </c>
      <c r="E27" s="24"/>
    </row>
    <row r="28" spans="1:5" ht="12.75" customHeight="1" x14ac:dyDescent="0.25">
      <c r="A28" s="12" t="s">
        <v>71</v>
      </c>
      <c r="B28" s="13"/>
      <c r="C28" s="14" t="s">
        <v>72</v>
      </c>
      <c r="D28" s="15">
        <v>2855180.9</v>
      </c>
      <c r="E28" s="24"/>
    </row>
    <row r="29" spans="1:5" ht="12.75" customHeight="1" x14ac:dyDescent="0.25">
      <c r="A29" s="12" t="s">
        <v>73</v>
      </c>
      <c r="B29" s="13"/>
      <c r="C29" s="14" t="s">
        <v>74</v>
      </c>
      <c r="D29" s="15">
        <v>-87590</v>
      </c>
      <c r="E29" s="24"/>
    </row>
    <row r="30" spans="1:5" ht="12.75" customHeight="1" x14ac:dyDescent="0.25">
      <c r="A30" s="12" t="s">
        <v>75</v>
      </c>
      <c r="B30" s="13"/>
      <c r="C30" s="14" t="s">
        <v>76</v>
      </c>
      <c r="D30" s="15">
        <v>0</v>
      </c>
      <c r="E30" s="26"/>
    </row>
    <row r="31" spans="1:5" ht="12.75" customHeight="1" x14ac:dyDescent="0.25">
      <c r="A31" s="12" t="s">
        <v>77</v>
      </c>
      <c r="B31" s="13"/>
      <c r="C31" s="14" t="s">
        <v>78</v>
      </c>
      <c r="D31" s="15">
        <v>0</v>
      </c>
      <c r="E31" s="26"/>
    </row>
    <row r="32" spans="1:5" ht="12.75" customHeight="1" x14ac:dyDescent="0.25">
      <c r="A32" s="12" t="s">
        <v>79</v>
      </c>
      <c r="B32" s="13"/>
      <c r="C32" s="14" t="s">
        <v>80</v>
      </c>
      <c r="D32" s="15">
        <v>0</v>
      </c>
      <c r="E32" s="26"/>
    </row>
    <row r="33" spans="1:4" ht="12.75" customHeight="1" x14ac:dyDescent="0.25">
      <c r="A33" s="12" t="s">
        <v>81</v>
      </c>
      <c r="B33" s="13"/>
      <c r="C33" s="14" t="s">
        <v>82</v>
      </c>
      <c r="D33" s="15">
        <v>61347.9</v>
      </c>
    </row>
    <row r="34" spans="1:4" ht="12.75" customHeight="1" x14ac:dyDescent="0.25">
      <c r="A34" s="12" t="s">
        <v>83</v>
      </c>
      <c r="B34" s="13"/>
      <c r="C34" s="14" t="s">
        <v>84</v>
      </c>
      <c r="D34" s="15">
        <v>2839359.8</v>
      </c>
    </row>
    <row r="35" spans="1:4" ht="12.75" customHeight="1" x14ac:dyDescent="0.25">
      <c r="A35" s="12" t="s">
        <v>85</v>
      </c>
      <c r="B35" s="13"/>
      <c r="C35" s="14" t="s">
        <v>86</v>
      </c>
      <c r="D35" s="15">
        <v>4180822.87</v>
      </c>
    </row>
    <row r="36" spans="1:4" ht="12.75" customHeight="1" x14ac:dyDescent="0.25">
      <c r="A36" s="12" t="s">
        <v>87</v>
      </c>
      <c r="B36" s="13"/>
      <c r="C36" s="14" t="s">
        <v>88</v>
      </c>
      <c r="D36" s="15">
        <v>403971.9</v>
      </c>
    </row>
    <row r="37" spans="1:4" ht="12.75" customHeight="1" x14ac:dyDescent="0.25">
      <c r="A37" s="12" t="s">
        <v>89</v>
      </c>
      <c r="B37" s="13"/>
      <c r="C37" s="14" t="s">
        <v>90</v>
      </c>
      <c r="D37" s="15">
        <v>-30</v>
      </c>
    </row>
    <row r="38" spans="1:4" ht="12.75" customHeight="1" x14ac:dyDescent="0.25">
      <c r="A38" s="12" t="s">
        <v>91</v>
      </c>
      <c r="B38" s="13"/>
      <c r="C38" s="14" t="s">
        <v>92</v>
      </c>
      <c r="D38" s="15">
        <v>92921.1</v>
      </c>
    </row>
    <row r="39" spans="1:4" ht="12.75" customHeight="1" x14ac:dyDescent="0.25">
      <c r="A39" s="12" t="s">
        <v>93</v>
      </c>
      <c r="B39" s="13"/>
      <c r="C39" s="14" t="s">
        <v>94</v>
      </c>
      <c r="D39" s="15">
        <v>1955624.72</v>
      </c>
    </row>
    <row r="40" spans="1:4" ht="12.75" customHeight="1" x14ac:dyDescent="0.25">
      <c r="A40" s="12" t="s">
        <v>95</v>
      </c>
      <c r="B40" s="13"/>
      <c r="C40" s="14" t="s">
        <v>96</v>
      </c>
      <c r="D40" s="15">
        <v>3150359.67</v>
      </c>
    </row>
    <row r="41" spans="1:4" ht="12.75" customHeight="1" x14ac:dyDescent="0.25">
      <c r="A41" s="12" t="s">
        <v>97</v>
      </c>
      <c r="B41" s="13"/>
      <c r="C41" s="14" t="s">
        <v>98</v>
      </c>
      <c r="D41" s="15">
        <v>5165196.4800000004</v>
      </c>
    </row>
    <row r="42" spans="1:4" ht="12.75" customHeight="1" x14ac:dyDescent="0.25">
      <c r="A42" s="12" t="s">
        <v>99</v>
      </c>
      <c r="B42" s="13"/>
      <c r="C42" s="14" t="s">
        <v>100</v>
      </c>
      <c r="D42" s="15">
        <v>19743.88</v>
      </c>
    </row>
    <row r="43" spans="1:4" ht="12.75" customHeight="1" x14ac:dyDescent="0.25">
      <c r="A43" s="12" t="s">
        <v>101</v>
      </c>
      <c r="B43" s="13"/>
      <c r="C43" s="14" t="s">
        <v>102</v>
      </c>
      <c r="D43" s="15">
        <v>854529.5</v>
      </c>
    </row>
    <row r="44" spans="1:4" ht="12.75" customHeight="1" x14ac:dyDescent="0.25">
      <c r="A44" s="12" t="s">
        <v>103</v>
      </c>
      <c r="B44" s="13"/>
      <c r="C44" s="14" t="s">
        <v>104</v>
      </c>
      <c r="D44" s="15">
        <v>1955624.72</v>
      </c>
    </row>
    <row r="45" spans="1:4" ht="12.75" customHeight="1" x14ac:dyDescent="0.25">
      <c r="A45" s="12" t="s">
        <v>105</v>
      </c>
      <c r="B45" s="13"/>
      <c r="C45" s="14" t="s">
        <v>106</v>
      </c>
      <c r="D45" s="15">
        <v>2880</v>
      </c>
    </row>
    <row r="46" spans="1:4" ht="12.75" customHeight="1" x14ac:dyDescent="0.25">
      <c r="A46" s="12" t="s">
        <v>107</v>
      </c>
      <c r="B46" s="13"/>
      <c r="C46" s="14" t="s">
        <v>108</v>
      </c>
      <c r="D46" s="15">
        <v>0</v>
      </c>
    </row>
    <row r="47" spans="1:4" ht="12.75" customHeight="1" x14ac:dyDescent="0.25">
      <c r="A47" s="12" t="s">
        <v>109</v>
      </c>
      <c r="B47" s="13"/>
      <c r="C47" s="14" t="s">
        <v>110</v>
      </c>
      <c r="D47" s="15">
        <v>43963.38</v>
      </c>
    </row>
    <row r="48" spans="1:4" ht="12.75" customHeight="1" x14ac:dyDescent="0.25">
      <c r="A48" s="12" t="s">
        <v>111</v>
      </c>
      <c r="B48" s="13"/>
      <c r="C48" s="14" t="s">
        <v>112</v>
      </c>
      <c r="D48" s="15">
        <v>0</v>
      </c>
    </row>
    <row r="49" spans="1:4" ht="12.75" customHeight="1" x14ac:dyDescent="0.25">
      <c r="A49" s="12" t="s">
        <v>113</v>
      </c>
      <c r="B49" s="13"/>
      <c r="C49" s="14" t="s">
        <v>114</v>
      </c>
      <c r="D49" s="15">
        <v>0</v>
      </c>
    </row>
    <row r="50" spans="1:4" ht="12.75" customHeight="1" x14ac:dyDescent="0.25">
      <c r="A50" s="12" t="s">
        <v>115</v>
      </c>
      <c r="B50" s="13"/>
      <c r="C50" s="14" t="s">
        <v>116</v>
      </c>
      <c r="D50" s="15">
        <v>0</v>
      </c>
    </row>
    <row r="51" spans="1:4" ht="12.75" customHeight="1" x14ac:dyDescent="0.25">
      <c r="A51" s="12" t="s">
        <v>117</v>
      </c>
      <c r="B51" s="13"/>
      <c r="C51" s="14" t="s">
        <v>118</v>
      </c>
      <c r="D51" s="15">
        <v>0</v>
      </c>
    </row>
    <row r="52" spans="1:4" ht="12.75" customHeight="1" x14ac:dyDescent="0.25">
      <c r="A52" s="12" t="s">
        <v>119</v>
      </c>
      <c r="B52" s="13"/>
      <c r="C52" s="14" t="s">
        <v>120</v>
      </c>
      <c r="D52" s="15">
        <v>0</v>
      </c>
    </row>
    <row r="53" spans="1:4" ht="12.75" customHeight="1" x14ac:dyDescent="0.25">
      <c r="A53" s="12" t="s">
        <v>121</v>
      </c>
      <c r="B53" s="13"/>
      <c r="C53" s="14" t="s">
        <v>122</v>
      </c>
      <c r="D53" s="15">
        <v>0</v>
      </c>
    </row>
    <row r="54" spans="1:4" ht="12.75" customHeight="1" thickBot="1" x14ac:dyDescent="0.3">
      <c r="A54" s="12" t="s">
        <v>123</v>
      </c>
      <c r="B54" s="13"/>
      <c r="C54" s="14" t="s">
        <v>124</v>
      </c>
      <c r="D54" s="15">
        <v>0</v>
      </c>
    </row>
    <row r="55" spans="1:4" ht="12.75" customHeight="1" thickBot="1" x14ac:dyDescent="0.3">
      <c r="A55" s="17" t="s">
        <v>8</v>
      </c>
      <c r="B55" s="18"/>
      <c r="C55" s="19"/>
      <c r="D55" s="20">
        <v>23499421.819999997</v>
      </c>
    </row>
    <row r="56" spans="1:4" ht="12.75" customHeight="1" thickBot="1" x14ac:dyDescent="0.3">
      <c r="A56" s="17" t="s">
        <v>9</v>
      </c>
      <c r="B56" s="18"/>
      <c r="C56" s="19"/>
      <c r="D56" s="20">
        <v>62755174.109999999</v>
      </c>
    </row>
    <row r="57" spans="1:4" ht="12.75" customHeight="1" x14ac:dyDescent="0.25">
      <c r="A57" s="1"/>
      <c r="B57" s="1"/>
      <c r="C57" s="33"/>
      <c r="D57" s="34"/>
    </row>
    <row r="58" spans="1:4" ht="12.75" customHeight="1" thickBot="1" x14ac:dyDescent="0.3">
      <c r="A58" s="3"/>
      <c r="B58" s="2" t="s">
        <v>154</v>
      </c>
      <c r="C58" s="3"/>
      <c r="D58" s="3"/>
    </row>
    <row r="59" spans="1:4" ht="12.75" customHeight="1" thickBot="1" x14ac:dyDescent="0.3">
      <c r="A59" s="35"/>
      <c r="B59" s="36" t="s">
        <v>130</v>
      </c>
      <c r="C59" s="37"/>
      <c r="D59" s="35"/>
    </row>
    <row r="60" spans="1:4" ht="12.75" customHeight="1" x14ac:dyDescent="0.25">
      <c r="A60" s="9" t="s">
        <v>10</v>
      </c>
      <c r="B60" s="3"/>
      <c r="C60" s="2"/>
      <c r="D60" s="38"/>
    </row>
    <row r="61" spans="1:4" ht="6.75" customHeight="1" x14ac:dyDescent="0.25">
      <c r="A61" s="28"/>
      <c r="B61" s="29"/>
      <c r="C61" s="2"/>
      <c r="D61" s="24"/>
    </row>
    <row r="62" spans="1:4" ht="12.75" customHeight="1" thickBot="1" x14ac:dyDescent="0.3">
      <c r="A62" s="9" t="s">
        <v>11</v>
      </c>
      <c r="B62" s="29"/>
      <c r="C62" s="2" t="s">
        <v>12</v>
      </c>
      <c r="D62" s="38" t="s">
        <v>13</v>
      </c>
    </row>
    <row r="63" spans="1:4" ht="12.75" customHeight="1" x14ac:dyDescent="0.25">
      <c r="A63" s="39" t="s">
        <v>14</v>
      </c>
      <c r="B63" s="40" t="s">
        <v>15</v>
      </c>
      <c r="C63" s="41" t="s">
        <v>16</v>
      </c>
      <c r="D63" s="42">
        <v>24377308.48</v>
      </c>
    </row>
    <row r="64" spans="1:4" ht="12.75" customHeight="1" x14ac:dyDescent="0.25">
      <c r="A64" s="43" t="s">
        <v>14</v>
      </c>
      <c r="B64" s="44" t="s">
        <v>17</v>
      </c>
      <c r="C64" s="45" t="s">
        <v>18</v>
      </c>
      <c r="D64" s="46">
        <v>8993531.9700000007</v>
      </c>
    </row>
    <row r="65" spans="1:4" ht="12.75" customHeight="1" x14ac:dyDescent="0.25">
      <c r="A65" s="43" t="s">
        <v>14</v>
      </c>
      <c r="B65" s="44" t="s">
        <v>19</v>
      </c>
      <c r="C65" s="45">
        <v>40130</v>
      </c>
      <c r="D65" s="46">
        <v>445777.34</v>
      </c>
    </row>
    <row r="66" spans="1:4" ht="12.75" customHeight="1" x14ac:dyDescent="0.25">
      <c r="A66" s="43" t="s">
        <v>14</v>
      </c>
      <c r="B66" s="44" t="s">
        <v>20</v>
      </c>
      <c r="C66" s="45" t="s">
        <v>21</v>
      </c>
      <c r="D66" s="46">
        <v>976429.14</v>
      </c>
    </row>
    <row r="67" spans="1:4" ht="12.75" customHeight="1" x14ac:dyDescent="0.25">
      <c r="A67" s="43" t="s">
        <v>14</v>
      </c>
      <c r="B67" s="44" t="s">
        <v>22</v>
      </c>
      <c r="C67" s="45">
        <v>40160</v>
      </c>
      <c r="D67" s="46">
        <v>0</v>
      </c>
    </row>
    <row r="68" spans="1:4" ht="12.75" customHeight="1" x14ac:dyDescent="0.25">
      <c r="A68" s="43" t="s">
        <v>14</v>
      </c>
      <c r="B68" s="44" t="s">
        <v>23</v>
      </c>
      <c r="C68" s="45">
        <v>40180</v>
      </c>
      <c r="D68" s="46">
        <v>0</v>
      </c>
    </row>
    <row r="69" spans="1:4" ht="12.75" customHeight="1" x14ac:dyDescent="0.25">
      <c r="A69" s="43" t="s">
        <v>14</v>
      </c>
      <c r="B69" s="44" t="s">
        <v>24</v>
      </c>
      <c r="C69" s="45">
        <v>40190</v>
      </c>
      <c r="D69" s="46">
        <v>0</v>
      </c>
    </row>
    <row r="70" spans="1:4" ht="12.75" customHeight="1" x14ac:dyDescent="0.25">
      <c r="A70" s="43" t="s">
        <v>25</v>
      </c>
      <c r="B70" s="44" t="s">
        <v>15</v>
      </c>
      <c r="C70" s="45" t="s">
        <v>26</v>
      </c>
      <c r="D70" s="46">
        <v>2979614.02</v>
      </c>
    </row>
    <row r="71" spans="1:4" ht="12.75" customHeight="1" x14ac:dyDescent="0.25">
      <c r="A71" s="43" t="s">
        <v>25</v>
      </c>
      <c r="B71" s="44" t="s">
        <v>17</v>
      </c>
      <c r="C71" s="45" t="s">
        <v>27</v>
      </c>
      <c r="D71" s="46">
        <v>1188466.05</v>
      </c>
    </row>
    <row r="72" spans="1:4" ht="12.75" customHeight="1" x14ac:dyDescent="0.25">
      <c r="A72" s="43" t="s">
        <v>25</v>
      </c>
      <c r="B72" s="44" t="s">
        <v>19</v>
      </c>
      <c r="C72" s="45">
        <v>40330</v>
      </c>
      <c r="D72" s="46">
        <v>35551.14</v>
      </c>
    </row>
    <row r="73" spans="1:4" ht="12.75" customHeight="1" x14ac:dyDescent="0.25">
      <c r="A73" s="43" t="s">
        <v>25</v>
      </c>
      <c r="B73" s="44" t="s">
        <v>20</v>
      </c>
      <c r="C73" s="45" t="s">
        <v>28</v>
      </c>
      <c r="D73" s="46">
        <v>259074.15</v>
      </c>
    </row>
    <row r="74" spans="1:4" ht="12.75" customHeight="1" x14ac:dyDescent="0.25">
      <c r="A74" s="43" t="s">
        <v>25</v>
      </c>
      <c r="B74" s="47" t="s">
        <v>22</v>
      </c>
      <c r="C74" s="45">
        <v>40360</v>
      </c>
      <c r="D74" s="46">
        <v>0</v>
      </c>
    </row>
    <row r="75" spans="1:4" ht="12.75" customHeight="1" x14ac:dyDescent="0.25">
      <c r="A75" s="43" t="s">
        <v>25</v>
      </c>
      <c r="B75" s="47" t="s">
        <v>23</v>
      </c>
      <c r="C75" s="45">
        <v>40380</v>
      </c>
      <c r="D75" s="46">
        <v>0</v>
      </c>
    </row>
    <row r="76" spans="1:4" ht="12.75" customHeight="1" thickBot="1" x14ac:dyDescent="0.3">
      <c r="A76" s="43" t="s">
        <v>25</v>
      </c>
      <c r="B76" s="47" t="s">
        <v>24</v>
      </c>
      <c r="C76" s="45">
        <v>40390</v>
      </c>
      <c r="D76" s="46">
        <v>0</v>
      </c>
    </row>
    <row r="77" spans="1:4" ht="12.75" customHeight="1" thickBot="1" x14ac:dyDescent="0.3">
      <c r="A77" s="17" t="s">
        <v>29</v>
      </c>
      <c r="B77" s="18"/>
      <c r="C77" s="19"/>
      <c r="D77" s="20">
        <v>39255752.290000007</v>
      </c>
    </row>
    <row r="78" spans="1:4" ht="12.75" customHeight="1" x14ac:dyDescent="0.25">
      <c r="A78" s="48"/>
      <c r="B78" s="32"/>
      <c r="C78" s="49"/>
      <c r="D78" s="26"/>
    </row>
    <row r="79" spans="1:4" ht="12.75" customHeight="1" thickBot="1" x14ac:dyDescent="0.3">
      <c r="A79" s="50" t="s">
        <v>30</v>
      </c>
      <c r="B79" s="32"/>
      <c r="C79" s="49"/>
      <c r="D79" s="26"/>
    </row>
    <row r="80" spans="1:4" ht="12.75" customHeight="1" x14ac:dyDescent="0.25">
      <c r="A80" s="51" t="s">
        <v>14</v>
      </c>
      <c r="B80" s="52" t="s">
        <v>15</v>
      </c>
      <c r="C80" s="41" t="s">
        <v>16</v>
      </c>
      <c r="D80" s="46">
        <v>0</v>
      </c>
    </row>
    <row r="81" spans="1:4" ht="12.75" customHeight="1" thickBot="1" x14ac:dyDescent="0.3">
      <c r="A81" s="53" t="s">
        <v>25</v>
      </c>
      <c r="B81" s="54" t="s">
        <v>15</v>
      </c>
      <c r="C81" s="45" t="s">
        <v>26</v>
      </c>
      <c r="D81" s="16">
        <v>0</v>
      </c>
    </row>
    <row r="82" spans="1:4" ht="12.75" customHeight="1" thickBot="1" x14ac:dyDescent="0.3">
      <c r="A82" s="17" t="s">
        <v>31</v>
      </c>
      <c r="B82" s="18"/>
      <c r="C82" s="19"/>
      <c r="D82" s="20">
        <v>0</v>
      </c>
    </row>
    <row r="83" spans="1:4" ht="12.75" customHeight="1" thickBot="1" x14ac:dyDescent="0.3">
      <c r="A83" s="28"/>
      <c r="B83" s="32"/>
      <c r="C83" s="49"/>
      <c r="D83" s="26"/>
    </row>
    <row r="84" spans="1:4" ht="12.75" customHeight="1" thickBot="1" x14ac:dyDescent="0.3">
      <c r="A84" s="17" t="s">
        <v>32</v>
      </c>
      <c r="B84" s="18"/>
      <c r="C84" s="19"/>
      <c r="D84" s="20">
        <v>39255752.290000007</v>
      </c>
    </row>
    <row r="85" spans="1:4" ht="12.75" customHeight="1" thickBot="1" x14ac:dyDescent="0.3">
      <c r="A85" s="1"/>
      <c r="B85" s="1"/>
      <c r="C85" s="33"/>
      <c r="D85" s="34"/>
    </row>
    <row r="86" spans="1:4" ht="12.75" customHeight="1" thickBot="1" x14ac:dyDescent="0.3">
      <c r="A86" s="55" t="s">
        <v>33</v>
      </c>
      <c r="B86" s="56"/>
      <c r="C86" s="57"/>
      <c r="D86" s="58"/>
    </row>
    <row r="87" spans="1:4" ht="12.75" customHeight="1" x14ac:dyDescent="0.25">
      <c r="A87" s="59" t="s">
        <v>14</v>
      </c>
      <c r="B87" s="60"/>
      <c r="C87" s="61"/>
      <c r="D87" s="62">
        <v>34793046.930000007</v>
      </c>
    </row>
    <row r="88" spans="1:4" ht="12.75" customHeight="1" x14ac:dyDescent="0.25">
      <c r="A88" s="63"/>
      <c r="B88" s="32"/>
      <c r="C88" s="64"/>
      <c r="D88" s="65"/>
    </row>
    <row r="89" spans="1:4" ht="12.75" customHeight="1" x14ac:dyDescent="0.25">
      <c r="A89" s="66" t="s">
        <v>25</v>
      </c>
      <c r="B89" s="67"/>
      <c r="C89" s="68"/>
      <c r="D89" s="69">
        <v>4462705.3600000003</v>
      </c>
    </row>
    <row r="90" spans="1:4" ht="12.75" customHeight="1" thickBot="1" x14ac:dyDescent="0.3">
      <c r="A90" s="70"/>
      <c r="B90" s="32"/>
      <c r="C90" s="64"/>
      <c r="D90" s="65"/>
    </row>
    <row r="91" spans="1:4" ht="12.75" customHeight="1" thickBot="1" x14ac:dyDescent="0.3">
      <c r="A91" s="71" t="s">
        <v>34</v>
      </c>
      <c r="B91" s="72"/>
      <c r="C91" s="73"/>
      <c r="D91" s="74">
        <v>39255752.290000007</v>
      </c>
    </row>
    <row r="92" spans="1:4" ht="12.75" customHeight="1" x14ac:dyDescent="0.25">
      <c r="A92" s="75"/>
      <c r="B92" s="60"/>
      <c r="C92" s="33"/>
      <c r="D92" s="76"/>
    </row>
    <row r="93" spans="1:4" ht="12.75" customHeight="1" x14ac:dyDescent="0.25">
      <c r="A93" s="77" t="s">
        <v>35</v>
      </c>
      <c r="B93" s="32"/>
      <c r="C93" s="5"/>
      <c r="D93" s="78">
        <v>1955624.72</v>
      </c>
    </row>
    <row r="94" spans="1:4" ht="12.75" customHeight="1" thickBot="1" x14ac:dyDescent="0.3">
      <c r="A94" s="75"/>
      <c r="B94" s="79"/>
      <c r="C94" s="33"/>
      <c r="D94" s="65"/>
    </row>
    <row r="95" spans="1:4" ht="12.75" customHeight="1" thickBot="1" x14ac:dyDescent="0.3">
      <c r="A95" s="17" t="s">
        <v>36</v>
      </c>
      <c r="B95" s="18"/>
      <c r="C95" s="19"/>
      <c r="D95" s="20">
        <v>41211377.010000005</v>
      </c>
    </row>
    <row r="97" spans="1:1" ht="12.75" customHeight="1" x14ac:dyDescent="0.25">
      <c r="A97" s="3" t="s">
        <v>37</v>
      </c>
    </row>
  </sheetData>
  <sheetProtection algorithmName="SHA-512" hashValue="WDFwCpTnZ+Zez3flI7NuoemT7yvyV72V3uR+50j02FaapHx4cKUH152qwO5GvwPmhskQXQ4O1LquttbDvlfhfg==" saltValue="K8bU9I0mrdzeNL3WD5K+PQ==" spinCount="100000" sheet="1" objects="1" scenarios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6E6E4-AFD2-4808-BDA3-6BE0F5BA90FE}">
  <sheetPr>
    <tabColor rgb="FF00B0F0"/>
  </sheetPr>
  <dimension ref="A1:E97"/>
  <sheetViews>
    <sheetView workbookViewId="0"/>
  </sheetViews>
  <sheetFormatPr defaultColWidth="14.42578125" defaultRowHeight="15" x14ac:dyDescent="0.25"/>
  <cols>
    <col min="1" max="1" width="56.140625" customWidth="1"/>
    <col min="2" max="2" width="13" customWidth="1"/>
    <col min="3" max="3" width="13.5703125" customWidth="1"/>
    <col min="4" max="4" width="20.7109375" customWidth="1"/>
    <col min="5" max="5" width="21" customWidth="1"/>
    <col min="6" max="26" width="9.140625" customWidth="1"/>
  </cols>
  <sheetData>
    <row r="1" spans="1:5" ht="12.75" customHeight="1" x14ac:dyDescent="0.25">
      <c r="A1" s="1"/>
      <c r="B1" s="2" t="s">
        <v>155</v>
      </c>
      <c r="C1" s="3"/>
      <c r="D1" s="3"/>
      <c r="E1" s="3"/>
    </row>
    <row r="2" spans="1:5" ht="12.75" customHeight="1" thickBot="1" x14ac:dyDescent="0.3">
      <c r="A2" s="2"/>
      <c r="B2" s="2"/>
      <c r="C2" s="2"/>
      <c r="D2" s="4" t="s">
        <v>0</v>
      </c>
      <c r="E2" s="5" t="s">
        <v>128</v>
      </c>
    </row>
    <row r="3" spans="1:5" ht="12.75" customHeight="1" thickBot="1" x14ac:dyDescent="0.3">
      <c r="A3" s="6" t="s">
        <v>130</v>
      </c>
      <c r="B3" s="7"/>
      <c r="C3" s="7"/>
      <c r="D3" s="7"/>
      <c r="E3" s="8"/>
    </row>
    <row r="4" spans="1:5" ht="36" customHeight="1" thickBot="1" x14ac:dyDescent="0.3">
      <c r="A4" s="36" t="s">
        <v>1</v>
      </c>
      <c r="B4" s="175"/>
      <c r="C4" s="176" t="s">
        <v>2</v>
      </c>
      <c r="D4" s="176" t="s">
        <v>40</v>
      </c>
      <c r="E4" s="177" t="s">
        <v>34</v>
      </c>
    </row>
    <row r="5" spans="1:5" ht="12.75" customHeight="1" x14ac:dyDescent="0.25">
      <c r="A5" s="9"/>
      <c r="B5" s="3"/>
      <c r="C5" s="10"/>
      <c r="D5" s="10"/>
      <c r="E5" s="11"/>
    </row>
    <row r="6" spans="1:5" ht="12.75" customHeight="1" x14ac:dyDescent="0.25">
      <c r="A6" s="12" t="s">
        <v>41</v>
      </c>
      <c r="B6" s="13"/>
      <c r="C6" s="14" t="s">
        <v>42</v>
      </c>
      <c r="D6" s="15">
        <v>1101010.27</v>
      </c>
      <c r="E6" s="16">
        <v>1229160.27</v>
      </c>
    </row>
    <row r="7" spans="1:5" ht="12.75" customHeight="1" x14ac:dyDescent="0.25">
      <c r="A7" s="12" t="s">
        <v>43</v>
      </c>
      <c r="B7" s="13"/>
      <c r="C7" s="14" t="s">
        <v>44</v>
      </c>
      <c r="D7" s="15">
        <v>15582334.050000001</v>
      </c>
      <c r="E7" s="16">
        <v>20759014.23</v>
      </c>
    </row>
    <row r="8" spans="1:5" ht="12.75" customHeight="1" x14ac:dyDescent="0.25">
      <c r="A8" s="12" t="s">
        <v>45</v>
      </c>
      <c r="B8" s="13"/>
      <c r="C8" s="14" t="s">
        <v>18</v>
      </c>
      <c r="D8" s="15">
        <v>2367207.92</v>
      </c>
      <c r="E8" s="16">
        <v>2854484.45</v>
      </c>
    </row>
    <row r="9" spans="1:5" ht="12.75" customHeight="1" x14ac:dyDescent="0.25">
      <c r="A9" s="12" t="s">
        <v>131</v>
      </c>
      <c r="B9" s="13"/>
      <c r="C9" s="14" t="s">
        <v>47</v>
      </c>
      <c r="D9" s="15">
        <v>490296.37</v>
      </c>
      <c r="E9" s="16">
        <v>547453.09</v>
      </c>
    </row>
    <row r="10" spans="1:5" ht="12.75" customHeight="1" x14ac:dyDescent="0.25">
      <c r="A10" s="12" t="s">
        <v>48</v>
      </c>
      <c r="B10" s="13"/>
      <c r="C10" s="14" t="s">
        <v>21</v>
      </c>
      <c r="D10" s="15">
        <v>498672.44</v>
      </c>
      <c r="E10" s="16">
        <v>799857.32000000007</v>
      </c>
    </row>
    <row r="11" spans="1:5" ht="12.75" customHeight="1" x14ac:dyDescent="0.25">
      <c r="A11" s="12" t="s">
        <v>49</v>
      </c>
      <c r="B11" s="13"/>
      <c r="C11" s="14" t="s">
        <v>50</v>
      </c>
      <c r="D11" s="15">
        <v>0</v>
      </c>
      <c r="E11" s="16">
        <v>0</v>
      </c>
    </row>
    <row r="12" spans="1:5" ht="12.75" customHeight="1" x14ac:dyDescent="0.25">
      <c r="A12" s="12" t="s">
        <v>51</v>
      </c>
      <c r="B12" s="13"/>
      <c r="C12" s="14" t="s">
        <v>52</v>
      </c>
      <c r="D12" s="15">
        <v>0</v>
      </c>
      <c r="E12" s="16">
        <v>0</v>
      </c>
    </row>
    <row r="13" spans="1:5" ht="12.75" customHeight="1" thickBot="1" x14ac:dyDescent="0.3">
      <c r="A13" s="12" t="s">
        <v>53</v>
      </c>
      <c r="B13" s="13"/>
      <c r="C13" s="14" t="s">
        <v>54</v>
      </c>
      <c r="D13" s="15">
        <v>0</v>
      </c>
      <c r="E13" s="16">
        <v>0</v>
      </c>
    </row>
    <row r="14" spans="1:5" ht="12.75" customHeight="1" thickBot="1" x14ac:dyDescent="0.3">
      <c r="A14" s="17" t="s">
        <v>3</v>
      </c>
      <c r="B14" s="18"/>
      <c r="C14" s="19"/>
      <c r="D14" s="20">
        <v>20039521.050000004</v>
      </c>
      <c r="E14" s="20">
        <v>26189969.359999999</v>
      </c>
    </row>
    <row r="15" spans="1:5" ht="12.75" customHeight="1" x14ac:dyDescent="0.25">
      <c r="A15" s="21" t="s">
        <v>55</v>
      </c>
      <c r="B15" s="13"/>
      <c r="C15" s="22" t="s">
        <v>56</v>
      </c>
      <c r="D15" s="23">
        <v>128150</v>
      </c>
      <c r="E15" s="24"/>
    </row>
    <row r="16" spans="1:5" ht="12.75" customHeight="1" x14ac:dyDescent="0.25">
      <c r="A16" s="21" t="s">
        <v>57</v>
      </c>
      <c r="B16" s="13"/>
      <c r="C16" s="22" t="s">
        <v>58</v>
      </c>
      <c r="D16" s="23">
        <v>5176680.18</v>
      </c>
      <c r="E16" s="24"/>
    </row>
    <row r="17" spans="1:5" ht="12.75" customHeight="1" x14ac:dyDescent="0.25">
      <c r="A17" s="21" t="s">
        <v>59</v>
      </c>
      <c r="B17" s="13"/>
      <c r="C17" s="22" t="s">
        <v>27</v>
      </c>
      <c r="D17" s="23">
        <v>487276.53</v>
      </c>
      <c r="E17" s="24"/>
    </row>
    <row r="18" spans="1:5" ht="12.75" customHeight="1" x14ac:dyDescent="0.25">
      <c r="A18" s="21" t="s">
        <v>132</v>
      </c>
      <c r="B18" s="13"/>
      <c r="C18" s="22" t="s">
        <v>61</v>
      </c>
      <c r="D18" s="23">
        <v>57156.72</v>
      </c>
      <c r="E18" s="24"/>
    </row>
    <row r="19" spans="1:5" ht="12.75" customHeight="1" x14ac:dyDescent="0.25">
      <c r="A19" s="21" t="s">
        <v>62</v>
      </c>
      <c r="B19" s="13"/>
      <c r="C19" s="22" t="s">
        <v>28</v>
      </c>
      <c r="D19" s="23">
        <v>301184.88</v>
      </c>
      <c r="E19" s="24"/>
    </row>
    <row r="20" spans="1:5" ht="12.75" customHeight="1" x14ac:dyDescent="0.25">
      <c r="A20" s="21" t="s">
        <v>63</v>
      </c>
      <c r="B20" s="13"/>
      <c r="C20" s="22" t="s">
        <v>64</v>
      </c>
      <c r="D20" s="23">
        <v>0</v>
      </c>
      <c r="E20" s="24"/>
    </row>
    <row r="21" spans="1:5" ht="12.75" customHeight="1" x14ac:dyDescent="0.25">
      <c r="A21" s="21" t="s">
        <v>65</v>
      </c>
      <c r="B21" s="25"/>
      <c r="C21" s="22" t="s">
        <v>66</v>
      </c>
      <c r="D21" s="23">
        <v>0</v>
      </c>
      <c r="E21" s="24"/>
    </row>
    <row r="22" spans="1:5" ht="12.75" customHeight="1" thickBot="1" x14ac:dyDescent="0.3">
      <c r="A22" s="21" t="s">
        <v>67</v>
      </c>
      <c r="B22" s="25"/>
      <c r="C22" s="22" t="s">
        <v>68</v>
      </c>
      <c r="D22" s="23">
        <v>0</v>
      </c>
      <c r="E22" s="26"/>
    </row>
    <row r="23" spans="1:5" ht="12.75" customHeight="1" thickBot="1" x14ac:dyDescent="0.3">
      <c r="A23" s="17" t="s">
        <v>4</v>
      </c>
      <c r="B23" s="18"/>
      <c r="C23" s="19"/>
      <c r="D23" s="20">
        <v>6150448.3099999996</v>
      </c>
      <c r="E23" s="27" t="s">
        <v>5</v>
      </c>
    </row>
    <row r="24" spans="1:5" ht="12.75" customHeight="1" thickBot="1" x14ac:dyDescent="0.3">
      <c r="A24" s="17" t="s">
        <v>6</v>
      </c>
      <c r="B24" s="18"/>
      <c r="C24" s="19"/>
      <c r="D24" s="20">
        <v>26189969.360000003</v>
      </c>
      <c r="E24" s="20">
        <v>26189969.360000003</v>
      </c>
    </row>
    <row r="25" spans="1:5" ht="12.75" customHeight="1" x14ac:dyDescent="0.25">
      <c r="A25" s="28"/>
      <c r="B25" s="29"/>
      <c r="C25" s="30"/>
      <c r="D25" s="31"/>
      <c r="E25" s="26"/>
    </row>
    <row r="26" spans="1:5" ht="12.75" customHeight="1" x14ac:dyDescent="0.25">
      <c r="A26" s="9" t="s">
        <v>7</v>
      </c>
      <c r="B26" s="29"/>
      <c r="C26" s="30"/>
      <c r="D26" s="31"/>
      <c r="E26" s="24"/>
    </row>
    <row r="27" spans="1:5" ht="12.75" customHeight="1" x14ac:dyDescent="0.25">
      <c r="A27" s="12" t="s">
        <v>69</v>
      </c>
      <c r="B27" s="13"/>
      <c r="C27" s="14" t="s">
        <v>70</v>
      </c>
      <c r="D27" s="15">
        <v>0</v>
      </c>
      <c r="E27" s="24"/>
    </row>
    <row r="28" spans="1:5" ht="12.75" customHeight="1" x14ac:dyDescent="0.25">
      <c r="A28" s="12" t="s">
        <v>71</v>
      </c>
      <c r="B28" s="13"/>
      <c r="C28" s="14" t="s">
        <v>72</v>
      </c>
      <c r="D28" s="15">
        <v>311329.96999999997</v>
      </c>
      <c r="E28" s="24"/>
    </row>
    <row r="29" spans="1:5" ht="12.75" customHeight="1" x14ac:dyDescent="0.25">
      <c r="A29" s="12" t="s">
        <v>73</v>
      </c>
      <c r="B29" s="13"/>
      <c r="C29" s="14" t="s">
        <v>74</v>
      </c>
      <c r="D29" s="15">
        <v>0</v>
      </c>
      <c r="E29" s="24"/>
    </row>
    <row r="30" spans="1:5" ht="12.75" customHeight="1" x14ac:dyDescent="0.25">
      <c r="A30" s="12" t="s">
        <v>75</v>
      </c>
      <c r="B30" s="13"/>
      <c r="C30" s="14" t="s">
        <v>76</v>
      </c>
      <c r="D30" s="15">
        <v>0</v>
      </c>
      <c r="E30" s="26"/>
    </row>
    <row r="31" spans="1:5" ht="12.75" customHeight="1" x14ac:dyDescent="0.25">
      <c r="A31" s="12" t="s">
        <v>77</v>
      </c>
      <c r="B31" s="13"/>
      <c r="C31" s="14" t="s">
        <v>78</v>
      </c>
      <c r="D31" s="15">
        <v>0</v>
      </c>
      <c r="E31" s="26"/>
    </row>
    <row r="32" spans="1:5" ht="12.75" customHeight="1" x14ac:dyDescent="0.25">
      <c r="A32" s="12" t="s">
        <v>79</v>
      </c>
      <c r="B32" s="13"/>
      <c r="C32" s="14" t="s">
        <v>80</v>
      </c>
      <c r="D32" s="15">
        <v>0</v>
      </c>
      <c r="E32" s="26"/>
    </row>
    <row r="33" spans="1:4" ht="12.75" customHeight="1" x14ac:dyDescent="0.25">
      <c r="A33" s="12" t="s">
        <v>81</v>
      </c>
      <c r="B33" s="13"/>
      <c r="C33" s="14" t="s">
        <v>82</v>
      </c>
      <c r="D33" s="15">
        <v>225007.74</v>
      </c>
    </row>
    <row r="34" spans="1:4" ht="12.75" customHeight="1" x14ac:dyDescent="0.25">
      <c r="A34" s="12" t="s">
        <v>83</v>
      </c>
      <c r="B34" s="13"/>
      <c r="C34" s="14" t="s">
        <v>84</v>
      </c>
      <c r="D34" s="15">
        <v>2060710.58</v>
      </c>
    </row>
    <row r="35" spans="1:4" ht="12.75" customHeight="1" x14ac:dyDescent="0.25">
      <c r="A35" s="12" t="s">
        <v>85</v>
      </c>
      <c r="B35" s="13"/>
      <c r="C35" s="14" t="s">
        <v>86</v>
      </c>
      <c r="D35" s="15">
        <v>1028609</v>
      </c>
    </row>
    <row r="36" spans="1:4" ht="12.75" customHeight="1" x14ac:dyDescent="0.25">
      <c r="A36" s="12" t="s">
        <v>87</v>
      </c>
      <c r="B36" s="13"/>
      <c r="C36" s="14" t="s">
        <v>88</v>
      </c>
      <c r="D36" s="15">
        <v>0</v>
      </c>
    </row>
    <row r="37" spans="1:4" ht="12.75" customHeight="1" x14ac:dyDescent="0.25">
      <c r="A37" s="12" t="s">
        <v>89</v>
      </c>
      <c r="B37" s="13"/>
      <c r="C37" s="14" t="s">
        <v>90</v>
      </c>
      <c r="D37" s="15">
        <v>0</v>
      </c>
    </row>
    <row r="38" spans="1:4" ht="12.75" customHeight="1" x14ac:dyDescent="0.25">
      <c r="A38" s="12" t="s">
        <v>91</v>
      </c>
      <c r="B38" s="13"/>
      <c r="C38" s="14" t="s">
        <v>92</v>
      </c>
      <c r="D38" s="15">
        <v>0</v>
      </c>
    </row>
    <row r="39" spans="1:4" ht="12.75" customHeight="1" x14ac:dyDescent="0.25">
      <c r="A39" s="12" t="s">
        <v>93</v>
      </c>
      <c r="B39" s="13"/>
      <c r="C39" s="14" t="s">
        <v>94</v>
      </c>
      <c r="D39" s="15">
        <v>1262957.5900000001</v>
      </c>
    </row>
    <row r="40" spans="1:4" ht="12.75" customHeight="1" x14ac:dyDescent="0.25">
      <c r="A40" s="12" t="s">
        <v>95</v>
      </c>
      <c r="B40" s="13"/>
      <c r="C40" s="14" t="s">
        <v>96</v>
      </c>
      <c r="D40" s="15">
        <v>1952701.72</v>
      </c>
    </row>
    <row r="41" spans="1:4" ht="12.75" customHeight="1" x14ac:dyDescent="0.25">
      <c r="A41" s="12" t="s">
        <v>97</v>
      </c>
      <c r="B41" s="13"/>
      <c r="C41" s="14" t="s">
        <v>98</v>
      </c>
      <c r="D41" s="15">
        <v>2639475.56</v>
      </c>
    </row>
    <row r="42" spans="1:4" ht="12.75" customHeight="1" x14ac:dyDescent="0.25">
      <c r="A42" s="12" t="s">
        <v>99</v>
      </c>
      <c r="B42" s="13"/>
      <c r="C42" s="14" t="s">
        <v>100</v>
      </c>
      <c r="D42" s="15">
        <v>0</v>
      </c>
    </row>
    <row r="43" spans="1:4" ht="12.75" customHeight="1" x14ac:dyDescent="0.25">
      <c r="A43" s="12" t="s">
        <v>101</v>
      </c>
      <c r="B43" s="13"/>
      <c r="C43" s="14" t="s">
        <v>102</v>
      </c>
      <c r="D43" s="15">
        <v>134102.74</v>
      </c>
    </row>
    <row r="44" spans="1:4" ht="12.75" customHeight="1" x14ac:dyDescent="0.25">
      <c r="A44" s="12" t="s">
        <v>103</v>
      </c>
      <c r="B44" s="13"/>
      <c r="C44" s="14" t="s">
        <v>104</v>
      </c>
      <c r="D44" s="15">
        <v>1183462.94</v>
      </c>
    </row>
    <row r="45" spans="1:4" ht="12.75" customHeight="1" x14ac:dyDescent="0.25">
      <c r="A45" s="12" t="s">
        <v>105</v>
      </c>
      <c r="B45" s="13"/>
      <c r="C45" s="14" t="s">
        <v>106</v>
      </c>
      <c r="D45" s="15">
        <v>766148.77</v>
      </c>
    </row>
    <row r="46" spans="1:4" ht="12.75" customHeight="1" x14ac:dyDescent="0.25">
      <c r="A46" s="12" t="s">
        <v>107</v>
      </c>
      <c r="B46" s="13"/>
      <c r="C46" s="14" t="s">
        <v>108</v>
      </c>
      <c r="D46" s="15">
        <v>509348.48</v>
      </c>
    </row>
    <row r="47" spans="1:4" ht="12.75" customHeight="1" x14ac:dyDescent="0.25">
      <c r="A47" s="12" t="s">
        <v>109</v>
      </c>
      <c r="B47" s="13"/>
      <c r="C47" s="14" t="s">
        <v>110</v>
      </c>
      <c r="D47" s="15">
        <v>16020.01</v>
      </c>
    </row>
    <row r="48" spans="1:4" ht="12.75" customHeight="1" x14ac:dyDescent="0.25">
      <c r="A48" s="12" t="s">
        <v>111</v>
      </c>
      <c r="B48" s="13"/>
      <c r="C48" s="14" t="s">
        <v>112</v>
      </c>
      <c r="D48" s="15">
        <v>0</v>
      </c>
    </row>
    <row r="49" spans="1:4" ht="12.75" customHeight="1" x14ac:dyDescent="0.25">
      <c r="A49" s="12" t="s">
        <v>113</v>
      </c>
      <c r="B49" s="13"/>
      <c r="C49" s="14" t="s">
        <v>114</v>
      </c>
      <c r="D49" s="15">
        <v>0</v>
      </c>
    </row>
    <row r="50" spans="1:4" ht="12.75" customHeight="1" x14ac:dyDescent="0.25">
      <c r="A50" s="12" t="s">
        <v>115</v>
      </c>
      <c r="B50" s="13"/>
      <c r="C50" s="14" t="s">
        <v>116</v>
      </c>
      <c r="D50" s="15">
        <v>0</v>
      </c>
    </row>
    <row r="51" spans="1:4" ht="12.75" customHeight="1" x14ac:dyDescent="0.25">
      <c r="A51" s="12" t="s">
        <v>117</v>
      </c>
      <c r="B51" s="13"/>
      <c r="C51" s="14" t="s">
        <v>118</v>
      </c>
      <c r="D51" s="15">
        <v>0</v>
      </c>
    </row>
    <row r="52" spans="1:4" ht="12.75" customHeight="1" x14ac:dyDescent="0.25">
      <c r="A52" s="12" t="s">
        <v>119</v>
      </c>
      <c r="B52" s="13"/>
      <c r="C52" s="14" t="s">
        <v>120</v>
      </c>
      <c r="D52" s="15">
        <v>0</v>
      </c>
    </row>
    <row r="53" spans="1:4" ht="12.75" customHeight="1" x14ac:dyDescent="0.25">
      <c r="A53" s="12" t="s">
        <v>121</v>
      </c>
      <c r="B53" s="13"/>
      <c r="C53" s="14" t="s">
        <v>122</v>
      </c>
      <c r="D53" s="15">
        <v>0</v>
      </c>
    </row>
    <row r="54" spans="1:4" ht="12.75" customHeight="1" thickBot="1" x14ac:dyDescent="0.3">
      <c r="A54" s="12" t="s">
        <v>123</v>
      </c>
      <c r="B54" s="13"/>
      <c r="C54" s="14" t="s">
        <v>124</v>
      </c>
      <c r="D54" s="15">
        <v>0</v>
      </c>
    </row>
    <row r="55" spans="1:4" ht="12.75" customHeight="1" thickBot="1" x14ac:dyDescent="0.3">
      <c r="A55" s="17" t="s">
        <v>8</v>
      </c>
      <c r="B55" s="18"/>
      <c r="C55" s="19"/>
      <c r="D55" s="20">
        <v>12089875.1</v>
      </c>
    </row>
    <row r="56" spans="1:4" ht="12.75" customHeight="1" thickBot="1" x14ac:dyDescent="0.3">
      <c r="A56" s="17" t="s">
        <v>9</v>
      </c>
      <c r="B56" s="18"/>
      <c r="C56" s="19"/>
      <c r="D56" s="20">
        <v>38279844.460000001</v>
      </c>
    </row>
    <row r="57" spans="1:4" ht="12.75" customHeight="1" x14ac:dyDescent="0.25">
      <c r="A57" s="1"/>
      <c r="B57" s="1"/>
      <c r="C57" s="33"/>
      <c r="D57" s="34"/>
    </row>
    <row r="58" spans="1:4" ht="12.75" customHeight="1" thickBot="1" x14ac:dyDescent="0.3">
      <c r="A58" s="3"/>
      <c r="B58" s="2" t="s">
        <v>155</v>
      </c>
      <c r="C58" s="3"/>
      <c r="D58" s="3"/>
    </row>
    <row r="59" spans="1:4" ht="12.75" customHeight="1" thickBot="1" x14ac:dyDescent="0.3">
      <c r="A59" s="35"/>
      <c r="B59" s="36" t="s">
        <v>130</v>
      </c>
      <c r="C59" s="37"/>
      <c r="D59" s="35"/>
    </row>
    <row r="60" spans="1:4" ht="12.75" customHeight="1" x14ac:dyDescent="0.25">
      <c r="A60" s="9" t="s">
        <v>10</v>
      </c>
      <c r="B60" s="3"/>
      <c r="C60" s="2"/>
      <c r="D60" s="38"/>
    </row>
    <row r="61" spans="1:4" ht="6.75" customHeight="1" x14ac:dyDescent="0.25">
      <c r="A61" s="28"/>
      <c r="B61" s="29"/>
      <c r="C61" s="2"/>
      <c r="D61" s="24"/>
    </row>
    <row r="62" spans="1:4" ht="12.75" customHeight="1" thickBot="1" x14ac:dyDescent="0.3">
      <c r="A62" s="9" t="s">
        <v>11</v>
      </c>
      <c r="B62" s="29"/>
      <c r="C62" s="2" t="s">
        <v>12</v>
      </c>
      <c r="D62" s="38" t="s">
        <v>13</v>
      </c>
    </row>
    <row r="63" spans="1:4" ht="12.75" customHeight="1" x14ac:dyDescent="0.25">
      <c r="A63" s="39" t="s">
        <v>14</v>
      </c>
      <c r="B63" s="40" t="s">
        <v>15</v>
      </c>
      <c r="C63" s="41" t="s">
        <v>16</v>
      </c>
      <c r="D63" s="42">
        <v>16683344.32</v>
      </c>
    </row>
    <row r="64" spans="1:4" ht="12.75" customHeight="1" x14ac:dyDescent="0.25">
      <c r="A64" s="43" t="s">
        <v>14</v>
      </c>
      <c r="B64" s="44" t="s">
        <v>17</v>
      </c>
      <c r="C64" s="45" t="s">
        <v>18</v>
      </c>
      <c r="D64" s="46">
        <v>2367207.92</v>
      </c>
    </row>
    <row r="65" spans="1:4" ht="12.75" customHeight="1" x14ac:dyDescent="0.25">
      <c r="A65" s="43" t="s">
        <v>14</v>
      </c>
      <c r="B65" s="44" t="s">
        <v>19</v>
      </c>
      <c r="C65" s="45">
        <v>40130</v>
      </c>
      <c r="D65" s="46">
        <v>490296.37</v>
      </c>
    </row>
    <row r="66" spans="1:4" ht="12.75" customHeight="1" x14ac:dyDescent="0.25">
      <c r="A66" s="43" t="s">
        <v>14</v>
      </c>
      <c r="B66" s="44" t="s">
        <v>20</v>
      </c>
      <c r="C66" s="45" t="s">
        <v>21</v>
      </c>
      <c r="D66" s="46">
        <v>498672.44</v>
      </c>
    </row>
    <row r="67" spans="1:4" ht="12.75" customHeight="1" x14ac:dyDescent="0.25">
      <c r="A67" s="43" t="s">
        <v>14</v>
      </c>
      <c r="B67" s="44" t="s">
        <v>22</v>
      </c>
      <c r="C67" s="45">
        <v>40160</v>
      </c>
      <c r="D67" s="46">
        <v>0</v>
      </c>
    </row>
    <row r="68" spans="1:4" ht="12.75" customHeight="1" x14ac:dyDescent="0.25">
      <c r="A68" s="43" t="s">
        <v>14</v>
      </c>
      <c r="B68" s="44" t="s">
        <v>23</v>
      </c>
      <c r="C68" s="45">
        <v>40180</v>
      </c>
      <c r="D68" s="46">
        <v>0</v>
      </c>
    </row>
    <row r="69" spans="1:4" ht="12.75" customHeight="1" x14ac:dyDescent="0.25">
      <c r="A69" s="43" t="s">
        <v>14</v>
      </c>
      <c r="B69" s="44" t="s">
        <v>24</v>
      </c>
      <c r="C69" s="45">
        <v>40190</v>
      </c>
      <c r="D69" s="46">
        <v>0</v>
      </c>
    </row>
    <row r="70" spans="1:4" ht="12.75" customHeight="1" x14ac:dyDescent="0.25">
      <c r="A70" s="43" t="s">
        <v>25</v>
      </c>
      <c r="B70" s="44" t="s">
        <v>15</v>
      </c>
      <c r="C70" s="45" t="s">
        <v>26</v>
      </c>
      <c r="D70" s="46">
        <v>5304830.18</v>
      </c>
    </row>
    <row r="71" spans="1:4" ht="12.75" customHeight="1" x14ac:dyDescent="0.25">
      <c r="A71" s="43" t="s">
        <v>25</v>
      </c>
      <c r="B71" s="44" t="s">
        <v>17</v>
      </c>
      <c r="C71" s="45" t="s">
        <v>27</v>
      </c>
      <c r="D71" s="46">
        <v>487276.53</v>
      </c>
    </row>
    <row r="72" spans="1:4" ht="12.75" customHeight="1" x14ac:dyDescent="0.25">
      <c r="A72" s="43" t="s">
        <v>25</v>
      </c>
      <c r="B72" s="44" t="s">
        <v>19</v>
      </c>
      <c r="C72" s="45">
        <v>40330</v>
      </c>
      <c r="D72" s="46">
        <v>57156.72</v>
      </c>
    </row>
    <row r="73" spans="1:4" ht="12.75" customHeight="1" x14ac:dyDescent="0.25">
      <c r="A73" s="43" t="s">
        <v>25</v>
      </c>
      <c r="B73" s="44" t="s">
        <v>20</v>
      </c>
      <c r="C73" s="45" t="s">
        <v>28</v>
      </c>
      <c r="D73" s="46">
        <v>301184.88</v>
      </c>
    </row>
    <row r="74" spans="1:4" ht="12.75" customHeight="1" x14ac:dyDescent="0.25">
      <c r="A74" s="43" t="s">
        <v>25</v>
      </c>
      <c r="B74" s="47" t="s">
        <v>22</v>
      </c>
      <c r="C74" s="45">
        <v>40360</v>
      </c>
      <c r="D74" s="46">
        <v>0</v>
      </c>
    </row>
    <row r="75" spans="1:4" ht="12.75" customHeight="1" x14ac:dyDescent="0.25">
      <c r="A75" s="43" t="s">
        <v>25</v>
      </c>
      <c r="B75" s="47" t="s">
        <v>23</v>
      </c>
      <c r="C75" s="45">
        <v>40380</v>
      </c>
      <c r="D75" s="46">
        <v>0</v>
      </c>
    </row>
    <row r="76" spans="1:4" ht="12.75" customHeight="1" thickBot="1" x14ac:dyDescent="0.3">
      <c r="A76" s="43" t="s">
        <v>25</v>
      </c>
      <c r="B76" s="47" t="s">
        <v>24</v>
      </c>
      <c r="C76" s="45">
        <v>40390</v>
      </c>
      <c r="D76" s="46">
        <v>0</v>
      </c>
    </row>
    <row r="77" spans="1:4" ht="12.75" customHeight="1" thickBot="1" x14ac:dyDescent="0.3">
      <c r="A77" s="17" t="s">
        <v>29</v>
      </c>
      <c r="B77" s="18"/>
      <c r="C77" s="19"/>
      <c r="D77" s="20">
        <v>26189969.360000003</v>
      </c>
    </row>
    <row r="78" spans="1:4" ht="12.75" customHeight="1" x14ac:dyDescent="0.25">
      <c r="A78" s="48"/>
      <c r="B78" s="32"/>
      <c r="C78" s="49"/>
      <c r="D78" s="26"/>
    </row>
    <row r="79" spans="1:4" ht="12.75" customHeight="1" thickBot="1" x14ac:dyDescent="0.3">
      <c r="A79" s="50" t="s">
        <v>30</v>
      </c>
      <c r="B79" s="32"/>
      <c r="C79" s="49"/>
      <c r="D79" s="26"/>
    </row>
    <row r="80" spans="1:4" ht="12.75" customHeight="1" x14ac:dyDescent="0.25">
      <c r="A80" s="51" t="s">
        <v>14</v>
      </c>
      <c r="B80" s="52" t="s">
        <v>15</v>
      </c>
      <c r="C80" s="41" t="s">
        <v>16</v>
      </c>
      <c r="D80" s="46">
        <v>0</v>
      </c>
    </row>
    <row r="81" spans="1:4" ht="12.75" customHeight="1" thickBot="1" x14ac:dyDescent="0.3">
      <c r="A81" s="53" t="s">
        <v>25</v>
      </c>
      <c r="B81" s="54" t="s">
        <v>15</v>
      </c>
      <c r="C81" s="45" t="s">
        <v>26</v>
      </c>
      <c r="D81" s="16">
        <v>0</v>
      </c>
    </row>
    <row r="82" spans="1:4" ht="12.75" customHeight="1" thickBot="1" x14ac:dyDescent="0.3">
      <c r="A82" s="17" t="s">
        <v>31</v>
      </c>
      <c r="B82" s="18"/>
      <c r="C82" s="19"/>
      <c r="D82" s="20">
        <v>0</v>
      </c>
    </row>
    <row r="83" spans="1:4" ht="12.75" customHeight="1" thickBot="1" x14ac:dyDescent="0.3">
      <c r="A83" s="28"/>
      <c r="B83" s="32"/>
      <c r="C83" s="49"/>
      <c r="D83" s="26"/>
    </row>
    <row r="84" spans="1:4" ht="12.75" customHeight="1" thickBot="1" x14ac:dyDescent="0.3">
      <c r="A84" s="17" t="s">
        <v>32</v>
      </c>
      <c r="B84" s="18"/>
      <c r="C84" s="19"/>
      <c r="D84" s="20">
        <v>26189969.360000003</v>
      </c>
    </row>
    <row r="85" spans="1:4" ht="12.75" customHeight="1" thickBot="1" x14ac:dyDescent="0.3">
      <c r="A85" s="1"/>
      <c r="B85" s="1"/>
      <c r="C85" s="33"/>
      <c r="D85" s="34"/>
    </row>
    <row r="86" spans="1:4" ht="12.75" customHeight="1" thickBot="1" x14ac:dyDescent="0.3">
      <c r="A86" s="55" t="s">
        <v>33</v>
      </c>
      <c r="B86" s="56"/>
      <c r="C86" s="57"/>
      <c r="D86" s="58"/>
    </row>
    <row r="87" spans="1:4" ht="12.75" customHeight="1" x14ac:dyDescent="0.25">
      <c r="A87" s="59" t="s">
        <v>14</v>
      </c>
      <c r="B87" s="60"/>
      <c r="C87" s="61"/>
      <c r="D87" s="62">
        <v>20039521.050000004</v>
      </c>
    </row>
    <row r="88" spans="1:4" ht="12.75" customHeight="1" x14ac:dyDescent="0.25">
      <c r="A88" s="63"/>
      <c r="B88" s="32"/>
      <c r="C88" s="64"/>
      <c r="D88" s="65"/>
    </row>
    <row r="89" spans="1:4" ht="12.75" customHeight="1" x14ac:dyDescent="0.25">
      <c r="A89" s="66" t="s">
        <v>25</v>
      </c>
      <c r="B89" s="67"/>
      <c r="C89" s="68"/>
      <c r="D89" s="69">
        <v>6150448.3099999996</v>
      </c>
    </row>
    <row r="90" spans="1:4" ht="12.75" customHeight="1" thickBot="1" x14ac:dyDescent="0.3">
      <c r="A90" s="70"/>
      <c r="B90" s="32"/>
      <c r="C90" s="64"/>
      <c r="D90" s="65"/>
    </row>
    <row r="91" spans="1:4" ht="12.75" customHeight="1" thickBot="1" x14ac:dyDescent="0.3">
      <c r="A91" s="71" t="s">
        <v>34</v>
      </c>
      <c r="B91" s="72"/>
      <c r="C91" s="73"/>
      <c r="D91" s="74">
        <v>26189969.360000003</v>
      </c>
    </row>
    <row r="92" spans="1:4" ht="12.75" customHeight="1" x14ac:dyDescent="0.25">
      <c r="A92" s="75"/>
      <c r="B92" s="60"/>
      <c r="C92" s="33"/>
      <c r="D92" s="76"/>
    </row>
    <row r="93" spans="1:4" ht="12.75" customHeight="1" x14ac:dyDescent="0.25">
      <c r="A93" s="77" t="s">
        <v>35</v>
      </c>
      <c r="B93" s="32"/>
      <c r="C93" s="5"/>
      <c r="D93" s="78">
        <v>1183462.94</v>
      </c>
    </row>
    <row r="94" spans="1:4" ht="12.75" customHeight="1" thickBot="1" x14ac:dyDescent="0.3">
      <c r="A94" s="75"/>
      <c r="B94" s="79"/>
      <c r="C94" s="33"/>
      <c r="D94" s="65"/>
    </row>
    <row r="95" spans="1:4" ht="12.75" customHeight="1" thickBot="1" x14ac:dyDescent="0.3">
      <c r="A95" s="17" t="s">
        <v>36</v>
      </c>
      <c r="B95" s="18"/>
      <c r="C95" s="19"/>
      <c r="D95" s="20">
        <v>27373432.300000004</v>
      </c>
    </row>
    <row r="97" spans="1:1" ht="12.75" customHeight="1" x14ac:dyDescent="0.25">
      <c r="A97" s="3" t="s">
        <v>37</v>
      </c>
    </row>
  </sheetData>
  <sheetProtection algorithmName="SHA-512" hashValue="7k+aA9Ynrp14ZOnuovSNfuFj2LmZYRAXgDejDQG2xuWWOMZu9uPHlKi9GHNLcMsOqLqIUMf26ZpzjFvJ+2nOvg==" saltValue="8kK5bOpdg/GuDxplMv5htw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1CC96-36D3-46BE-824E-B3C8D9326923}">
  <sheetPr>
    <tabColor rgb="FF00B0F0"/>
  </sheetPr>
  <dimension ref="A1:E97"/>
  <sheetViews>
    <sheetView workbookViewId="0"/>
  </sheetViews>
  <sheetFormatPr defaultColWidth="14.42578125" defaultRowHeight="15" x14ac:dyDescent="0.25"/>
  <cols>
    <col min="1" max="1" width="56.28515625" customWidth="1"/>
    <col min="2" max="2" width="13" customWidth="1"/>
    <col min="3" max="3" width="13.5703125" customWidth="1"/>
    <col min="4" max="4" width="20.85546875" customWidth="1"/>
    <col min="5" max="5" width="21" customWidth="1"/>
    <col min="6" max="26" width="9.140625" customWidth="1"/>
  </cols>
  <sheetData>
    <row r="1" spans="1:5" ht="12.75" customHeight="1" x14ac:dyDescent="0.25">
      <c r="A1" s="1"/>
      <c r="B1" s="2" t="s">
        <v>156</v>
      </c>
      <c r="C1" s="3"/>
      <c r="D1" s="3"/>
      <c r="E1" s="3"/>
    </row>
    <row r="2" spans="1:5" ht="12.75" customHeight="1" thickBot="1" x14ac:dyDescent="0.3">
      <c r="A2" s="2"/>
      <c r="B2" s="2"/>
      <c r="C2" s="2"/>
      <c r="D2" s="4" t="s">
        <v>0</v>
      </c>
      <c r="E2" s="5" t="s">
        <v>128</v>
      </c>
    </row>
    <row r="3" spans="1:5" ht="12.75" customHeight="1" thickBot="1" x14ac:dyDescent="0.3">
      <c r="A3" s="6" t="s">
        <v>130</v>
      </c>
      <c r="B3" s="7"/>
      <c r="C3" s="7"/>
      <c r="D3" s="7"/>
      <c r="E3" s="8"/>
    </row>
    <row r="4" spans="1:5" ht="36" customHeight="1" thickBot="1" x14ac:dyDescent="0.3">
      <c r="A4" s="36" t="s">
        <v>1</v>
      </c>
      <c r="B4" s="175"/>
      <c r="C4" s="176" t="s">
        <v>2</v>
      </c>
      <c r="D4" s="176" t="s">
        <v>40</v>
      </c>
      <c r="E4" s="177" t="s">
        <v>34</v>
      </c>
    </row>
    <row r="5" spans="1:5" ht="12.75" customHeight="1" x14ac:dyDescent="0.25">
      <c r="A5" s="9"/>
      <c r="B5" s="3"/>
      <c r="C5" s="10"/>
      <c r="D5" s="10"/>
      <c r="E5" s="11"/>
    </row>
    <row r="6" spans="1:5" ht="12.75" customHeight="1" x14ac:dyDescent="0.25">
      <c r="A6" s="12" t="s">
        <v>41</v>
      </c>
      <c r="B6" s="13"/>
      <c r="C6" s="14" t="s">
        <v>42</v>
      </c>
      <c r="D6" s="15">
        <v>2574467</v>
      </c>
      <c r="E6" s="16">
        <v>2647900</v>
      </c>
    </row>
    <row r="7" spans="1:5" ht="12.75" customHeight="1" x14ac:dyDescent="0.25">
      <c r="A7" s="12" t="s">
        <v>43</v>
      </c>
      <c r="B7" s="13"/>
      <c r="C7" s="14" t="s">
        <v>44</v>
      </c>
      <c r="D7" s="15">
        <v>13316198</v>
      </c>
      <c r="E7" s="16">
        <v>14075477</v>
      </c>
    </row>
    <row r="8" spans="1:5" ht="12.75" customHeight="1" x14ac:dyDescent="0.25">
      <c r="A8" s="12" t="s">
        <v>45</v>
      </c>
      <c r="B8" s="13"/>
      <c r="C8" s="14" t="s">
        <v>18</v>
      </c>
      <c r="D8" s="15">
        <v>5742930</v>
      </c>
      <c r="E8" s="16">
        <v>5995952</v>
      </c>
    </row>
    <row r="9" spans="1:5" ht="12.75" customHeight="1" x14ac:dyDescent="0.25">
      <c r="A9" s="12" t="s">
        <v>131</v>
      </c>
      <c r="B9" s="13"/>
      <c r="C9" s="14" t="s">
        <v>47</v>
      </c>
      <c r="D9" s="15">
        <v>531488</v>
      </c>
      <c r="E9" s="16">
        <v>544266</v>
      </c>
    </row>
    <row r="10" spans="1:5" ht="12.75" customHeight="1" x14ac:dyDescent="0.25">
      <c r="A10" s="12" t="s">
        <v>48</v>
      </c>
      <c r="B10" s="13"/>
      <c r="C10" s="14" t="s">
        <v>21</v>
      </c>
      <c r="D10" s="15">
        <v>368284</v>
      </c>
      <c r="E10" s="16">
        <v>433137</v>
      </c>
    </row>
    <row r="11" spans="1:5" ht="12.75" customHeight="1" x14ac:dyDescent="0.25">
      <c r="A11" s="12" t="s">
        <v>49</v>
      </c>
      <c r="B11" s="13"/>
      <c r="C11" s="14" t="s">
        <v>50</v>
      </c>
      <c r="D11" s="15">
        <v>84806</v>
      </c>
      <c r="E11" s="16">
        <v>84806</v>
      </c>
    </row>
    <row r="12" spans="1:5" ht="12.75" customHeight="1" x14ac:dyDescent="0.25">
      <c r="A12" s="12" t="s">
        <v>51</v>
      </c>
      <c r="B12" s="13"/>
      <c r="C12" s="14" t="s">
        <v>52</v>
      </c>
      <c r="D12" s="15">
        <v>0</v>
      </c>
      <c r="E12" s="16">
        <v>0</v>
      </c>
    </row>
    <row r="13" spans="1:5" ht="12.75" customHeight="1" thickBot="1" x14ac:dyDescent="0.3">
      <c r="A13" s="12" t="s">
        <v>53</v>
      </c>
      <c r="B13" s="13"/>
      <c r="C13" s="14" t="s">
        <v>54</v>
      </c>
      <c r="D13" s="15">
        <v>80010</v>
      </c>
      <c r="E13" s="16">
        <v>80010</v>
      </c>
    </row>
    <row r="14" spans="1:5" ht="12.75" customHeight="1" thickBot="1" x14ac:dyDescent="0.3">
      <c r="A14" s="17" t="s">
        <v>3</v>
      </c>
      <c r="B14" s="18"/>
      <c r="C14" s="19"/>
      <c r="D14" s="20">
        <v>22698183</v>
      </c>
      <c r="E14" s="20">
        <v>23861548</v>
      </c>
    </row>
    <row r="15" spans="1:5" ht="12.75" customHeight="1" x14ac:dyDescent="0.25">
      <c r="A15" s="21" t="s">
        <v>55</v>
      </c>
      <c r="B15" s="13"/>
      <c r="C15" s="22" t="s">
        <v>56</v>
      </c>
      <c r="D15" s="23">
        <v>73433</v>
      </c>
      <c r="E15" s="24"/>
    </row>
    <row r="16" spans="1:5" ht="12.75" customHeight="1" x14ac:dyDescent="0.25">
      <c r="A16" s="21" t="s">
        <v>57</v>
      </c>
      <c r="B16" s="13"/>
      <c r="C16" s="22" t="s">
        <v>58</v>
      </c>
      <c r="D16" s="23">
        <v>759279</v>
      </c>
      <c r="E16" s="24"/>
    </row>
    <row r="17" spans="1:5" ht="12.75" customHeight="1" x14ac:dyDescent="0.25">
      <c r="A17" s="21" t="s">
        <v>59</v>
      </c>
      <c r="B17" s="13"/>
      <c r="C17" s="22" t="s">
        <v>27</v>
      </c>
      <c r="D17" s="23">
        <v>253022</v>
      </c>
      <c r="E17" s="24"/>
    </row>
    <row r="18" spans="1:5" ht="12.75" customHeight="1" x14ac:dyDescent="0.25">
      <c r="A18" s="21" t="s">
        <v>132</v>
      </c>
      <c r="B18" s="13"/>
      <c r="C18" s="22" t="s">
        <v>61</v>
      </c>
      <c r="D18" s="23">
        <v>12778</v>
      </c>
      <c r="E18" s="24"/>
    </row>
    <row r="19" spans="1:5" ht="12.75" customHeight="1" x14ac:dyDescent="0.25">
      <c r="A19" s="21" t="s">
        <v>62</v>
      </c>
      <c r="B19" s="13"/>
      <c r="C19" s="22" t="s">
        <v>28</v>
      </c>
      <c r="D19" s="23">
        <v>64853</v>
      </c>
      <c r="E19" s="24"/>
    </row>
    <row r="20" spans="1:5" ht="12.75" customHeight="1" x14ac:dyDescent="0.25">
      <c r="A20" s="21" t="s">
        <v>63</v>
      </c>
      <c r="B20" s="13"/>
      <c r="C20" s="22" t="s">
        <v>64</v>
      </c>
      <c r="D20" s="23">
        <v>0</v>
      </c>
      <c r="E20" s="24"/>
    </row>
    <row r="21" spans="1:5" ht="12.75" customHeight="1" x14ac:dyDescent="0.25">
      <c r="A21" s="21" t="s">
        <v>65</v>
      </c>
      <c r="B21" s="25"/>
      <c r="C21" s="22" t="s">
        <v>66</v>
      </c>
      <c r="D21" s="23">
        <v>0</v>
      </c>
      <c r="E21" s="24"/>
    </row>
    <row r="22" spans="1:5" ht="12.75" customHeight="1" thickBot="1" x14ac:dyDescent="0.3">
      <c r="A22" s="21" t="s">
        <v>67</v>
      </c>
      <c r="B22" s="25"/>
      <c r="C22" s="22" t="s">
        <v>68</v>
      </c>
      <c r="D22" s="23">
        <v>0</v>
      </c>
      <c r="E22" s="26"/>
    </row>
    <row r="23" spans="1:5" ht="12.75" customHeight="1" thickBot="1" x14ac:dyDescent="0.3">
      <c r="A23" s="17" t="s">
        <v>4</v>
      </c>
      <c r="B23" s="18"/>
      <c r="C23" s="19"/>
      <c r="D23" s="20">
        <v>1163365</v>
      </c>
      <c r="E23" s="27" t="s">
        <v>5</v>
      </c>
    </row>
    <row r="24" spans="1:5" ht="12.75" customHeight="1" thickBot="1" x14ac:dyDescent="0.3">
      <c r="A24" s="17" t="s">
        <v>6</v>
      </c>
      <c r="B24" s="18"/>
      <c r="C24" s="19"/>
      <c r="D24" s="20">
        <v>23861548</v>
      </c>
      <c r="E24" s="20">
        <v>23861548</v>
      </c>
    </row>
    <row r="25" spans="1:5" ht="12.75" customHeight="1" x14ac:dyDescent="0.25">
      <c r="A25" s="28"/>
      <c r="B25" s="29"/>
      <c r="C25" s="30"/>
      <c r="D25" s="31"/>
      <c r="E25" s="26"/>
    </row>
    <row r="26" spans="1:5" ht="12.75" customHeight="1" x14ac:dyDescent="0.25">
      <c r="A26" s="9" t="s">
        <v>7</v>
      </c>
      <c r="B26" s="29"/>
      <c r="C26" s="30"/>
      <c r="D26" s="31"/>
      <c r="E26" s="24"/>
    </row>
    <row r="27" spans="1:5" ht="12.75" customHeight="1" x14ac:dyDescent="0.25">
      <c r="A27" s="12" t="s">
        <v>69</v>
      </c>
      <c r="B27" s="13"/>
      <c r="C27" s="14" t="s">
        <v>70</v>
      </c>
      <c r="D27" s="15">
        <v>0</v>
      </c>
      <c r="E27" s="24"/>
    </row>
    <row r="28" spans="1:5" ht="12.75" customHeight="1" x14ac:dyDescent="0.25">
      <c r="A28" s="12" t="s">
        <v>71</v>
      </c>
      <c r="B28" s="13"/>
      <c r="C28" s="14" t="s">
        <v>72</v>
      </c>
      <c r="D28" s="15">
        <v>85266</v>
      </c>
      <c r="E28" s="24"/>
    </row>
    <row r="29" spans="1:5" ht="12.75" customHeight="1" x14ac:dyDescent="0.25">
      <c r="A29" s="12" t="s">
        <v>73</v>
      </c>
      <c r="B29" s="13"/>
      <c r="C29" s="14" t="s">
        <v>74</v>
      </c>
      <c r="D29" s="15">
        <v>0</v>
      </c>
      <c r="E29" s="24"/>
    </row>
    <row r="30" spans="1:5" ht="12.75" customHeight="1" x14ac:dyDescent="0.25">
      <c r="A30" s="12" t="s">
        <v>75</v>
      </c>
      <c r="B30" s="13"/>
      <c r="C30" s="14" t="s">
        <v>76</v>
      </c>
      <c r="D30" s="15">
        <v>0</v>
      </c>
      <c r="E30" s="26"/>
    </row>
    <row r="31" spans="1:5" ht="12.75" customHeight="1" x14ac:dyDescent="0.25">
      <c r="A31" s="12" t="s">
        <v>77</v>
      </c>
      <c r="B31" s="13"/>
      <c r="C31" s="14" t="s">
        <v>78</v>
      </c>
      <c r="D31" s="15">
        <v>713148</v>
      </c>
      <c r="E31" s="26"/>
    </row>
    <row r="32" spans="1:5" ht="12.75" customHeight="1" x14ac:dyDescent="0.25">
      <c r="A32" s="12" t="s">
        <v>79</v>
      </c>
      <c r="B32" s="13"/>
      <c r="C32" s="14" t="s">
        <v>80</v>
      </c>
      <c r="D32" s="15">
        <v>24697</v>
      </c>
      <c r="E32" s="26"/>
    </row>
    <row r="33" spans="1:4" ht="12.75" customHeight="1" x14ac:dyDescent="0.25">
      <c r="A33" s="12" t="s">
        <v>81</v>
      </c>
      <c r="B33" s="13"/>
      <c r="C33" s="14" t="s">
        <v>82</v>
      </c>
      <c r="D33" s="15">
        <v>371698</v>
      </c>
    </row>
    <row r="34" spans="1:4" ht="12.75" customHeight="1" x14ac:dyDescent="0.25">
      <c r="A34" s="12" t="s">
        <v>83</v>
      </c>
      <c r="B34" s="13"/>
      <c r="C34" s="14" t="s">
        <v>84</v>
      </c>
      <c r="D34" s="15">
        <v>1349872</v>
      </c>
    </row>
    <row r="35" spans="1:4" ht="12.75" customHeight="1" x14ac:dyDescent="0.25">
      <c r="A35" s="12" t="s">
        <v>85</v>
      </c>
      <c r="B35" s="13"/>
      <c r="C35" s="14" t="s">
        <v>86</v>
      </c>
      <c r="D35" s="15">
        <v>1474378</v>
      </c>
    </row>
    <row r="36" spans="1:4" ht="12.75" customHeight="1" x14ac:dyDescent="0.25">
      <c r="A36" s="12" t="s">
        <v>87</v>
      </c>
      <c r="B36" s="13"/>
      <c r="C36" s="14" t="s">
        <v>88</v>
      </c>
      <c r="D36" s="15">
        <v>0</v>
      </c>
    </row>
    <row r="37" spans="1:4" ht="12.75" customHeight="1" x14ac:dyDescent="0.25">
      <c r="A37" s="12" t="s">
        <v>89</v>
      </c>
      <c r="B37" s="13"/>
      <c r="C37" s="14" t="s">
        <v>90</v>
      </c>
      <c r="D37" s="15">
        <v>1140</v>
      </c>
    </row>
    <row r="38" spans="1:4" ht="12.75" customHeight="1" x14ac:dyDescent="0.25">
      <c r="A38" s="12" t="s">
        <v>91</v>
      </c>
      <c r="B38" s="13"/>
      <c r="C38" s="14" t="s">
        <v>92</v>
      </c>
      <c r="D38" s="15">
        <v>55063</v>
      </c>
    </row>
    <row r="39" spans="1:4" ht="12.75" customHeight="1" x14ac:dyDescent="0.25">
      <c r="A39" s="12" t="s">
        <v>93</v>
      </c>
      <c r="B39" s="13"/>
      <c r="C39" s="14" t="s">
        <v>94</v>
      </c>
      <c r="D39" s="15">
        <v>1002372</v>
      </c>
    </row>
    <row r="40" spans="1:4" ht="12.75" customHeight="1" x14ac:dyDescent="0.25">
      <c r="A40" s="12" t="s">
        <v>95</v>
      </c>
      <c r="B40" s="13"/>
      <c r="C40" s="14" t="s">
        <v>96</v>
      </c>
      <c r="D40" s="15">
        <v>2188851</v>
      </c>
    </row>
    <row r="41" spans="1:4" ht="12.75" customHeight="1" x14ac:dyDescent="0.25">
      <c r="A41" s="12" t="s">
        <v>97</v>
      </c>
      <c r="B41" s="13"/>
      <c r="C41" s="14" t="s">
        <v>98</v>
      </c>
      <c r="D41" s="15">
        <v>2453604</v>
      </c>
    </row>
    <row r="42" spans="1:4" ht="12.75" customHeight="1" x14ac:dyDescent="0.25">
      <c r="A42" s="12" t="s">
        <v>99</v>
      </c>
      <c r="B42" s="13"/>
      <c r="C42" s="14" t="s">
        <v>100</v>
      </c>
      <c r="D42" s="15">
        <v>25788</v>
      </c>
    </row>
    <row r="43" spans="1:4" ht="12.75" customHeight="1" x14ac:dyDescent="0.25">
      <c r="A43" s="12" t="s">
        <v>101</v>
      </c>
      <c r="B43" s="13"/>
      <c r="C43" s="14" t="s">
        <v>102</v>
      </c>
      <c r="D43" s="15">
        <v>297872</v>
      </c>
    </row>
    <row r="44" spans="1:4" ht="12.75" customHeight="1" x14ac:dyDescent="0.25">
      <c r="A44" s="12" t="s">
        <v>103</v>
      </c>
      <c r="B44" s="13"/>
      <c r="C44" s="14" t="s">
        <v>104</v>
      </c>
      <c r="D44" s="15">
        <v>1205534</v>
      </c>
    </row>
    <row r="45" spans="1:4" ht="12.75" customHeight="1" x14ac:dyDescent="0.25">
      <c r="A45" s="12" t="s">
        <v>105</v>
      </c>
      <c r="B45" s="13"/>
      <c r="C45" s="14" t="s">
        <v>106</v>
      </c>
      <c r="D45" s="15">
        <v>-100</v>
      </c>
    </row>
    <row r="46" spans="1:4" ht="12.75" customHeight="1" x14ac:dyDescent="0.25">
      <c r="A46" s="12" t="s">
        <v>107</v>
      </c>
      <c r="B46" s="13"/>
      <c r="C46" s="14" t="s">
        <v>108</v>
      </c>
      <c r="D46" s="15">
        <v>0</v>
      </c>
    </row>
    <row r="47" spans="1:4" ht="12.75" customHeight="1" x14ac:dyDescent="0.25">
      <c r="A47" s="12" t="s">
        <v>109</v>
      </c>
      <c r="B47" s="13"/>
      <c r="C47" s="14" t="s">
        <v>110</v>
      </c>
      <c r="D47" s="15">
        <v>225740</v>
      </c>
    </row>
    <row r="48" spans="1:4" ht="12.75" customHeight="1" x14ac:dyDescent="0.25">
      <c r="A48" s="12" t="s">
        <v>111</v>
      </c>
      <c r="B48" s="13"/>
      <c r="C48" s="14" t="s">
        <v>112</v>
      </c>
      <c r="D48" s="15">
        <v>27177</v>
      </c>
    </row>
    <row r="49" spans="1:4" ht="12.75" customHeight="1" x14ac:dyDescent="0.25">
      <c r="A49" s="12" t="s">
        <v>113</v>
      </c>
      <c r="B49" s="13"/>
      <c r="C49" s="14" t="s">
        <v>114</v>
      </c>
      <c r="D49" s="15">
        <v>0</v>
      </c>
    </row>
    <row r="50" spans="1:4" ht="12.75" customHeight="1" x14ac:dyDescent="0.25">
      <c r="A50" s="12" t="s">
        <v>115</v>
      </c>
      <c r="B50" s="13"/>
      <c r="C50" s="14" t="s">
        <v>116</v>
      </c>
      <c r="D50" s="15">
        <v>85379</v>
      </c>
    </row>
    <row r="51" spans="1:4" ht="12.75" customHeight="1" x14ac:dyDescent="0.25">
      <c r="A51" s="12" t="s">
        <v>117</v>
      </c>
      <c r="B51" s="13"/>
      <c r="C51" s="14" t="s">
        <v>118</v>
      </c>
      <c r="D51" s="15">
        <v>0</v>
      </c>
    </row>
    <row r="52" spans="1:4" ht="12.75" customHeight="1" x14ac:dyDescent="0.25">
      <c r="A52" s="12" t="s">
        <v>119</v>
      </c>
      <c r="B52" s="13"/>
      <c r="C52" s="14" t="s">
        <v>120</v>
      </c>
      <c r="D52" s="15">
        <v>0</v>
      </c>
    </row>
    <row r="53" spans="1:4" ht="12.75" customHeight="1" x14ac:dyDescent="0.25">
      <c r="A53" s="12" t="s">
        <v>121</v>
      </c>
      <c r="B53" s="13"/>
      <c r="C53" s="14" t="s">
        <v>122</v>
      </c>
      <c r="D53" s="15">
        <v>0</v>
      </c>
    </row>
    <row r="54" spans="1:4" ht="12.75" customHeight="1" thickBot="1" x14ac:dyDescent="0.3">
      <c r="A54" s="12" t="s">
        <v>123</v>
      </c>
      <c r="B54" s="13"/>
      <c r="C54" s="14" t="s">
        <v>124</v>
      </c>
      <c r="D54" s="15">
        <v>0</v>
      </c>
    </row>
    <row r="55" spans="1:4" ht="12.75" customHeight="1" thickBot="1" x14ac:dyDescent="0.3">
      <c r="A55" s="17" t="s">
        <v>8</v>
      </c>
      <c r="B55" s="18"/>
      <c r="C55" s="19"/>
      <c r="D55" s="20">
        <v>11587479</v>
      </c>
    </row>
    <row r="56" spans="1:4" ht="12.75" customHeight="1" thickBot="1" x14ac:dyDescent="0.3">
      <c r="A56" s="17" t="s">
        <v>9</v>
      </c>
      <c r="B56" s="18"/>
      <c r="C56" s="19"/>
      <c r="D56" s="20">
        <v>35449027</v>
      </c>
    </row>
    <row r="57" spans="1:4" ht="12.75" customHeight="1" x14ac:dyDescent="0.25">
      <c r="A57" s="1"/>
      <c r="B57" s="1"/>
      <c r="C57" s="33"/>
      <c r="D57" s="34"/>
    </row>
    <row r="58" spans="1:4" ht="12.75" customHeight="1" thickBot="1" x14ac:dyDescent="0.3">
      <c r="A58" s="3"/>
      <c r="B58" s="2" t="s">
        <v>156</v>
      </c>
      <c r="C58" s="3"/>
      <c r="D58" s="3"/>
    </row>
    <row r="59" spans="1:4" ht="12.75" customHeight="1" thickBot="1" x14ac:dyDescent="0.3">
      <c r="A59" s="35"/>
      <c r="B59" s="36" t="s">
        <v>130</v>
      </c>
      <c r="C59" s="37"/>
      <c r="D59" s="35"/>
    </row>
    <row r="60" spans="1:4" ht="12.75" customHeight="1" x14ac:dyDescent="0.25">
      <c r="A60" s="9" t="s">
        <v>10</v>
      </c>
      <c r="B60" s="3"/>
      <c r="C60" s="2"/>
      <c r="D60" s="38"/>
    </row>
    <row r="61" spans="1:4" ht="6.75" customHeight="1" x14ac:dyDescent="0.25">
      <c r="A61" s="28"/>
      <c r="B61" s="29"/>
      <c r="C61" s="2"/>
      <c r="D61" s="24"/>
    </row>
    <row r="62" spans="1:4" ht="12.75" customHeight="1" thickBot="1" x14ac:dyDescent="0.3">
      <c r="A62" s="9" t="s">
        <v>11</v>
      </c>
      <c r="B62" s="29"/>
      <c r="C62" s="2" t="s">
        <v>12</v>
      </c>
      <c r="D62" s="38" t="s">
        <v>13</v>
      </c>
    </row>
    <row r="63" spans="1:4" ht="12.75" customHeight="1" x14ac:dyDescent="0.25">
      <c r="A63" s="39" t="s">
        <v>14</v>
      </c>
      <c r="B63" s="40" t="s">
        <v>15</v>
      </c>
      <c r="C63" s="41" t="s">
        <v>16</v>
      </c>
      <c r="D63" s="42">
        <v>15890665</v>
      </c>
    </row>
    <row r="64" spans="1:4" ht="12.75" customHeight="1" x14ac:dyDescent="0.25">
      <c r="A64" s="43" t="s">
        <v>14</v>
      </c>
      <c r="B64" s="44" t="s">
        <v>17</v>
      </c>
      <c r="C64" s="45" t="s">
        <v>18</v>
      </c>
      <c r="D64" s="46">
        <v>5742930</v>
      </c>
    </row>
    <row r="65" spans="1:4" ht="12.75" customHeight="1" x14ac:dyDescent="0.25">
      <c r="A65" s="43" t="s">
        <v>14</v>
      </c>
      <c r="B65" s="44" t="s">
        <v>19</v>
      </c>
      <c r="C65" s="45">
        <v>40130</v>
      </c>
      <c r="D65" s="46">
        <v>531488</v>
      </c>
    </row>
    <row r="66" spans="1:4" ht="12.75" customHeight="1" x14ac:dyDescent="0.25">
      <c r="A66" s="43" t="s">
        <v>14</v>
      </c>
      <c r="B66" s="44" t="s">
        <v>20</v>
      </c>
      <c r="C66" s="45" t="s">
        <v>21</v>
      </c>
      <c r="D66" s="46">
        <v>368284</v>
      </c>
    </row>
    <row r="67" spans="1:4" ht="12.75" customHeight="1" x14ac:dyDescent="0.25">
      <c r="A67" s="43" t="s">
        <v>14</v>
      </c>
      <c r="B67" s="44" t="s">
        <v>22</v>
      </c>
      <c r="C67" s="45">
        <v>40160</v>
      </c>
      <c r="D67" s="46">
        <v>84806</v>
      </c>
    </row>
    <row r="68" spans="1:4" ht="12.75" customHeight="1" x14ac:dyDescent="0.25">
      <c r="A68" s="43" t="s">
        <v>14</v>
      </c>
      <c r="B68" s="44" t="s">
        <v>23</v>
      </c>
      <c r="C68" s="45">
        <v>40180</v>
      </c>
      <c r="D68" s="46">
        <v>0</v>
      </c>
    </row>
    <row r="69" spans="1:4" ht="12.75" customHeight="1" x14ac:dyDescent="0.25">
      <c r="A69" s="43" t="s">
        <v>14</v>
      </c>
      <c r="B69" s="44" t="s">
        <v>24</v>
      </c>
      <c r="C69" s="45">
        <v>40190</v>
      </c>
      <c r="D69" s="46">
        <v>80010</v>
      </c>
    </row>
    <row r="70" spans="1:4" ht="12.75" customHeight="1" x14ac:dyDescent="0.25">
      <c r="A70" s="43" t="s">
        <v>25</v>
      </c>
      <c r="B70" s="44" t="s">
        <v>15</v>
      </c>
      <c r="C70" s="45" t="s">
        <v>26</v>
      </c>
      <c r="D70" s="46">
        <v>832712</v>
      </c>
    </row>
    <row r="71" spans="1:4" ht="12.75" customHeight="1" x14ac:dyDescent="0.25">
      <c r="A71" s="43" t="s">
        <v>25</v>
      </c>
      <c r="B71" s="44" t="s">
        <v>17</v>
      </c>
      <c r="C71" s="45" t="s">
        <v>27</v>
      </c>
      <c r="D71" s="46">
        <v>253022</v>
      </c>
    </row>
    <row r="72" spans="1:4" ht="12.75" customHeight="1" x14ac:dyDescent="0.25">
      <c r="A72" s="43" t="s">
        <v>25</v>
      </c>
      <c r="B72" s="44" t="s">
        <v>19</v>
      </c>
      <c r="C72" s="45">
        <v>40330</v>
      </c>
      <c r="D72" s="46">
        <v>12778</v>
      </c>
    </row>
    <row r="73" spans="1:4" ht="12.75" customHeight="1" x14ac:dyDescent="0.25">
      <c r="A73" s="43" t="s">
        <v>25</v>
      </c>
      <c r="B73" s="44" t="s">
        <v>20</v>
      </c>
      <c r="C73" s="45" t="s">
        <v>28</v>
      </c>
      <c r="D73" s="46">
        <v>64853</v>
      </c>
    </row>
    <row r="74" spans="1:4" ht="12.75" customHeight="1" x14ac:dyDescent="0.25">
      <c r="A74" s="43" t="s">
        <v>25</v>
      </c>
      <c r="B74" s="47" t="s">
        <v>22</v>
      </c>
      <c r="C74" s="45">
        <v>40360</v>
      </c>
      <c r="D74" s="46">
        <v>0</v>
      </c>
    </row>
    <row r="75" spans="1:4" ht="12.75" customHeight="1" x14ac:dyDescent="0.25">
      <c r="A75" s="43" t="s">
        <v>25</v>
      </c>
      <c r="B75" s="47" t="s">
        <v>23</v>
      </c>
      <c r="C75" s="45">
        <v>40380</v>
      </c>
      <c r="D75" s="46">
        <v>0</v>
      </c>
    </row>
    <row r="76" spans="1:4" ht="12.75" customHeight="1" thickBot="1" x14ac:dyDescent="0.3">
      <c r="A76" s="43" t="s">
        <v>25</v>
      </c>
      <c r="B76" s="47" t="s">
        <v>24</v>
      </c>
      <c r="C76" s="45">
        <v>40390</v>
      </c>
      <c r="D76" s="46">
        <v>0</v>
      </c>
    </row>
    <row r="77" spans="1:4" ht="12.75" customHeight="1" thickBot="1" x14ac:dyDescent="0.3">
      <c r="A77" s="17" t="s">
        <v>29</v>
      </c>
      <c r="B77" s="18"/>
      <c r="C77" s="19"/>
      <c r="D77" s="20">
        <v>23861548</v>
      </c>
    </row>
    <row r="78" spans="1:4" ht="12.75" customHeight="1" x14ac:dyDescent="0.25">
      <c r="A78" s="48"/>
      <c r="B78" s="32"/>
      <c r="C78" s="49"/>
      <c r="D78" s="26"/>
    </row>
    <row r="79" spans="1:4" ht="12.75" customHeight="1" thickBot="1" x14ac:dyDescent="0.3">
      <c r="A79" s="50" t="s">
        <v>30</v>
      </c>
      <c r="B79" s="32"/>
      <c r="C79" s="49"/>
      <c r="D79" s="26"/>
    </row>
    <row r="80" spans="1:4" ht="12.75" customHeight="1" x14ac:dyDescent="0.25">
      <c r="A80" s="51" t="s">
        <v>14</v>
      </c>
      <c r="B80" s="52" t="s">
        <v>15</v>
      </c>
      <c r="C80" s="41" t="s">
        <v>16</v>
      </c>
      <c r="D80" s="46">
        <v>0</v>
      </c>
    </row>
    <row r="81" spans="1:4" ht="12.75" customHeight="1" thickBot="1" x14ac:dyDescent="0.3">
      <c r="A81" s="53" t="s">
        <v>25</v>
      </c>
      <c r="B81" s="54" t="s">
        <v>15</v>
      </c>
      <c r="C81" s="45" t="s">
        <v>26</v>
      </c>
      <c r="D81" s="16">
        <v>0</v>
      </c>
    </row>
    <row r="82" spans="1:4" ht="12.75" customHeight="1" thickBot="1" x14ac:dyDescent="0.3">
      <c r="A82" s="17" t="s">
        <v>31</v>
      </c>
      <c r="B82" s="18"/>
      <c r="C82" s="19"/>
      <c r="D82" s="20">
        <v>0</v>
      </c>
    </row>
    <row r="83" spans="1:4" ht="12.75" customHeight="1" thickBot="1" x14ac:dyDescent="0.3">
      <c r="A83" s="28"/>
      <c r="B83" s="32"/>
      <c r="C83" s="49"/>
      <c r="D83" s="26"/>
    </row>
    <row r="84" spans="1:4" ht="12.75" customHeight="1" thickBot="1" x14ac:dyDescent="0.3">
      <c r="A84" s="17" t="s">
        <v>32</v>
      </c>
      <c r="B84" s="18"/>
      <c r="C84" s="19"/>
      <c r="D84" s="20">
        <v>23861548</v>
      </c>
    </row>
    <row r="85" spans="1:4" ht="12.75" customHeight="1" thickBot="1" x14ac:dyDescent="0.3">
      <c r="A85" s="1"/>
      <c r="B85" s="1"/>
      <c r="C85" s="33"/>
      <c r="D85" s="34"/>
    </row>
    <row r="86" spans="1:4" ht="12.75" customHeight="1" thickBot="1" x14ac:dyDescent="0.3">
      <c r="A86" s="55" t="s">
        <v>33</v>
      </c>
      <c r="B86" s="56"/>
      <c r="C86" s="57"/>
      <c r="D86" s="58"/>
    </row>
    <row r="87" spans="1:4" ht="12.75" customHeight="1" x14ac:dyDescent="0.25">
      <c r="A87" s="59" t="s">
        <v>14</v>
      </c>
      <c r="B87" s="60"/>
      <c r="C87" s="61"/>
      <c r="D87" s="62">
        <v>22698183</v>
      </c>
    </row>
    <row r="88" spans="1:4" ht="12.75" customHeight="1" x14ac:dyDescent="0.25">
      <c r="A88" s="63"/>
      <c r="B88" s="32"/>
      <c r="C88" s="64"/>
      <c r="D88" s="65"/>
    </row>
    <row r="89" spans="1:4" ht="12.75" customHeight="1" x14ac:dyDescent="0.25">
      <c r="A89" s="66" t="s">
        <v>25</v>
      </c>
      <c r="B89" s="67"/>
      <c r="C89" s="68"/>
      <c r="D89" s="69">
        <v>1163365</v>
      </c>
    </row>
    <row r="90" spans="1:4" ht="12.75" customHeight="1" thickBot="1" x14ac:dyDescent="0.3">
      <c r="A90" s="70"/>
      <c r="B90" s="32"/>
      <c r="C90" s="64"/>
      <c r="D90" s="65"/>
    </row>
    <row r="91" spans="1:4" ht="12.75" customHeight="1" thickBot="1" x14ac:dyDescent="0.3">
      <c r="A91" s="71" t="s">
        <v>34</v>
      </c>
      <c r="B91" s="72"/>
      <c r="C91" s="73"/>
      <c r="D91" s="74">
        <v>23861548</v>
      </c>
    </row>
    <row r="92" spans="1:4" ht="12.75" customHeight="1" x14ac:dyDescent="0.25">
      <c r="A92" s="75"/>
      <c r="B92" s="60"/>
      <c r="C92" s="33"/>
      <c r="D92" s="76"/>
    </row>
    <row r="93" spans="1:4" ht="12.75" customHeight="1" x14ac:dyDescent="0.25">
      <c r="A93" s="77" t="s">
        <v>35</v>
      </c>
      <c r="B93" s="32"/>
      <c r="C93" s="5"/>
      <c r="D93" s="78">
        <v>1205534</v>
      </c>
    </row>
    <row r="94" spans="1:4" ht="12.75" customHeight="1" thickBot="1" x14ac:dyDescent="0.3">
      <c r="A94" s="75"/>
      <c r="B94" s="79"/>
      <c r="C94" s="33"/>
      <c r="D94" s="65"/>
    </row>
    <row r="95" spans="1:4" ht="12.75" customHeight="1" thickBot="1" x14ac:dyDescent="0.3">
      <c r="A95" s="17" t="s">
        <v>36</v>
      </c>
      <c r="B95" s="18"/>
      <c r="C95" s="19"/>
      <c r="D95" s="20">
        <v>25067082</v>
      </c>
    </row>
    <row r="97" spans="1:1" ht="12.75" customHeight="1" x14ac:dyDescent="0.25">
      <c r="A97" s="3" t="s">
        <v>37</v>
      </c>
    </row>
  </sheetData>
  <sheetProtection algorithmName="SHA-512" hashValue="qz+DHhPoS4rLOhE7xyR9+M4zHsgRBVSSca9KajgbfmUGl7OvpKEnk7GhOYl3Fp3fdNczVr+JrUureuEJB6MG4Q==" saltValue="Tc2ahMG+OZFftVZqbLMIVA==" spinCount="100000" sheet="1" objects="1" scenarios="1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449B0-37BA-4F77-840D-23D061F54915}">
  <sheetPr>
    <tabColor rgb="FF00B0F0"/>
  </sheetPr>
  <dimension ref="A1:E97"/>
  <sheetViews>
    <sheetView workbookViewId="0"/>
  </sheetViews>
  <sheetFormatPr defaultColWidth="14.42578125" defaultRowHeight="15" x14ac:dyDescent="0.25"/>
  <cols>
    <col min="1" max="1" width="56.28515625" customWidth="1"/>
    <col min="2" max="2" width="13" customWidth="1"/>
    <col min="3" max="3" width="13.5703125" customWidth="1"/>
    <col min="4" max="4" width="20.85546875" customWidth="1"/>
    <col min="5" max="5" width="21" customWidth="1"/>
    <col min="6" max="26" width="9.140625" customWidth="1"/>
  </cols>
  <sheetData>
    <row r="1" spans="1:5" ht="12.75" customHeight="1" x14ac:dyDescent="0.25">
      <c r="A1" s="1"/>
      <c r="B1" s="2" t="s">
        <v>157</v>
      </c>
      <c r="C1" s="3"/>
      <c r="D1" s="3"/>
      <c r="E1" s="3"/>
    </row>
    <row r="2" spans="1:5" ht="12.75" customHeight="1" thickBot="1" x14ac:dyDescent="0.3">
      <c r="A2" s="2"/>
      <c r="B2" s="2"/>
      <c r="C2" s="2"/>
      <c r="D2" s="4" t="s">
        <v>0</v>
      </c>
      <c r="E2" s="5" t="s">
        <v>128</v>
      </c>
    </row>
    <row r="3" spans="1:5" ht="12.75" customHeight="1" thickBot="1" x14ac:dyDescent="0.3">
      <c r="A3" s="6" t="s">
        <v>130</v>
      </c>
      <c r="B3" s="7"/>
      <c r="C3" s="7"/>
      <c r="D3" s="7"/>
      <c r="E3" s="8"/>
    </row>
    <row r="4" spans="1:5" ht="36" customHeight="1" thickBot="1" x14ac:dyDescent="0.3">
      <c r="A4" s="36" t="s">
        <v>1</v>
      </c>
      <c r="B4" s="175"/>
      <c r="C4" s="176" t="s">
        <v>2</v>
      </c>
      <c r="D4" s="176" t="s">
        <v>40</v>
      </c>
      <c r="E4" s="177" t="s">
        <v>34</v>
      </c>
    </row>
    <row r="5" spans="1:5" ht="12.75" customHeight="1" x14ac:dyDescent="0.25">
      <c r="A5" s="9"/>
      <c r="B5" s="3"/>
      <c r="C5" s="10"/>
      <c r="D5" s="10"/>
      <c r="E5" s="11"/>
    </row>
    <row r="6" spans="1:5" ht="12.75" customHeight="1" x14ac:dyDescent="0.25">
      <c r="A6" s="12" t="s">
        <v>41</v>
      </c>
      <c r="B6" s="13"/>
      <c r="C6" s="14" t="s">
        <v>42</v>
      </c>
      <c r="D6" s="15">
        <v>262788.67</v>
      </c>
      <c r="E6" s="16">
        <v>269397.55</v>
      </c>
    </row>
    <row r="7" spans="1:5" ht="12.75" customHeight="1" x14ac:dyDescent="0.25">
      <c r="A7" s="12" t="s">
        <v>43</v>
      </c>
      <c r="B7" s="13"/>
      <c r="C7" s="14" t="s">
        <v>44</v>
      </c>
      <c r="D7" s="15">
        <v>2828960.63</v>
      </c>
      <c r="E7" s="16">
        <v>2918750.75</v>
      </c>
    </row>
    <row r="8" spans="1:5" ht="12.75" customHeight="1" x14ac:dyDescent="0.25">
      <c r="A8" s="12" t="s">
        <v>45</v>
      </c>
      <c r="B8" s="13"/>
      <c r="C8" s="14" t="s">
        <v>18</v>
      </c>
      <c r="D8" s="15">
        <v>237.54</v>
      </c>
      <c r="E8" s="16">
        <v>237.54</v>
      </c>
    </row>
    <row r="9" spans="1:5" ht="12.75" customHeight="1" x14ac:dyDescent="0.25">
      <c r="A9" s="12" t="s">
        <v>131</v>
      </c>
      <c r="B9" s="13"/>
      <c r="C9" s="14" t="s">
        <v>47</v>
      </c>
      <c r="D9" s="15">
        <v>548201.16</v>
      </c>
      <c r="E9" s="16">
        <v>549350.33000000007</v>
      </c>
    </row>
    <row r="10" spans="1:5" ht="12.75" customHeight="1" x14ac:dyDescent="0.25">
      <c r="A10" s="12" t="s">
        <v>48</v>
      </c>
      <c r="B10" s="13"/>
      <c r="C10" s="14" t="s">
        <v>21</v>
      </c>
      <c r="D10" s="15">
        <v>41094.42</v>
      </c>
      <c r="E10" s="16">
        <v>45370.14</v>
      </c>
    </row>
    <row r="11" spans="1:5" ht="12.75" customHeight="1" x14ac:dyDescent="0.25">
      <c r="A11" s="12" t="s">
        <v>49</v>
      </c>
      <c r="B11" s="13"/>
      <c r="C11" s="14" t="s">
        <v>50</v>
      </c>
      <c r="D11" s="15">
        <v>0</v>
      </c>
      <c r="E11" s="16">
        <v>0</v>
      </c>
    </row>
    <row r="12" spans="1:5" ht="12.75" customHeight="1" x14ac:dyDescent="0.25">
      <c r="A12" s="12" t="s">
        <v>51</v>
      </c>
      <c r="B12" s="13"/>
      <c r="C12" s="14" t="s">
        <v>52</v>
      </c>
      <c r="D12" s="15">
        <v>0</v>
      </c>
      <c r="E12" s="16">
        <v>0</v>
      </c>
    </row>
    <row r="13" spans="1:5" ht="12.75" customHeight="1" thickBot="1" x14ac:dyDescent="0.3">
      <c r="A13" s="12" t="s">
        <v>53</v>
      </c>
      <c r="B13" s="13"/>
      <c r="C13" s="14" t="s">
        <v>54</v>
      </c>
      <c r="D13" s="15">
        <v>65775.5</v>
      </c>
      <c r="E13" s="16">
        <v>65775.5</v>
      </c>
    </row>
    <row r="14" spans="1:5" ht="12.75" customHeight="1" thickBot="1" x14ac:dyDescent="0.3">
      <c r="A14" s="17" t="s">
        <v>3</v>
      </c>
      <c r="B14" s="18"/>
      <c r="C14" s="19"/>
      <c r="D14" s="20">
        <v>3747057.92</v>
      </c>
      <c r="E14" s="20">
        <v>3848881.81</v>
      </c>
    </row>
    <row r="15" spans="1:5" ht="12.75" customHeight="1" x14ac:dyDescent="0.25">
      <c r="A15" s="21" t="s">
        <v>55</v>
      </c>
      <c r="B15" s="13"/>
      <c r="C15" s="22" t="s">
        <v>56</v>
      </c>
      <c r="D15" s="23">
        <v>6608.88</v>
      </c>
      <c r="E15" s="24"/>
    </row>
    <row r="16" spans="1:5" ht="12.75" customHeight="1" x14ac:dyDescent="0.25">
      <c r="A16" s="21" t="s">
        <v>57</v>
      </c>
      <c r="B16" s="13"/>
      <c r="C16" s="22" t="s">
        <v>58</v>
      </c>
      <c r="D16" s="23">
        <v>89790.12</v>
      </c>
      <c r="E16" s="24"/>
    </row>
    <row r="17" spans="1:5" ht="12.75" customHeight="1" x14ac:dyDescent="0.25">
      <c r="A17" s="21" t="s">
        <v>59</v>
      </c>
      <c r="B17" s="13"/>
      <c r="C17" s="22" t="s">
        <v>27</v>
      </c>
      <c r="D17" s="23">
        <v>0</v>
      </c>
      <c r="E17" s="24"/>
    </row>
    <row r="18" spans="1:5" ht="12.75" customHeight="1" x14ac:dyDescent="0.25">
      <c r="A18" s="21" t="s">
        <v>132</v>
      </c>
      <c r="B18" s="13"/>
      <c r="C18" s="22" t="s">
        <v>61</v>
      </c>
      <c r="D18" s="23">
        <v>1149.17</v>
      </c>
      <c r="E18" s="24"/>
    </row>
    <row r="19" spans="1:5" ht="12.75" customHeight="1" x14ac:dyDescent="0.25">
      <c r="A19" s="21" t="s">
        <v>62</v>
      </c>
      <c r="B19" s="13"/>
      <c r="C19" s="22" t="s">
        <v>28</v>
      </c>
      <c r="D19" s="23">
        <v>4275.72</v>
      </c>
      <c r="E19" s="24"/>
    </row>
    <row r="20" spans="1:5" ht="12.75" customHeight="1" x14ac:dyDescent="0.25">
      <c r="A20" s="21" t="s">
        <v>63</v>
      </c>
      <c r="B20" s="13"/>
      <c r="C20" s="22" t="s">
        <v>64</v>
      </c>
      <c r="D20" s="23">
        <v>0</v>
      </c>
      <c r="E20" s="24"/>
    </row>
    <row r="21" spans="1:5" ht="12.75" customHeight="1" x14ac:dyDescent="0.25">
      <c r="A21" s="21" t="s">
        <v>65</v>
      </c>
      <c r="B21" s="25"/>
      <c r="C21" s="22" t="s">
        <v>66</v>
      </c>
      <c r="D21" s="23">
        <v>0</v>
      </c>
      <c r="E21" s="24"/>
    </row>
    <row r="22" spans="1:5" ht="12.75" customHeight="1" thickBot="1" x14ac:dyDescent="0.3">
      <c r="A22" s="21" t="s">
        <v>67</v>
      </c>
      <c r="B22" s="25"/>
      <c r="C22" s="22" t="s">
        <v>68</v>
      </c>
      <c r="D22" s="23">
        <v>0</v>
      </c>
      <c r="E22" s="26"/>
    </row>
    <row r="23" spans="1:5" ht="12.75" customHeight="1" thickBot="1" x14ac:dyDescent="0.3">
      <c r="A23" s="17" t="s">
        <v>4</v>
      </c>
      <c r="B23" s="18"/>
      <c r="C23" s="19"/>
      <c r="D23" s="20">
        <v>101823.89</v>
      </c>
      <c r="E23" s="27" t="s">
        <v>5</v>
      </c>
    </row>
    <row r="24" spans="1:5" ht="12.75" customHeight="1" thickBot="1" x14ac:dyDescent="0.3">
      <c r="A24" s="17" t="s">
        <v>6</v>
      </c>
      <c r="B24" s="18"/>
      <c r="C24" s="19"/>
      <c r="D24" s="20">
        <v>3848881.81</v>
      </c>
      <c r="E24" s="20">
        <v>3848881.81</v>
      </c>
    </row>
    <row r="25" spans="1:5" ht="12.75" customHeight="1" x14ac:dyDescent="0.25">
      <c r="A25" s="28"/>
      <c r="B25" s="29"/>
      <c r="C25" s="30"/>
      <c r="D25" s="31"/>
      <c r="E25" s="26"/>
    </row>
    <row r="26" spans="1:5" ht="12.75" customHeight="1" x14ac:dyDescent="0.25">
      <c r="A26" s="9" t="s">
        <v>7</v>
      </c>
      <c r="B26" s="29"/>
      <c r="C26" s="30"/>
      <c r="D26" s="31"/>
      <c r="E26" s="24"/>
    </row>
    <row r="27" spans="1:5" ht="12.75" customHeight="1" x14ac:dyDescent="0.25">
      <c r="A27" s="12" t="s">
        <v>69</v>
      </c>
      <c r="B27" s="13"/>
      <c r="C27" s="14" t="s">
        <v>70</v>
      </c>
      <c r="D27" s="15">
        <v>0</v>
      </c>
      <c r="E27" s="24"/>
    </row>
    <row r="28" spans="1:5" ht="12.75" customHeight="1" x14ac:dyDescent="0.25">
      <c r="A28" s="12" t="s">
        <v>71</v>
      </c>
      <c r="B28" s="13"/>
      <c r="C28" s="14" t="s">
        <v>72</v>
      </c>
      <c r="D28" s="15">
        <v>157121.79</v>
      </c>
      <c r="E28" s="24"/>
    </row>
    <row r="29" spans="1:5" ht="12.75" customHeight="1" x14ac:dyDescent="0.25">
      <c r="A29" s="12" t="s">
        <v>73</v>
      </c>
      <c r="B29" s="13"/>
      <c r="C29" s="14" t="s">
        <v>74</v>
      </c>
      <c r="D29" s="15">
        <v>0</v>
      </c>
      <c r="E29" s="24"/>
    </row>
    <row r="30" spans="1:5" ht="12.75" customHeight="1" x14ac:dyDescent="0.25">
      <c r="A30" s="12" t="s">
        <v>75</v>
      </c>
      <c r="B30" s="13"/>
      <c r="C30" s="14" t="s">
        <v>76</v>
      </c>
      <c r="D30" s="15">
        <v>0</v>
      </c>
      <c r="E30" s="26"/>
    </row>
    <row r="31" spans="1:5" ht="12.75" customHeight="1" x14ac:dyDescent="0.25">
      <c r="A31" s="12" t="s">
        <v>77</v>
      </c>
      <c r="B31" s="13"/>
      <c r="C31" s="14" t="s">
        <v>78</v>
      </c>
      <c r="D31" s="15">
        <v>62926.98</v>
      </c>
      <c r="E31" s="26"/>
    </row>
    <row r="32" spans="1:5" ht="12.75" customHeight="1" x14ac:dyDescent="0.25">
      <c r="A32" s="12" t="s">
        <v>79</v>
      </c>
      <c r="B32" s="13"/>
      <c r="C32" s="14" t="s">
        <v>80</v>
      </c>
      <c r="D32" s="15">
        <v>0</v>
      </c>
      <c r="E32" s="26"/>
    </row>
    <row r="33" spans="1:4" ht="12.75" customHeight="1" x14ac:dyDescent="0.25">
      <c r="A33" s="12" t="s">
        <v>81</v>
      </c>
      <c r="B33" s="13"/>
      <c r="C33" s="14" t="s">
        <v>82</v>
      </c>
      <c r="D33" s="15">
        <v>532459.4</v>
      </c>
    </row>
    <row r="34" spans="1:4" ht="12.75" customHeight="1" x14ac:dyDescent="0.25">
      <c r="A34" s="12" t="s">
        <v>83</v>
      </c>
      <c r="B34" s="13"/>
      <c r="C34" s="14" t="s">
        <v>84</v>
      </c>
      <c r="D34" s="15">
        <v>625959.19999999995</v>
      </c>
    </row>
    <row r="35" spans="1:4" ht="12.75" customHeight="1" x14ac:dyDescent="0.25">
      <c r="A35" s="12" t="s">
        <v>85</v>
      </c>
      <c r="B35" s="13"/>
      <c r="C35" s="14" t="s">
        <v>86</v>
      </c>
      <c r="D35" s="15">
        <v>0</v>
      </c>
    </row>
    <row r="36" spans="1:4" ht="12.75" customHeight="1" x14ac:dyDescent="0.25">
      <c r="A36" s="12" t="s">
        <v>87</v>
      </c>
      <c r="B36" s="13"/>
      <c r="C36" s="14" t="s">
        <v>88</v>
      </c>
      <c r="D36" s="15">
        <v>675</v>
      </c>
    </row>
    <row r="37" spans="1:4" ht="12.75" customHeight="1" x14ac:dyDescent="0.25">
      <c r="A37" s="12" t="s">
        <v>89</v>
      </c>
      <c r="B37" s="13"/>
      <c r="C37" s="14" t="s">
        <v>90</v>
      </c>
      <c r="D37" s="15">
        <v>11385</v>
      </c>
    </row>
    <row r="38" spans="1:4" ht="12.75" customHeight="1" x14ac:dyDescent="0.25">
      <c r="A38" s="12" t="s">
        <v>91</v>
      </c>
      <c r="B38" s="13"/>
      <c r="C38" s="14" t="s">
        <v>92</v>
      </c>
      <c r="D38" s="15">
        <v>716.3</v>
      </c>
    </row>
    <row r="39" spans="1:4" ht="12.75" customHeight="1" x14ac:dyDescent="0.25">
      <c r="A39" s="12" t="s">
        <v>93</v>
      </c>
      <c r="B39" s="13"/>
      <c r="C39" s="14" t="s">
        <v>94</v>
      </c>
      <c r="D39" s="15">
        <v>283276.33</v>
      </c>
    </row>
    <row r="40" spans="1:4" ht="12.75" customHeight="1" x14ac:dyDescent="0.25">
      <c r="A40" s="12" t="s">
        <v>95</v>
      </c>
      <c r="B40" s="13"/>
      <c r="C40" s="14" t="s">
        <v>96</v>
      </c>
      <c r="D40" s="15">
        <v>313625.36</v>
      </c>
    </row>
    <row r="41" spans="1:4" ht="12.75" customHeight="1" x14ac:dyDescent="0.25">
      <c r="A41" s="12" t="s">
        <v>97</v>
      </c>
      <c r="B41" s="13"/>
      <c r="C41" s="14" t="s">
        <v>98</v>
      </c>
      <c r="D41" s="15">
        <v>303749.28999999998</v>
      </c>
    </row>
    <row r="42" spans="1:4" ht="12.75" customHeight="1" x14ac:dyDescent="0.25">
      <c r="A42" s="12" t="s">
        <v>99</v>
      </c>
      <c r="B42" s="13"/>
      <c r="C42" s="14" t="s">
        <v>100</v>
      </c>
      <c r="D42" s="15">
        <v>27334.34</v>
      </c>
    </row>
    <row r="43" spans="1:4" ht="12.75" customHeight="1" x14ac:dyDescent="0.25">
      <c r="A43" s="12" t="s">
        <v>101</v>
      </c>
      <c r="B43" s="13"/>
      <c r="C43" s="14" t="s">
        <v>102</v>
      </c>
      <c r="D43" s="15">
        <v>27330.54</v>
      </c>
    </row>
    <row r="44" spans="1:4" ht="12.75" customHeight="1" x14ac:dyDescent="0.25">
      <c r="A44" s="12" t="s">
        <v>103</v>
      </c>
      <c r="B44" s="13"/>
      <c r="C44" s="14" t="s">
        <v>104</v>
      </c>
      <c r="D44" s="15">
        <v>192094.2</v>
      </c>
    </row>
    <row r="45" spans="1:4" ht="12.75" customHeight="1" x14ac:dyDescent="0.25">
      <c r="A45" s="12" t="s">
        <v>105</v>
      </c>
      <c r="B45" s="13"/>
      <c r="C45" s="14" t="s">
        <v>106</v>
      </c>
      <c r="D45" s="15">
        <v>42800.17</v>
      </c>
    </row>
    <row r="46" spans="1:4" ht="12.75" customHeight="1" x14ac:dyDescent="0.25">
      <c r="A46" s="12" t="s">
        <v>107</v>
      </c>
      <c r="B46" s="13"/>
      <c r="C46" s="14" t="s">
        <v>108</v>
      </c>
      <c r="D46" s="15">
        <v>0</v>
      </c>
    </row>
    <row r="47" spans="1:4" ht="12.75" customHeight="1" x14ac:dyDescent="0.25">
      <c r="A47" s="12" t="s">
        <v>109</v>
      </c>
      <c r="B47" s="13"/>
      <c r="C47" s="14" t="s">
        <v>110</v>
      </c>
      <c r="D47" s="15">
        <v>15605</v>
      </c>
    </row>
    <row r="48" spans="1:4" ht="12.75" customHeight="1" x14ac:dyDescent="0.25">
      <c r="A48" s="12" t="s">
        <v>111</v>
      </c>
      <c r="B48" s="13"/>
      <c r="C48" s="14" t="s">
        <v>112</v>
      </c>
      <c r="D48" s="15">
        <v>0</v>
      </c>
    </row>
    <row r="49" spans="1:4" ht="12.75" customHeight="1" x14ac:dyDescent="0.25">
      <c r="A49" s="12" t="s">
        <v>113</v>
      </c>
      <c r="B49" s="13"/>
      <c r="C49" s="14" t="s">
        <v>114</v>
      </c>
      <c r="D49" s="15">
        <v>0</v>
      </c>
    </row>
    <row r="50" spans="1:4" ht="12.75" customHeight="1" x14ac:dyDescent="0.25">
      <c r="A50" s="12" t="s">
        <v>115</v>
      </c>
      <c r="B50" s="13"/>
      <c r="C50" s="14" t="s">
        <v>116</v>
      </c>
      <c r="D50" s="15">
        <v>0</v>
      </c>
    </row>
    <row r="51" spans="1:4" ht="12.75" customHeight="1" x14ac:dyDescent="0.25">
      <c r="A51" s="12" t="s">
        <v>117</v>
      </c>
      <c r="B51" s="13"/>
      <c r="C51" s="14" t="s">
        <v>118</v>
      </c>
      <c r="D51" s="15">
        <v>0</v>
      </c>
    </row>
    <row r="52" spans="1:4" ht="12.75" customHeight="1" x14ac:dyDescent="0.25">
      <c r="A52" s="12" t="s">
        <v>119</v>
      </c>
      <c r="B52" s="13"/>
      <c r="C52" s="14" t="s">
        <v>120</v>
      </c>
      <c r="D52" s="15">
        <v>948.42</v>
      </c>
    </row>
    <row r="53" spans="1:4" ht="12.75" customHeight="1" x14ac:dyDescent="0.25">
      <c r="A53" s="12" t="s">
        <v>121</v>
      </c>
      <c r="B53" s="13"/>
      <c r="C53" s="14" t="s">
        <v>122</v>
      </c>
      <c r="D53" s="15">
        <v>0</v>
      </c>
    </row>
    <row r="54" spans="1:4" ht="12.75" customHeight="1" thickBot="1" x14ac:dyDescent="0.3">
      <c r="A54" s="12" t="s">
        <v>123</v>
      </c>
      <c r="B54" s="13"/>
      <c r="C54" s="14" t="s">
        <v>124</v>
      </c>
      <c r="D54" s="15">
        <v>0</v>
      </c>
    </row>
    <row r="55" spans="1:4" ht="12.75" customHeight="1" thickBot="1" x14ac:dyDescent="0.3">
      <c r="A55" s="17" t="s">
        <v>8</v>
      </c>
      <c r="B55" s="18"/>
      <c r="C55" s="19"/>
      <c r="D55" s="20">
        <v>2598007.3200000003</v>
      </c>
    </row>
    <row r="56" spans="1:4" ht="12.75" customHeight="1" thickBot="1" x14ac:dyDescent="0.3">
      <c r="A56" s="17" t="s">
        <v>9</v>
      </c>
      <c r="B56" s="18"/>
      <c r="C56" s="19"/>
      <c r="D56" s="20">
        <v>6446889.1300000008</v>
      </c>
    </row>
    <row r="57" spans="1:4" ht="12.75" customHeight="1" x14ac:dyDescent="0.25">
      <c r="A57" s="1"/>
      <c r="B57" s="1"/>
      <c r="C57" s="33"/>
      <c r="D57" s="34"/>
    </row>
    <row r="58" spans="1:4" ht="12.75" customHeight="1" thickBot="1" x14ac:dyDescent="0.3">
      <c r="A58" s="3"/>
      <c r="B58" s="2" t="s">
        <v>157</v>
      </c>
      <c r="C58" s="3"/>
      <c r="D58" s="3"/>
    </row>
    <row r="59" spans="1:4" ht="12.75" customHeight="1" thickBot="1" x14ac:dyDescent="0.3">
      <c r="A59" s="35"/>
      <c r="B59" s="36" t="s">
        <v>130</v>
      </c>
      <c r="C59" s="37"/>
      <c r="D59" s="35"/>
    </row>
    <row r="60" spans="1:4" ht="12.75" customHeight="1" x14ac:dyDescent="0.25">
      <c r="A60" s="9" t="s">
        <v>10</v>
      </c>
      <c r="B60" s="3"/>
      <c r="C60" s="2"/>
      <c r="D60" s="38"/>
    </row>
    <row r="61" spans="1:4" ht="6.75" customHeight="1" x14ac:dyDescent="0.25">
      <c r="A61" s="28"/>
      <c r="B61" s="29"/>
      <c r="C61" s="2"/>
      <c r="D61" s="24"/>
    </row>
    <row r="62" spans="1:4" ht="12.75" customHeight="1" thickBot="1" x14ac:dyDescent="0.3">
      <c r="A62" s="9" t="s">
        <v>11</v>
      </c>
      <c r="B62" s="29"/>
      <c r="C62" s="2" t="s">
        <v>12</v>
      </c>
      <c r="D62" s="38" t="s">
        <v>13</v>
      </c>
    </row>
    <row r="63" spans="1:4" ht="12.75" customHeight="1" x14ac:dyDescent="0.25">
      <c r="A63" s="39" t="s">
        <v>14</v>
      </c>
      <c r="B63" s="40" t="s">
        <v>15</v>
      </c>
      <c r="C63" s="41" t="s">
        <v>16</v>
      </c>
      <c r="D63" s="42">
        <v>3091749.3</v>
      </c>
    </row>
    <row r="64" spans="1:4" ht="12.75" customHeight="1" x14ac:dyDescent="0.25">
      <c r="A64" s="43" t="s">
        <v>14</v>
      </c>
      <c r="B64" s="44" t="s">
        <v>17</v>
      </c>
      <c r="C64" s="45" t="s">
        <v>18</v>
      </c>
      <c r="D64" s="46">
        <v>237.54</v>
      </c>
    </row>
    <row r="65" spans="1:4" ht="12.75" customHeight="1" x14ac:dyDescent="0.25">
      <c r="A65" s="43" t="s">
        <v>14</v>
      </c>
      <c r="B65" s="44" t="s">
        <v>19</v>
      </c>
      <c r="C65" s="45">
        <v>40130</v>
      </c>
      <c r="D65" s="46">
        <v>548201.16</v>
      </c>
    </row>
    <row r="66" spans="1:4" ht="12.75" customHeight="1" x14ac:dyDescent="0.25">
      <c r="A66" s="43" t="s">
        <v>14</v>
      </c>
      <c r="B66" s="44" t="s">
        <v>20</v>
      </c>
      <c r="C66" s="45" t="s">
        <v>21</v>
      </c>
      <c r="D66" s="46">
        <v>41094.42</v>
      </c>
    </row>
    <row r="67" spans="1:4" ht="12.75" customHeight="1" x14ac:dyDescent="0.25">
      <c r="A67" s="43" t="s">
        <v>14</v>
      </c>
      <c r="B67" s="44" t="s">
        <v>22</v>
      </c>
      <c r="C67" s="45">
        <v>40160</v>
      </c>
      <c r="D67" s="46">
        <v>0</v>
      </c>
    </row>
    <row r="68" spans="1:4" ht="12.75" customHeight="1" x14ac:dyDescent="0.25">
      <c r="A68" s="43" t="s">
        <v>14</v>
      </c>
      <c r="B68" s="44" t="s">
        <v>23</v>
      </c>
      <c r="C68" s="45">
        <v>40180</v>
      </c>
      <c r="D68" s="46">
        <v>0</v>
      </c>
    </row>
    <row r="69" spans="1:4" ht="12.75" customHeight="1" x14ac:dyDescent="0.25">
      <c r="A69" s="43" t="s">
        <v>14</v>
      </c>
      <c r="B69" s="44" t="s">
        <v>24</v>
      </c>
      <c r="C69" s="45">
        <v>40190</v>
      </c>
      <c r="D69" s="46">
        <v>65775.5</v>
      </c>
    </row>
    <row r="70" spans="1:4" ht="12.75" customHeight="1" x14ac:dyDescent="0.25">
      <c r="A70" s="43" t="s">
        <v>25</v>
      </c>
      <c r="B70" s="44" t="s">
        <v>15</v>
      </c>
      <c r="C70" s="45" t="s">
        <v>26</v>
      </c>
      <c r="D70" s="46">
        <v>96399</v>
      </c>
    </row>
    <row r="71" spans="1:4" ht="12.75" customHeight="1" x14ac:dyDescent="0.25">
      <c r="A71" s="43" t="s">
        <v>25</v>
      </c>
      <c r="B71" s="44" t="s">
        <v>17</v>
      </c>
      <c r="C71" s="45" t="s">
        <v>27</v>
      </c>
      <c r="D71" s="46">
        <v>0</v>
      </c>
    </row>
    <row r="72" spans="1:4" ht="12.75" customHeight="1" x14ac:dyDescent="0.25">
      <c r="A72" s="43" t="s">
        <v>25</v>
      </c>
      <c r="B72" s="44" t="s">
        <v>19</v>
      </c>
      <c r="C72" s="45">
        <v>40330</v>
      </c>
      <c r="D72" s="46">
        <v>1149.17</v>
      </c>
    </row>
    <row r="73" spans="1:4" ht="12.75" customHeight="1" x14ac:dyDescent="0.25">
      <c r="A73" s="43" t="s">
        <v>25</v>
      </c>
      <c r="B73" s="44" t="s">
        <v>20</v>
      </c>
      <c r="C73" s="45" t="s">
        <v>28</v>
      </c>
      <c r="D73" s="46">
        <v>4275.72</v>
      </c>
    </row>
    <row r="74" spans="1:4" ht="12.75" customHeight="1" x14ac:dyDescent="0.25">
      <c r="A74" s="43" t="s">
        <v>25</v>
      </c>
      <c r="B74" s="47" t="s">
        <v>22</v>
      </c>
      <c r="C74" s="45">
        <v>40360</v>
      </c>
      <c r="D74" s="46">
        <v>0</v>
      </c>
    </row>
    <row r="75" spans="1:4" ht="12.75" customHeight="1" x14ac:dyDescent="0.25">
      <c r="A75" s="43" t="s">
        <v>25</v>
      </c>
      <c r="B75" s="47" t="s">
        <v>23</v>
      </c>
      <c r="C75" s="45">
        <v>40380</v>
      </c>
      <c r="D75" s="46">
        <v>0</v>
      </c>
    </row>
    <row r="76" spans="1:4" ht="12.75" customHeight="1" thickBot="1" x14ac:dyDescent="0.3">
      <c r="A76" s="43" t="s">
        <v>25</v>
      </c>
      <c r="B76" s="47" t="s">
        <v>24</v>
      </c>
      <c r="C76" s="45">
        <v>40390</v>
      </c>
      <c r="D76" s="46">
        <v>0</v>
      </c>
    </row>
    <row r="77" spans="1:4" ht="12.75" customHeight="1" thickBot="1" x14ac:dyDescent="0.3">
      <c r="A77" s="17" t="s">
        <v>29</v>
      </c>
      <c r="B77" s="18"/>
      <c r="C77" s="19"/>
      <c r="D77" s="20">
        <v>3848881.81</v>
      </c>
    </row>
    <row r="78" spans="1:4" ht="12.75" customHeight="1" x14ac:dyDescent="0.25">
      <c r="A78" s="48"/>
      <c r="B78" s="32"/>
      <c r="C78" s="49"/>
      <c r="D78" s="26"/>
    </row>
    <row r="79" spans="1:4" ht="12.75" customHeight="1" thickBot="1" x14ac:dyDescent="0.3">
      <c r="A79" s="50" t="s">
        <v>30</v>
      </c>
      <c r="B79" s="32"/>
      <c r="C79" s="49"/>
      <c r="D79" s="26"/>
    </row>
    <row r="80" spans="1:4" ht="12.75" customHeight="1" x14ac:dyDescent="0.25">
      <c r="A80" s="51" t="s">
        <v>14</v>
      </c>
      <c r="B80" s="52" t="s">
        <v>15</v>
      </c>
      <c r="C80" s="41" t="s">
        <v>16</v>
      </c>
      <c r="D80" s="46">
        <v>0</v>
      </c>
    </row>
    <row r="81" spans="1:4" ht="12.75" customHeight="1" thickBot="1" x14ac:dyDescent="0.3">
      <c r="A81" s="53" t="s">
        <v>25</v>
      </c>
      <c r="B81" s="54" t="s">
        <v>15</v>
      </c>
      <c r="C81" s="45" t="s">
        <v>26</v>
      </c>
      <c r="D81" s="16">
        <v>0</v>
      </c>
    </row>
    <row r="82" spans="1:4" ht="12.75" customHeight="1" thickBot="1" x14ac:dyDescent="0.3">
      <c r="A82" s="17" t="s">
        <v>31</v>
      </c>
      <c r="B82" s="18"/>
      <c r="C82" s="19"/>
      <c r="D82" s="20">
        <v>0</v>
      </c>
    </row>
    <row r="83" spans="1:4" ht="12.75" customHeight="1" thickBot="1" x14ac:dyDescent="0.3">
      <c r="A83" s="28"/>
      <c r="B83" s="32"/>
      <c r="C83" s="49"/>
      <c r="D83" s="26"/>
    </row>
    <row r="84" spans="1:4" ht="12.75" customHeight="1" thickBot="1" x14ac:dyDescent="0.3">
      <c r="A84" s="17" t="s">
        <v>32</v>
      </c>
      <c r="B84" s="18"/>
      <c r="C84" s="19"/>
      <c r="D84" s="20">
        <v>3848881.81</v>
      </c>
    </row>
    <row r="85" spans="1:4" ht="12.75" customHeight="1" thickBot="1" x14ac:dyDescent="0.3">
      <c r="A85" s="1"/>
      <c r="B85" s="1"/>
      <c r="C85" s="33"/>
      <c r="D85" s="34"/>
    </row>
    <row r="86" spans="1:4" ht="12.75" customHeight="1" thickBot="1" x14ac:dyDescent="0.3">
      <c r="A86" s="55" t="s">
        <v>33</v>
      </c>
      <c r="B86" s="56"/>
      <c r="C86" s="57"/>
      <c r="D86" s="58"/>
    </row>
    <row r="87" spans="1:4" ht="12.75" customHeight="1" x14ac:dyDescent="0.25">
      <c r="A87" s="59" t="s">
        <v>14</v>
      </c>
      <c r="B87" s="60"/>
      <c r="C87" s="61"/>
      <c r="D87" s="62">
        <v>3747057.92</v>
      </c>
    </row>
    <row r="88" spans="1:4" ht="12.75" customHeight="1" x14ac:dyDescent="0.25">
      <c r="A88" s="63"/>
      <c r="B88" s="32"/>
      <c r="C88" s="64"/>
      <c r="D88" s="65"/>
    </row>
    <row r="89" spans="1:4" ht="12.75" customHeight="1" x14ac:dyDescent="0.25">
      <c r="A89" s="66" t="s">
        <v>25</v>
      </c>
      <c r="B89" s="67"/>
      <c r="C89" s="68"/>
      <c r="D89" s="69">
        <v>101823.89</v>
      </c>
    </row>
    <row r="90" spans="1:4" ht="12.75" customHeight="1" thickBot="1" x14ac:dyDescent="0.3">
      <c r="A90" s="70"/>
      <c r="B90" s="32"/>
      <c r="C90" s="64"/>
      <c r="D90" s="65"/>
    </row>
    <row r="91" spans="1:4" ht="12.75" customHeight="1" thickBot="1" x14ac:dyDescent="0.3">
      <c r="A91" s="71" t="s">
        <v>34</v>
      </c>
      <c r="B91" s="72"/>
      <c r="C91" s="73"/>
      <c r="D91" s="74">
        <v>3848881.81</v>
      </c>
    </row>
    <row r="92" spans="1:4" ht="12.75" customHeight="1" x14ac:dyDescent="0.25">
      <c r="A92" s="75"/>
      <c r="B92" s="60"/>
      <c r="C92" s="33"/>
      <c r="D92" s="76"/>
    </row>
    <row r="93" spans="1:4" ht="12.75" customHeight="1" x14ac:dyDescent="0.25">
      <c r="A93" s="77" t="s">
        <v>35</v>
      </c>
      <c r="B93" s="32"/>
      <c r="C93" s="5"/>
      <c r="D93" s="78">
        <v>192094.2</v>
      </c>
    </row>
    <row r="94" spans="1:4" ht="12.75" customHeight="1" thickBot="1" x14ac:dyDescent="0.3">
      <c r="A94" s="75"/>
      <c r="B94" s="79"/>
      <c r="C94" s="33"/>
      <c r="D94" s="65"/>
    </row>
    <row r="95" spans="1:4" ht="12.75" customHeight="1" thickBot="1" x14ac:dyDescent="0.3">
      <c r="A95" s="17" t="s">
        <v>36</v>
      </c>
      <c r="B95" s="18"/>
      <c r="C95" s="19"/>
      <c r="D95" s="20">
        <v>4040976.0100000002</v>
      </c>
    </row>
    <row r="97" spans="1:1" ht="12.75" customHeight="1" x14ac:dyDescent="0.25">
      <c r="A97" s="3" t="s">
        <v>37</v>
      </c>
    </row>
  </sheetData>
  <sheetProtection algorithmName="SHA-512" hashValue="HIjhIy253abrkXScf1LLm14aDMDRaHTCr98Dy80b/uw6YaNUjEdElMOdYzijICmmJzl1zEUNPKVZsqrMlLHYsQ==" saltValue="j8X/xQjghFfrxcQSty3CJQ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D1A2D-20BE-41E5-AC4A-87C850A227E8}">
  <sheetPr>
    <tabColor rgb="FF00B0F0"/>
  </sheetPr>
  <dimension ref="A1:E97"/>
  <sheetViews>
    <sheetView workbookViewId="0"/>
  </sheetViews>
  <sheetFormatPr defaultColWidth="14.42578125" defaultRowHeight="15" x14ac:dyDescent="0.25"/>
  <cols>
    <col min="1" max="1" width="56.28515625" customWidth="1"/>
    <col min="2" max="2" width="13" customWidth="1"/>
    <col min="3" max="3" width="13.5703125" customWidth="1"/>
    <col min="4" max="4" width="20.85546875" customWidth="1"/>
    <col min="5" max="5" width="21" customWidth="1"/>
    <col min="6" max="26" width="9.140625" customWidth="1"/>
  </cols>
  <sheetData>
    <row r="1" spans="1:5" ht="12.75" customHeight="1" x14ac:dyDescent="0.25">
      <c r="A1" s="1"/>
      <c r="B1" s="2" t="s">
        <v>158</v>
      </c>
      <c r="C1" s="3"/>
      <c r="D1" s="3"/>
      <c r="E1" s="3"/>
    </row>
    <row r="2" spans="1:5" ht="12.75" customHeight="1" thickBot="1" x14ac:dyDescent="0.3">
      <c r="A2" s="2"/>
      <c r="B2" s="2"/>
      <c r="C2" s="2"/>
      <c r="D2" s="4" t="s">
        <v>0</v>
      </c>
      <c r="E2" s="5" t="s">
        <v>128</v>
      </c>
    </row>
    <row r="3" spans="1:5" ht="12.75" customHeight="1" thickBot="1" x14ac:dyDescent="0.3">
      <c r="A3" s="6" t="s">
        <v>130</v>
      </c>
      <c r="B3" s="7"/>
      <c r="C3" s="7"/>
      <c r="D3" s="7"/>
      <c r="E3" s="8"/>
    </row>
    <row r="4" spans="1:5" ht="36" customHeight="1" thickBot="1" x14ac:dyDescent="0.3">
      <c r="A4" s="36" t="s">
        <v>1</v>
      </c>
      <c r="B4" s="175"/>
      <c r="C4" s="176" t="s">
        <v>2</v>
      </c>
      <c r="D4" s="176" t="s">
        <v>40</v>
      </c>
      <c r="E4" s="177" t="s">
        <v>34</v>
      </c>
    </row>
    <row r="5" spans="1:5" ht="12.75" customHeight="1" x14ac:dyDescent="0.25">
      <c r="A5" s="9"/>
      <c r="B5" s="3"/>
      <c r="C5" s="10"/>
      <c r="D5" s="10"/>
      <c r="E5" s="11"/>
    </row>
    <row r="6" spans="1:5" ht="12.75" customHeight="1" x14ac:dyDescent="0.25">
      <c r="A6" s="12" t="s">
        <v>41</v>
      </c>
      <c r="B6" s="13"/>
      <c r="C6" s="14" t="s">
        <v>42</v>
      </c>
      <c r="D6" s="15">
        <v>320133.73</v>
      </c>
      <c r="E6" s="16">
        <v>334464.07</v>
      </c>
    </row>
    <row r="7" spans="1:5" ht="12.75" customHeight="1" x14ac:dyDescent="0.25">
      <c r="A7" s="12" t="s">
        <v>43</v>
      </c>
      <c r="B7" s="13"/>
      <c r="C7" s="14" t="s">
        <v>44</v>
      </c>
      <c r="D7" s="15">
        <v>19666698.899999999</v>
      </c>
      <c r="E7" s="16">
        <v>22024612.5</v>
      </c>
    </row>
    <row r="8" spans="1:5" ht="12.75" customHeight="1" x14ac:dyDescent="0.25">
      <c r="A8" s="12" t="s">
        <v>45</v>
      </c>
      <c r="B8" s="13"/>
      <c r="C8" s="14" t="s">
        <v>18</v>
      </c>
      <c r="D8" s="15">
        <v>3842841.6</v>
      </c>
      <c r="E8" s="16">
        <v>4253875.2</v>
      </c>
    </row>
    <row r="9" spans="1:5" ht="12.75" customHeight="1" x14ac:dyDescent="0.25">
      <c r="A9" s="12" t="s">
        <v>131</v>
      </c>
      <c r="B9" s="13"/>
      <c r="C9" s="14" t="s">
        <v>47</v>
      </c>
      <c r="D9" s="15">
        <v>691083.56</v>
      </c>
      <c r="E9" s="16">
        <v>910891.10000000009</v>
      </c>
    </row>
    <row r="10" spans="1:5" ht="12.75" customHeight="1" x14ac:dyDescent="0.25">
      <c r="A10" s="12" t="s">
        <v>48</v>
      </c>
      <c r="B10" s="13"/>
      <c r="C10" s="14" t="s">
        <v>21</v>
      </c>
      <c r="D10" s="15">
        <v>360960</v>
      </c>
      <c r="E10" s="16">
        <v>499200</v>
      </c>
    </row>
    <row r="11" spans="1:5" ht="12.75" customHeight="1" x14ac:dyDescent="0.25">
      <c r="A11" s="12" t="s">
        <v>49</v>
      </c>
      <c r="B11" s="13"/>
      <c r="C11" s="14" t="s">
        <v>50</v>
      </c>
      <c r="D11" s="15">
        <v>0</v>
      </c>
      <c r="E11" s="16">
        <v>0</v>
      </c>
    </row>
    <row r="12" spans="1:5" ht="12.75" customHeight="1" x14ac:dyDescent="0.25">
      <c r="A12" s="12" t="s">
        <v>51</v>
      </c>
      <c r="B12" s="13"/>
      <c r="C12" s="14" t="s">
        <v>52</v>
      </c>
      <c r="D12" s="15">
        <v>0</v>
      </c>
      <c r="E12" s="16">
        <v>0</v>
      </c>
    </row>
    <row r="13" spans="1:5" ht="12.75" customHeight="1" thickBot="1" x14ac:dyDescent="0.3">
      <c r="A13" s="12" t="s">
        <v>53</v>
      </c>
      <c r="B13" s="13"/>
      <c r="C13" s="14" t="s">
        <v>54</v>
      </c>
      <c r="D13" s="15">
        <v>13750</v>
      </c>
      <c r="E13" s="16">
        <v>13750</v>
      </c>
    </row>
    <row r="14" spans="1:5" ht="12.75" customHeight="1" thickBot="1" x14ac:dyDescent="0.3">
      <c r="A14" s="17" t="s">
        <v>3</v>
      </c>
      <c r="B14" s="18"/>
      <c r="C14" s="19"/>
      <c r="D14" s="20">
        <v>24895467.789999999</v>
      </c>
      <c r="E14" s="20">
        <v>28036792.870000001</v>
      </c>
    </row>
    <row r="15" spans="1:5" ht="12.75" customHeight="1" x14ac:dyDescent="0.25">
      <c r="A15" s="21" t="s">
        <v>55</v>
      </c>
      <c r="B15" s="13"/>
      <c r="C15" s="22" t="s">
        <v>56</v>
      </c>
      <c r="D15" s="23">
        <v>14330.34</v>
      </c>
      <c r="E15" s="24"/>
    </row>
    <row r="16" spans="1:5" ht="12.75" customHeight="1" x14ac:dyDescent="0.25">
      <c r="A16" s="21" t="s">
        <v>57</v>
      </c>
      <c r="B16" s="13"/>
      <c r="C16" s="22" t="s">
        <v>58</v>
      </c>
      <c r="D16" s="23">
        <v>2357913.6000000001</v>
      </c>
      <c r="E16" s="24"/>
    </row>
    <row r="17" spans="1:5" ht="12.75" customHeight="1" x14ac:dyDescent="0.25">
      <c r="A17" s="21" t="s">
        <v>59</v>
      </c>
      <c r="B17" s="13"/>
      <c r="C17" s="22" t="s">
        <v>27</v>
      </c>
      <c r="D17" s="23">
        <v>411033.59999999998</v>
      </c>
      <c r="E17" s="24"/>
    </row>
    <row r="18" spans="1:5" ht="12.75" customHeight="1" x14ac:dyDescent="0.25">
      <c r="A18" s="21" t="s">
        <v>132</v>
      </c>
      <c r="B18" s="13"/>
      <c r="C18" s="22" t="s">
        <v>61</v>
      </c>
      <c r="D18" s="23">
        <v>219807.54</v>
      </c>
      <c r="E18" s="24"/>
    </row>
    <row r="19" spans="1:5" ht="12.75" customHeight="1" x14ac:dyDescent="0.25">
      <c r="A19" s="21" t="s">
        <v>62</v>
      </c>
      <c r="B19" s="13"/>
      <c r="C19" s="22" t="s">
        <v>28</v>
      </c>
      <c r="D19" s="23">
        <v>138240</v>
      </c>
      <c r="E19" s="24"/>
    </row>
    <row r="20" spans="1:5" ht="12.75" customHeight="1" x14ac:dyDescent="0.25">
      <c r="A20" s="21" t="s">
        <v>63</v>
      </c>
      <c r="B20" s="13"/>
      <c r="C20" s="22" t="s">
        <v>64</v>
      </c>
      <c r="D20" s="23">
        <v>0</v>
      </c>
      <c r="E20" s="24"/>
    </row>
    <row r="21" spans="1:5" ht="12.75" customHeight="1" x14ac:dyDescent="0.25">
      <c r="A21" s="21" t="s">
        <v>65</v>
      </c>
      <c r="B21" s="25"/>
      <c r="C21" s="22" t="s">
        <v>66</v>
      </c>
      <c r="D21" s="23">
        <v>0</v>
      </c>
      <c r="E21" s="24"/>
    </row>
    <row r="22" spans="1:5" ht="12.75" customHeight="1" thickBot="1" x14ac:dyDescent="0.3">
      <c r="A22" s="21" t="s">
        <v>67</v>
      </c>
      <c r="B22" s="25"/>
      <c r="C22" s="22" t="s">
        <v>68</v>
      </c>
      <c r="D22" s="23">
        <v>0</v>
      </c>
      <c r="E22" s="26"/>
    </row>
    <row r="23" spans="1:5" ht="12.75" customHeight="1" thickBot="1" x14ac:dyDescent="0.3">
      <c r="A23" s="17" t="s">
        <v>4</v>
      </c>
      <c r="B23" s="18"/>
      <c r="C23" s="19"/>
      <c r="D23" s="20">
        <v>3141325.08</v>
      </c>
      <c r="E23" s="27" t="s">
        <v>5</v>
      </c>
    </row>
    <row r="24" spans="1:5" ht="12.75" customHeight="1" thickBot="1" x14ac:dyDescent="0.3">
      <c r="A24" s="17" t="s">
        <v>6</v>
      </c>
      <c r="B24" s="18"/>
      <c r="C24" s="19"/>
      <c r="D24" s="20">
        <v>28036792.869999997</v>
      </c>
      <c r="E24" s="20">
        <v>28036792.870000001</v>
      </c>
    </row>
    <row r="25" spans="1:5" ht="12.75" customHeight="1" x14ac:dyDescent="0.25">
      <c r="A25" s="28"/>
      <c r="B25" s="29"/>
      <c r="C25" s="30"/>
      <c r="D25" s="31"/>
      <c r="E25" s="26"/>
    </row>
    <row r="26" spans="1:5" ht="12.75" customHeight="1" x14ac:dyDescent="0.25">
      <c r="A26" s="9" t="s">
        <v>7</v>
      </c>
      <c r="B26" s="29"/>
      <c r="C26" s="30"/>
      <c r="D26" s="31"/>
      <c r="E26" s="24"/>
    </row>
    <row r="27" spans="1:5" ht="12.75" customHeight="1" x14ac:dyDescent="0.25">
      <c r="A27" s="12" t="s">
        <v>69</v>
      </c>
      <c r="B27" s="13"/>
      <c r="C27" s="14" t="s">
        <v>70</v>
      </c>
      <c r="D27" s="15">
        <v>0</v>
      </c>
      <c r="E27" s="24"/>
    </row>
    <row r="28" spans="1:5" ht="12.75" customHeight="1" x14ac:dyDescent="0.25">
      <c r="A28" s="12" t="s">
        <v>71</v>
      </c>
      <c r="B28" s="13"/>
      <c r="C28" s="14" t="s">
        <v>72</v>
      </c>
      <c r="D28" s="15">
        <v>52310.19</v>
      </c>
      <c r="E28" s="24"/>
    </row>
    <row r="29" spans="1:5" ht="12.75" customHeight="1" x14ac:dyDescent="0.25">
      <c r="A29" s="12" t="s">
        <v>73</v>
      </c>
      <c r="B29" s="13"/>
      <c r="C29" s="14" t="s">
        <v>74</v>
      </c>
      <c r="D29" s="15">
        <v>0</v>
      </c>
      <c r="E29" s="24"/>
    </row>
    <row r="30" spans="1:5" ht="12.75" customHeight="1" x14ac:dyDescent="0.25">
      <c r="A30" s="12" t="s">
        <v>75</v>
      </c>
      <c r="B30" s="13"/>
      <c r="C30" s="14" t="s">
        <v>76</v>
      </c>
      <c r="D30" s="15">
        <v>0</v>
      </c>
      <c r="E30" s="26"/>
    </row>
    <row r="31" spans="1:5" ht="12.75" customHeight="1" x14ac:dyDescent="0.25">
      <c r="A31" s="12" t="s">
        <v>77</v>
      </c>
      <c r="B31" s="13"/>
      <c r="C31" s="14" t="s">
        <v>78</v>
      </c>
      <c r="D31" s="15">
        <v>0</v>
      </c>
      <c r="E31" s="26"/>
    </row>
    <row r="32" spans="1:5" ht="12.75" customHeight="1" x14ac:dyDescent="0.25">
      <c r="A32" s="12" t="s">
        <v>79</v>
      </c>
      <c r="B32" s="13"/>
      <c r="C32" s="14" t="s">
        <v>80</v>
      </c>
      <c r="D32" s="15">
        <v>0</v>
      </c>
      <c r="E32" s="26"/>
    </row>
    <row r="33" spans="1:4" ht="12.75" customHeight="1" x14ac:dyDescent="0.25">
      <c r="A33" s="12" t="s">
        <v>81</v>
      </c>
      <c r="B33" s="13"/>
      <c r="C33" s="14" t="s">
        <v>82</v>
      </c>
      <c r="D33" s="15">
        <v>36835</v>
      </c>
    </row>
    <row r="34" spans="1:4" ht="12.75" customHeight="1" x14ac:dyDescent="0.25">
      <c r="A34" s="12" t="s">
        <v>83</v>
      </c>
      <c r="B34" s="13"/>
      <c r="C34" s="14" t="s">
        <v>84</v>
      </c>
      <c r="D34" s="15">
        <v>1552204.35</v>
      </c>
    </row>
    <row r="35" spans="1:4" ht="12.75" customHeight="1" x14ac:dyDescent="0.25">
      <c r="A35" s="12" t="s">
        <v>85</v>
      </c>
      <c r="B35" s="13"/>
      <c r="C35" s="14" t="s">
        <v>86</v>
      </c>
      <c r="D35" s="15">
        <v>1725420</v>
      </c>
    </row>
    <row r="36" spans="1:4" ht="12.75" customHeight="1" x14ac:dyDescent="0.25">
      <c r="A36" s="12" t="s">
        <v>87</v>
      </c>
      <c r="B36" s="13"/>
      <c r="C36" s="14" t="s">
        <v>88</v>
      </c>
      <c r="D36" s="15">
        <v>4025</v>
      </c>
    </row>
    <row r="37" spans="1:4" ht="12.75" customHeight="1" x14ac:dyDescent="0.25">
      <c r="A37" s="12" t="s">
        <v>89</v>
      </c>
      <c r="B37" s="13"/>
      <c r="C37" s="14" t="s">
        <v>90</v>
      </c>
      <c r="D37" s="15">
        <v>0</v>
      </c>
    </row>
    <row r="38" spans="1:4" ht="12.75" customHeight="1" x14ac:dyDescent="0.25">
      <c r="A38" s="12" t="s">
        <v>91</v>
      </c>
      <c r="B38" s="13"/>
      <c r="C38" s="14" t="s">
        <v>92</v>
      </c>
      <c r="D38" s="15">
        <v>0</v>
      </c>
    </row>
    <row r="39" spans="1:4" ht="12.75" customHeight="1" x14ac:dyDescent="0.25">
      <c r="A39" s="12" t="s">
        <v>93</v>
      </c>
      <c r="B39" s="13"/>
      <c r="C39" s="14" t="s">
        <v>94</v>
      </c>
      <c r="D39" s="15">
        <v>1407009.9</v>
      </c>
    </row>
    <row r="40" spans="1:4" ht="12.75" customHeight="1" x14ac:dyDescent="0.25">
      <c r="A40" s="12" t="s">
        <v>95</v>
      </c>
      <c r="B40" s="13"/>
      <c r="C40" s="14" t="s">
        <v>96</v>
      </c>
      <c r="D40" s="15">
        <v>1530562.28</v>
      </c>
    </row>
    <row r="41" spans="1:4" ht="12.75" customHeight="1" x14ac:dyDescent="0.25">
      <c r="A41" s="12" t="s">
        <v>97</v>
      </c>
      <c r="B41" s="13"/>
      <c r="C41" s="14" t="s">
        <v>98</v>
      </c>
      <c r="D41" s="15">
        <v>3855610</v>
      </c>
    </row>
    <row r="42" spans="1:4" ht="12.75" customHeight="1" x14ac:dyDescent="0.25">
      <c r="A42" s="12" t="s">
        <v>99</v>
      </c>
      <c r="B42" s="13"/>
      <c r="C42" s="14" t="s">
        <v>100</v>
      </c>
      <c r="D42" s="15">
        <v>41551.94</v>
      </c>
    </row>
    <row r="43" spans="1:4" ht="12.75" customHeight="1" x14ac:dyDescent="0.25">
      <c r="A43" s="12" t="s">
        <v>101</v>
      </c>
      <c r="B43" s="13"/>
      <c r="C43" s="14" t="s">
        <v>102</v>
      </c>
      <c r="D43" s="15">
        <v>70248.789999999994</v>
      </c>
    </row>
    <row r="44" spans="1:4" ht="12.75" customHeight="1" x14ac:dyDescent="0.25">
      <c r="A44" s="12" t="s">
        <v>103</v>
      </c>
      <c r="B44" s="13"/>
      <c r="C44" s="14" t="s">
        <v>104</v>
      </c>
      <c r="D44" s="15">
        <v>1559690.96</v>
      </c>
    </row>
    <row r="45" spans="1:4" ht="12.75" customHeight="1" x14ac:dyDescent="0.25">
      <c r="A45" s="12" t="s">
        <v>105</v>
      </c>
      <c r="B45" s="13"/>
      <c r="C45" s="14" t="s">
        <v>106</v>
      </c>
      <c r="D45" s="15">
        <v>0</v>
      </c>
    </row>
    <row r="46" spans="1:4" ht="12.75" customHeight="1" x14ac:dyDescent="0.25">
      <c r="A46" s="12" t="s">
        <v>107</v>
      </c>
      <c r="B46" s="13"/>
      <c r="C46" s="14" t="s">
        <v>108</v>
      </c>
      <c r="D46" s="15">
        <v>0</v>
      </c>
    </row>
    <row r="47" spans="1:4" ht="12.75" customHeight="1" x14ac:dyDescent="0.25">
      <c r="A47" s="12" t="s">
        <v>109</v>
      </c>
      <c r="B47" s="13"/>
      <c r="C47" s="14" t="s">
        <v>110</v>
      </c>
      <c r="D47" s="15">
        <v>186103.52</v>
      </c>
    </row>
    <row r="48" spans="1:4" ht="12.75" customHeight="1" x14ac:dyDescent="0.25">
      <c r="A48" s="12" t="s">
        <v>111</v>
      </c>
      <c r="B48" s="13"/>
      <c r="C48" s="14" t="s">
        <v>112</v>
      </c>
      <c r="D48" s="15">
        <v>0</v>
      </c>
    </row>
    <row r="49" spans="1:4" ht="12.75" customHeight="1" x14ac:dyDescent="0.25">
      <c r="A49" s="12" t="s">
        <v>113</v>
      </c>
      <c r="B49" s="13"/>
      <c r="C49" s="14" t="s">
        <v>114</v>
      </c>
      <c r="D49" s="15">
        <v>160039.1</v>
      </c>
    </row>
    <row r="50" spans="1:4" ht="12.75" customHeight="1" x14ac:dyDescent="0.25">
      <c r="A50" s="12" t="s">
        <v>115</v>
      </c>
      <c r="B50" s="13"/>
      <c r="C50" s="14" t="s">
        <v>116</v>
      </c>
      <c r="D50" s="15">
        <v>220</v>
      </c>
    </row>
    <row r="51" spans="1:4" ht="12.75" customHeight="1" x14ac:dyDescent="0.25">
      <c r="A51" s="12" t="s">
        <v>117</v>
      </c>
      <c r="B51" s="13"/>
      <c r="C51" s="14" t="s">
        <v>118</v>
      </c>
      <c r="D51" s="15">
        <v>0</v>
      </c>
    </row>
    <row r="52" spans="1:4" ht="12.75" customHeight="1" x14ac:dyDescent="0.25">
      <c r="A52" s="12" t="s">
        <v>119</v>
      </c>
      <c r="B52" s="13"/>
      <c r="C52" s="14" t="s">
        <v>120</v>
      </c>
      <c r="D52" s="15">
        <v>0</v>
      </c>
    </row>
    <row r="53" spans="1:4" ht="12.75" customHeight="1" x14ac:dyDescent="0.25">
      <c r="A53" s="12" t="s">
        <v>121</v>
      </c>
      <c r="B53" s="13"/>
      <c r="C53" s="14" t="s">
        <v>122</v>
      </c>
      <c r="D53" s="15">
        <v>154890.88</v>
      </c>
    </row>
    <row r="54" spans="1:4" ht="12.75" customHeight="1" thickBot="1" x14ac:dyDescent="0.3">
      <c r="A54" s="12" t="s">
        <v>123</v>
      </c>
      <c r="B54" s="13"/>
      <c r="C54" s="14" t="s">
        <v>124</v>
      </c>
      <c r="D54" s="15">
        <v>0</v>
      </c>
    </row>
    <row r="55" spans="1:4" ht="12.75" customHeight="1" thickBot="1" x14ac:dyDescent="0.3">
      <c r="A55" s="17" t="s">
        <v>8</v>
      </c>
      <c r="B55" s="18"/>
      <c r="C55" s="19"/>
      <c r="D55" s="20">
        <v>12336721.909999996</v>
      </c>
    </row>
    <row r="56" spans="1:4" ht="12.75" customHeight="1" thickBot="1" x14ac:dyDescent="0.3">
      <c r="A56" s="17" t="s">
        <v>9</v>
      </c>
      <c r="B56" s="18"/>
      <c r="C56" s="19"/>
      <c r="D56" s="20">
        <v>40373514.779999994</v>
      </c>
    </row>
    <row r="57" spans="1:4" ht="12.75" customHeight="1" x14ac:dyDescent="0.25">
      <c r="A57" s="1"/>
      <c r="B57" s="1"/>
      <c r="C57" s="33"/>
      <c r="D57" s="34"/>
    </row>
    <row r="58" spans="1:4" ht="12.75" customHeight="1" thickBot="1" x14ac:dyDescent="0.3">
      <c r="A58" s="3"/>
      <c r="B58" s="2" t="s">
        <v>158</v>
      </c>
      <c r="C58" s="3"/>
      <c r="D58" s="3"/>
    </row>
    <row r="59" spans="1:4" ht="12.75" customHeight="1" thickBot="1" x14ac:dyDescent="0.3">
      <c r="A59" s="35"/>
      <c r="B59" s="36" t="s">
        <v>130</v>
      </c>
      <c r="C59" s="37"/>
      <c r="D59" s="35"/>
    </row>
    <row r="60" spans="1:4" ht="12.75" customHeight="1" x14ac:dyDescent="0.25">
      <c r="A60" s="9" t="s">
        <v>10</v>
      </c>
      <c r="B60" s="3"/>
      <c r="C60" s="2"/>
      <c r="D60" s="38"/>
    </row>
    <row r="61" spans="1:4" ht="6.75" customHeight="1" x14ac:dyDescent="0.25">
      <c r="A61" s="28"/>
      <c r="B61" s="29"/>
      <c r="C61" s="2"/>
      <c r="D61" s="24"/>
    </row>
    <row r="62" spans="1:4" ht="12.75" customHeight="1" thickBot="1" x14ac:dyDescent="0.3">
      <c r="A62" s="9" t="s">
        <v>11</v>
      </c>
      <c r="B62" s="29"/>
      <c r="C62" s="2" t="s">
        <v>12</v>
      </c>
      <c r="D62" s="38" t="s">
        <v>13</v>
      </c>
    </row>
    <row r="63" spans="1:4" ht="12.75" customHeight="1" x14ac:dyDescent="0.25">
      <c r="A63" s="39" t="s">
        <v>14</v>
      </c>
      <c r="B63" s="40" t="s">
        <v>15</v>
      </c>
      <c r="C63" s="41" t="s">
        <v>16</v>
      </c>
      <c r="D63" s="42">
        <v>19986832.629999999</v>
      </c>
    </row>
    <row r="64" spans="1:4" ht="12.75" customHeight="1" x14ac:dyDescent="0.25">
      <c r="A64" s="43" t="s">
        <v>14</v>
      </c>
      <c r="B64" s="44" t="s">
        <v>17</v>
      </c>
      <c r="C64" s="45" t="s">
        <v>18</v>
      </c>
      <c r="D64" s="46">
        <v>3842841.6</v>
      </c>
    </row>
    <row r="65" spans="1:4" ht="12.75" customHeight="1" x14ac:dyDescent="0.25">
      <c r="A65" s="43" t="s">
        <v>14</v>
      </c>
      <c r="B65" s="44" t="s">
        <v>19</v>
      </c>
      <c r="C65" s="45">
        <v>40130</v>
      </c>
      <c r="D65" s="46">
        <v>691083.56</v>
      </c>
    </row>
    <row r="66" spans="1:4" ht="12.75" customHeight="1" x14ac:dyDescent="0.25">
      <c r="A66" s="43" t="s">
        <v>14</v>
      </c>
      <c r="B66" s="44" t="s">
        <v>20</v>
      </c>
      <c r="C66" s="45" t="s">
        <v>21</v>
      </c>
      <c r="D66" s="46">
        <v>360960</v>
      </c>
    </row>
    <row r="67" spans="1:4" ht="12.75" customHeight="1" x14ac:dyDescent="0.25">
      <c r="A67" s="43" t="s">
        <v>14</v>
      </c>
      <c r="B67" s="44" t="s">
        <v>22</v>
      </c>
      <c r="C67" s="45">
        <v>40160</v>
      </c>
      <c r="D67" s="46">
        <v>0</v>
      </c>
    </row>
    <row r="68" spans="1:4" ht="12.75" customHeight="1" x14ac:dyDescent="0.25">
      <c r="A68" s="43" t="s">
        <v>14</v>
      </c>
      <c r="B68" s="44" t="s">
        <v>23</v>
      </c>
      <c r="C68" s="45">
        <v>40180</v>
      </c>
      <c r="D68" s="46">
        <v>0</v>
      </c>
    </row>
    <row r="69" spans="1:4" ht="12.75" customHeight="1" x14ac:dyDescent="0.25">
      <c r="A69" s="43" t="s">
        <v>14</v>
      </c>
      <c r="B69" s="44" t="s">
        <v>24</v>
      </c>
      <c r="C69" s="45">
        <v>40190</v>
      </c>
      <c r="D69" s="46">
        <v>13750</v>
      </c>
    </row>
    <row r="70" spans="1:4" ht="12.75" customHeight="1" x14ac:dyDescent="0.25">
      <c r="A70" s="43" t="s">
        <v>25</v>
      </c>
      <c r="B70" s="44" t="s">
        <v>15</v>
      </c>
      <c r="C70" s="45" t="s">
        <v>26</v>
      </c>
      <c r="D70" s="46">
        <v>2372243.94</v>
      </c>
    </row>
    <row r="71" spans="1:4" ht="12.75" customHeight="1" x14ac:dyDescent="0.25">
      <c r="A71" s="43" t="s">
        <v>25</v>
      </c>
      <c r="B71" s="44" t="s">
        <v>17</v>
      </c>
      <c r="C71" s="45" t="s">
        <v>27</v>
      </c>
      <c r="D71" s="46">
        <v>411033.59999999998</v>
      </c>
    </row>
    <row r="72" spans="1:4" ht="12.75" customHeight="1" x14ac:dyDescent="0.25">
      <c r="A72" s="43" t="s">
        <v>25</v>
      </c>
      <c r="B72" s="44" t="s">
        <v>19</v>
      </c>
      <c r="C72" s="45">
        <v>40330</v>
      </c>
      <c r="D72" s="46">
        <v>219807.54</v>
      </c>
    </row>
    <row r="73" spans="1:4" ht="12.75" customHeight="1" x14ac:dyDescent="0.25">
      <c r="A73" s="43" t="s">
        <v>25</v>
      </c>
      <c r="B73" s="44" t="s">
        <v>20</v>
      </c>
      <c r="C73" s="45" t="s">
        <v>28</v>
      </c>
      <c r="D73" s="46">
        <v>138240</v>
      </c>
    </row>
    <row r="74" spans="1:4" ht="12.75" customHeight="1" x14ac:dyDescent="0.25">
      <c r="A74" s="43" t="s">
        <v>25</v>
      </c>
      <c r="B74" s="47" t="s">
        <v>22</v>
      </c>
      <c r="C74" s="45">
        <v>40360</v>
      </c>
      <c r="D74" s="46">
        <v>0</v>
      </c>
    </row>
    <row r="75" spans="1:4" ht="12.75" customHeight="1" x14ac:dyDescent="0.25">
      <c r="A75" s="43" t="s">
        <v>25</v>
      </c>
      <c r="B75" s="47" t="s">
        <v>23</v>
      </c>
      <c r="C75" s="45">
        <v>40380</v>
      </c>
      <c r="D75" s="46">
        <v>0</v>
      </c>
    </row>
    <row r="76" spans="1:4" ht="12.75" customHeight="1" thickBot="1" x14ac:dyDescent="0.3">
      <c r="A76" s="43" t="s">
        <v>25</v>
      </c>
      <c r="B76" s="47" t="s">
        <v>24</v>
      </c>
      <c r="C76" s="45">
        <v>40390</v>
      </c>
      <c r="D76" s="46">
        <v>0</v>
      </c>
    </row>
    <row r="77" spans="1:4" ht="12.75" customHeight="1" thickBot="1" x14ac:dyDescent="0.3">
      <c r="A77" s="17" t="s">
        <v>29</v>
      </c>
      <c r="B77" s="18"/>
      <c r="C77" s="19"/>
      <c r="D77" s="20">
        <v>28036792.870000001</v>
      </c>
    </row>
    <row r="78" spans="1:4" ht="12.75" customHeight="1" x14ac:dyDescent="0.25">
      <c r="A78" s="48"/>
      <c r="B78" s="32"/>
      <c r="C78" s="49"/>
      <c r="D78" s="26"/>
    </row>
    <row r="79" spans="1:4" ht="12.75" customHeight="1" thickBot="1" x14ac:dyDescent="0.3">
      <c r="A79" s="50" t="s">
        <v>30</v>
      </c>
      <c r="B79" s="32"/>
      <c r="C79" s="49"/>
      <c r="D79" s="26"/>
    </row>
    <row r="80" spans="1:4" ht="12.75" customHeight="1" x14ac:dyDescent="0.25">
      <c r="A80" s="51" t="s">
        <v>14</v>
      </c>
      <c r="B80" s="52" t="s">
        <v>15</v>
      </c>
      <c r="C80" s="41" t="s">
        <v>16</v>
      </c>
      <c r="D80" s="46">
        <v>0</v>
      </c>
    </row>
    <row r="81" spans="1:4" ht="12.75" customHeight="1" thickBot="1" x14ac:dyDescent="0.3">
      <c r="A81" s="53" t="s">
        <v>25</v>
      </c>
      <c r="B81" s="54" t="s">
        <v>15</v>
      </c>
      <c r="C81" s="45" t="s">
        <v>26</v>
      </c>
      <c r="D81" s="16">
        <v>0</v>
      </c>
    </row>
    <row r="82" spans="1:4" ht="12.75" customHeight="1" thickBot="1" x14ac:dyDescent="0.3">
      <c r="A82" s="17" t="s">
        <v>31</v>
      </c>
      <c r="B82" s="18"/>
      <c r="C82" s="19"/>
      <c r="D82" s="20">
        <v>0</v>
      </c>
    </row>
    <row r="83" spans="1:4" ht="12.75" customHeight="1" thickBot="1" x14ac:dyDescent="0.3">
      <c r="A83" s="28"/>
      <c r="B83" s="32"/>
      <c r="C83" s="49"/>
      <c r="D83" s="26"/>
    </row>
    <row r="84" spans="1:4" ht="12.75" customHeight="1" thickBot="1" x14ac:dyDescent="0.3">
      <c r="A84" s="17" t="s">
        <v>32</v>
      </c>
      <c r="B84" s="18"/>
      <c r="C84" s="19"/>
      <c r="D84" s="20">
        <v>28036792.870000001</v>
      </c>
    </row>
    <row r="85" spans="1:4" ht="12.75" customHeight="1" thickBot="1" x14ac:dyDescent="0.3">
      <c r="A85" s="1"/>
      <c r="B85" s="1"/>
      <c r="C85" s="33"/>
      <c r="D85" s="34"/>
    </row>
    <row r="86" spans="1:4" ht="12.75" customHeight="1" thickBot="1" x14ac:dyDescent="0.3">
      <c r="A86" s="55" t="s">
        <v>33</v>
      </c>
      <c r="B86" s="56"/>
      <c r="C86" s="57"/>
      <c r="D86" s="58"/>
    </row>
    <row r="87" spans="1:4" ht="12.75" customHeight="1" x14ac:dyDescent="0.25">
      <c r="A87" s="59" t="s">
        <v>14</v>
      </c>
      <c r="B87" s="60"/>
      <c r="C87" s="61"/>
      <c r="D87" s="62">
        <v>24895467.789999999</v>
      </c>
    </row>
    <row r="88" spans="1:4" ht="12.75" customHeight="1" x14ac:dyDescent="0.25">
      <c r="A88" s="63"/>
      <c r="B88" s="32"/>
      <c r="C88" s="64"/>
      <c r="D88" s="65"/>
    </row>
    <row r="89" spans="1:4" ht="12.75" customHeight="1" x14ac:dyDescent="0.25">
      <c r="A89" s="66" t="s">
        <v>25</v>
      </c>
      <c r="B89" s="67"/>
      <c r="C89" s="68"/>
      <c r="D89" s="69">
        <v>3141325.08</v>
      </c>
    </row>
    <row r="90" spans="1:4" ht="12.75" customHeight="1" thickBot="1" x14ac:dyDescent="0.3">
      <c r="A90" s="70"/>
      <c r="B90" s="32"/>
      <c r="C90" s="64"/>
      <c r="D90" s="65"/>
    </row>
    <row r="91" spans="1:4" ht="12.75" customHeight="1" thickBot="1" x14ac:dyDescent="0.3">
      <c r="A91" s="71" t="s">
        <v>34</v>
      </c>
      <c r="B91" s="72"/>
      <c r="C91" s="73"/>
      <c r="D91" s="74">
        <v>28036792.869999997</v>
      </c>
    </row>
    <row r="92" spans="1:4" ht="12.75" customHeight="1" x14ac:dyDescent="0.25">
      <c r="A92" s="75"/>
      <c r="B92" s="60"/>
      <c r="C92" s="33"/>
      <c r="D92" s="76"/>
    </row>
    <row r="93" spans="1:4" ht="12.75" customHeight="1" x14ac:dyDescent="0.25">
      <c r="A93" s="77" t="s">
        <v>35</v>
      </c>
      <c r="B93" s="32"/>
      <c r="C93" s="5"/>
      <c r="D93" s="78">
        <v>1559690.96</v>
      </c>
    </row>
    <row r="94" spans="1:4" ht="12.75" customHeight="1" thickBot="1" x14ac:dyDescent="0.3">
      <c r="A94" s="75"/>
      <c r="B94" s="79"/>
      <c r="C94" s="33"/>
      <c r="D94" s="65"/>
    </row>
    <row r="95" spans="1:4" ht="12.75" customHeight="1" thickBot="1" x14ac:dyDescent="0.3">
      <c r="A95" s="17" t="s">
        <v>36</v>
      </c>
      <c r="B95" s="18"/>
      <c r="C95" s="19"/>
      <c r="D95" s="20">
        <v>29596483.829999998</v>
      </c>
    </row>
    <row r="97" spans="1:1" ht="12.75" customHeight="1" x14ac:dyDescent="0.25">
      <c r="A97" s="3" t="s">
        <v>37</v>
      </c>
    </row>
  </sheetData>
  <sheetProtection algorithmName="SHA-512" hashValue="kKB3uyYqxUlHaxK/WGx/b/nwrVgmUJYh5LLwZ3Y6TwPPyUQgHe9IxRlMqj0H+bZsnprHJTpL06ELAeVi5LFrig==" saltValue="X3satgLWq7Xjy6ctN1s3Vw==" spinCount="100000" sheet="1" objects="1" scenarios="1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F7D50-DAD4-4CD4-A487-659A9AEAD270}">
  <sheetPr>
    <tabColor rgb="FF00B0F0"/>
  </sheetPr>
  <dimension ref="A1:E97"/>
  <sheetViews>
    <sheetView workbookViewId="0"/>
  </sheetViews>
  <sheetFormatPr defaultColWidth="14.42578125" defaultRowHeight="15" x14ac:dyDescent="0.25"/>
  <cols>
    <col min="1" max="1" width="56.28515625" customWidth="1"/>
    <col min="2" max="2" width="13" customWidth="1"/>
    <col min="3" max="3" width="13.5703125" customWidth="1"/>
    <col min="4" max="4" width="20.85546875" customWidth="1"/>
    <col min="5" max="5" width="21" customWidth="1"/>
    <col min="6" max="26" width="9.140625" customWidth="1"/>
  </cols>
  <sheetData>
    <row r="1" spans="1:5" ht="12.75" customHeight="1" x14ac:dyDescent="0.25">
      <c r="A1" s="1"/>
      <c r="B1" s="2" t="s">
        <v>159</v>
      </c>
      <c r="C1" s="3"/>
      <c r="D1" s="3"/>
      <c r="E1" s="3"/>
    </row>
    <row r="2" spans="1:5" ht="12.75" customHeight="1" thickBot="1" x14ac:dyDescent="0.3">
      <c r="A2" s="2"/>
      <c r="B2" s="2"/>
      <c r="C2" s="2"/>
      <c r="D2" s="4" t="s">
        <v>0</v>
      </c>
      <c r="E2" s="5" t="s">
        <v>128</v>
      </c>
    </row>
    <row r="3" spans="1:5" ht="12.75" customHeight="1" thickBot="1" x14ac:dyDescent="0.3">
      <c r="A3" s="172" t="s">
        <v>130</v>
      </c>
      <c r="B3" s="173"/>
      <c r="C3" s="173"/>
      <c r="D3" s="173"/>
      <c r="E3" s="174"/>
    </row>
    <row r="4" spans="1:5" ht="36" customHeight="1" thickBot="1" x14ac:dyDescent="0.3">
      <c r="A4" s="36" t="s">
        <v>1</v>
      </c>
      <c r="B4" s="175"/>
      <c r="C4" s="176" t="s">
        <v>2</v>
      </c>
      <c r="D4" s="176" t="s">
        <v>40</v>
      </c>
      <c r="E4" s="177" t="s">
        <v>34</v>
      </c>
    </row>
    <row r="5" spans="1:5" ht="12.75" customHeight="1" x14ac:dyDescent="0.25">
      <c r="A5" s="9"/>
      <c r="B5" s="3"/>
      <c r="C5" s="10"/>
      <c r="D5" s="10"/>
      <c r="E5" s="11"/>
    </row>
    <row r="6" spans="1:5" ht="12.75" customHeight="1" x14ac:dyDescent="0.25">
      <c r="A6" s="12" t="s">
        <v>41</v>
      </c>
      <c r="B6" s="13"/>
      <c r="C6" s="14" t="s">
        <v>42</v>
      </c>
      <c r="D6" s="15">
        <v>3612028.2900000005</v>
      </c>
      <c r="E6" s="16">
        <v>3983227.0500000003</v>
      </c>
    </row>
    <row r="7" spans="1:5" ht="12.75" customHeight="1" x14ac:dyDescent="0.25">
      <c r="A7" s="12" t="s">
        <v>43</v>
      </c>
      <c r="B7" s="13"/>
      <c r="C7" s="14" t="s">
        <v>44</v>
      </c>
      <c r="D7" s="15">
        <v>47609520.139999993</v>
      </c>
      <c r="E7" s="16">
        <v>60613523.949999996</v>
      </c>
    </row>
    <row r="8" spans="1:5" ht="12.75" customHeight="1" x14ac:dyDescent="0.25">
      <c r="A8" s="12" t="s">
        <v>45</v>
      </c>
      <c r="B8" s="13"/>
      <c r="C8" s="14" t="s">
        <v>18</v>
      </c>
      <c r="D8" s="15">
        <v>20182265.600000001</v>
      </c>
      <c r="E8" s="16">
        <v>24735141.760000002</v>
      </c>
    </row>
    <row r="9" spans="1:5" ht="12.75" customHeight="1" x14ac:dyDescent="0.25">
      <c r="A9" s="12" t="s">
        <v>131</v>
      </c>
      <c r="B9" s="13"/>
      <c r="C9" s="14" t="s">
        <v>47</v>
      </c>
      <c r="D9" s="15">
        <v>476599.32999999996</v>
      </c>
      <c r="E9" s="16">
        <v>657063.54999999993</v>
      </c>
    </row>
    <row r="10" spans="1:5" ht="12.75" customHeight="1" x14ac:dyDescent="0.25">
      <c r="A10" s="12" t="s">
        <v>48</v>
      </c>
      <c r="B10" s="13"/>
      <c r="C10" s="14" t="s">
        <v>21</v>
      </c>
      <c r="D10" s="15">
        <v>2533859.64</v>
      </c>
      <c r="E10" s="16">
        <v>4006951.05</v>
      </c>
    </row>
    <row r="11" spans="1:5" ht="12.75" customHeight="1" x14ac:dyDescent="0.25">
      <c r="A11" s="12" t="s">
        <v>49</v>
      </c>
      <c r="B11" s="13"/>
      <c r="C11" s="14" t="s">
        <v>50</v>
      </c>
      <c r="D11" s="15">
        <v>111756.32</v>
      </c>
      <c r="E11" s="16">
        <v>111756.32</v>
      </c>
    </row>
    <row r="12" spans="1:5" ht="12.75" customHeight="1" x14ac:dyDescent="0.25">
      <c r="A12" s="12" t="s">
        <v>51</v>
      </c>
      <c r="B12" s="13"/>
      <c r="C12" s="14" t="s">
        <v>52</v>
      </c>
      <c r="D12" s="15">
        <v>0</v>
      </c>
      <c r="E12" s="16">
        <v>0</v>
      </c>
    </row>
    <row r="13" spans="1:5" ht="12.75" customHeight="1" thickBot="1" x14ac:dyDescent="0.3">
      <c r="A13" s="12" t="s">
        <v>53</v>
      </c>
      <c r="B13" s="13"/>
      <c r="C13" s="14" t="s">
        <v>54</v>
      </c>
      <c r="D13" s="15">
        <v>0</v>
      </c>
      <c r="E13" s="16">
        <v>0</v>
      </c>
    </row>
    <row r="14" spans="1:5" ht="12.75" customHeight="1" thickBot="1" x14ac:dyDescent="0.3">
      <c r="A14" s="17" t="s">
        <v>3</v>
      </c>
      <c r="B14" s="18"/>
      <c r="C14" s="19"/>
      <c r="D14" s="20">
        <v>74526029.319999993</v>
      </c>
      <c r="E14" s="20">
        <v>94107663.679999977</v>
      </c>
    </row>
    <row r="15" spans="1:5" ht="12.75" customHeight="1" x14ac:dyDescent="0.25">
      <c r="A15" s="21" t="s">
        <v>55</v>
      </c>
      <c r="B15" s="13"/>
      <c r="C15" s="22" t="s">
        <v>56</v>
      </c>
      <c r="D15" s="23">
        <v>371198.75999999995</v>
      </c>
      <c r="E15" s="24"/>
    </row>
    <row r="16" spans="1:5" ht="12.75" customHeight="1" x14ac:dyDescent="0.25">
      <c r="A16" s="21" t="s">
        <v>57</v>
      </c>
      <c r="B16" s="13"/>
      <c r="C16" s="22" t="s">
        <v>58</v>
      </c>
      <c r="D16" s="23">
        <v>13004003.810000001</v>
      </c>
      <c r="E16" s="24"/>
    </row>
    <row r="17" spans="1:5" ht="12.75" customHeight="1" x14ac:dyDescent="0.25">
      <c r="A17" s="21" t="s">
        <v>59</v>
      </c>
      <c r="B17" s="13"/>
      <c r="C17" s="22" t="s">
        <v>27</v>
      </c>
      <c r="D17" s="23">
        <v>4552876.16</v>
      </c>
      <c r="E17" s="24"/>
    </row>
    <row r="18" spans="1:5" ht="12.75" customHeight="1" x14ac:dyDescent="0.25">
      <c r="A18" s="21" t="s">
        <v>132</v>
      </c>
      <c r="B18" s="13"/>
      <c r="C18" s="22" t="s">
        <v>61</v>
      </c>
      <c r="D18" s="23">
        <v>180464.22</v>
      </c>
      <c r="E18" s="24"/>
    </row>
    <row r="19" spans="1:5" ht="12.75" customHeight="1" x14ac:dyDescent="0.25">
      <c r="A19" s="21" t="s">
        <v>62</v>
      </c>
      <c r="B19" s="13"/>
      <c r="C19" s="22" t="s">
        <v>28</v>
      </c>
      <c r="D19" s="23">
        <v>1473091.41</v>
      </c>
      <c r="E19" s="24"/>
    </row>
    <row r="20" spans="1:5" ht="12.75" customHeight="1" x14ac:dyDescent="0.25">
      <c r="A20" s="21" t="s">
        <v>63</v>
      </c>
      <c r="B20" s="13"/>
      <c r="C20" s="22" t="s">
        <v>64</v>
      </c>
      <c r="D20" s="23">
        <v>0</v>
      </c>
      <c r="E20" s="24"/>
    </row>
    <row r="21" spans="1:5" ht="12.75" customHeight="1" x14ac:dyDescent="0.25">
      <c r="A21" s="21" t="s">
        <v>65</v>
      </c>
      <c r="B21" s="25"/>
      <c r="C21" s="22" t="s">
        <v>66</v>
      </c>
      <c r="D21" s="23">
        <v>0</v>
      </c>
      <c r="E21" s="24"/>
    </row>
    <row r="22" spans="1:5" ht="12.75" customHeight="1" thickBot="1" x14ac:dyDescent="0.3">
      <c r="A22" s="21" t="s">
        <v>67</v>
      </c>
      <c r="B22" s="25"/>
      <c r="C22" s="22" t="s">
        <v>68</v>
      </c>
      <c r="D22" s="23">
        <v>0</v>
      </c>
      <c r="E22" s="26"/>
    </row>
    <row r="23" spans="1:5" ht="12.75" customHeight="1" thickBot="1" x14ac:dyDescent="0.3">
      <c r="A23" s="17" t="s">
        <v>4</v>
      </c>
      <c r="B23" s="18"/>
      <c r="C23" s="19"/>
      <c r="D23" s="20">
        <v>19581634.359999999</v>
      </c>
      <c r="E23" s="27" t="s">
        <v>5</v>
      </c>
    </row>
    <row r="24" spans="1:5" ht="12.75" customHeight="1" thickBot="1" x14ac:dyDescent="0.3">
      <c r="A24" s="17" t="s">
        <v>6</v>
      </c>
      <c r="B24" s="18"/>
      <c r="C24" s="19"/>
      <c r="D24" s="20">
        <v>94107663.679999992</v>
      </c>
      <c r="E24" s="20">
        <v>94107663.679999992</v>
      </c>
    </row>
    <row r="25" spans="1:5" ht="12.75" customHeight="1" x14ac:dyDescent="0.25">
      <c r="A25" s="28"/>
      <c r="B25" s="29"/>
      <c r="C25" s="30"/>
      <c r="D25" s="31"/>
      <c r="E25" s="26"/>
    </row>
    <row r="26" spans="1:5" ht="12.75" customHeight="1" x14ac:dyDescent="0.25">
      <c r="A26" s="9" t="s">
        <v>7</v>
      </c>
      <c r="B26" s="29"/>
      <c r="C26" s="30"/>
      <c r="D26" s="31"/>
      <c r="E26" s="24"/>
    </row>
    <row r="27" spans="1:5" ht="12.75" customHeight="1" x14ac:dyDescent="0.25">
      <c r="A27" s="12" t="s">
        <v>69</v>
      </c>
      <c r="B27" s="13"/>
      <c r="C27" s="14" t="s">
        <v>70</v>
      </c>
      <c r="D27" s="15">
        <v>0</v>
      </c>
      <c r="E27" s="24"/>
    </row>
    <row r="28" spans="1:5" ht="12.75" customHeight="1" x14ac:dyDescent="0.25">
      <c r="A28" s="12" t="s">
        <v>71</v>
      </c>
      <c r="B28" s="13"/>
      <c r="C28" s="14" t="s">
        <v>72</v>
      </c>
      <c r="D28" s="15">
        <v>10719471.35</v>
      </c>
      <c r="E28" s="24"/>
    </row>
    <row r="29" spans="1:5" ht="12.75" customHeight="1" x14ac:dyDescent="0.25">
      <c r="A29" s="12" t="s">
        <v>73</v>
      </c>
      <c r="B29" s="13"/>
      <c r="C29" s="14" t="s">
        <v>74</v>
      </c>
      <c r="D29" s="15">
        <v>0</v>
      </c>
      <c r="E29" s="24"/>
    </row>
    <row r="30" spans="1:5" ht="12.75" customHeight="1" x14ac:dyDescent="0.25">
      <c r="A30" s="12" t="s">
        <v>75</v>
      </c>
      <c r="B30" s="13"/>
      <c r="C30" s="14" t="s">
        <v>76</v>
      </c>
      <c r="D30" s="15">
        <v>0</v>
      </c>
      <c r="E30" s="26"/>
    </row>
    <row r="31" spans="1:5" ht="12.75" customHeight="1" x14ac:dyDescent="0.25">
      <c r="A31" s="12" t="s">
        <v>77</v>
      </c>
      <c r="B31" s="13"/>
      <c r="C31" s="14" t="s">
        <v>78</v>
      </c>
      <c r="D31" s="15">
        <v>2607634</v>
      </c>
      <c r="E31" s="26"/>
    </row>
    <row r="32" spans="1:5" ht="12.75" customHeight="1" x14ac:dyDescent="0.25">
      <c r="A32" s="12" t="s">
        <v>79</v>
      </c>
      <c r="B32" s="13"/>
      <c r="C32" s="14" t="s">
        <v>80</v>
      </c>
      <c r="D32" s="15">
        <v>0</v>
      </c>
      <c r="E32" s="26"/>
    </row>
    <row r="33" spans="1:4" ht="12.75" customHeight="1" x14ac:dyDescent="0.25">
      <c r="A33" s="12" t="s">
        <v>81</v>
      </c>
      <c r="B33" s="13"/>
      <c r="C33" s="14" t="s">
        <v>82</v>
      </c>
      <c r="D33" s="15">
        <v>0</v>
      </c>
    </row>
    <row r="34" spans="1:4" ht="12.75" customHeight="1" x14ac:dyDescent="0.25">
      <c r="A34" s="12" t="s">
        <v>83</v>
      </c>
      <c r="B34" s="13"/>
      <c r="C34" s="14" t="s">
        <v>84</v>
      </c>
      <c r="D34" s="15">
        <v>2994010</v>
      </c>
    </row>
    <row r="35" spans="1:4" ht="12.75" customHeight="1" x14ac:dyDescent="0.25">
      <c r="A35" s="12" t="s">
        <v>85</v>
      </c>
      <c r="B35" s="13"/>
      <c r="C35" s="14" t="s">
        <v>86</v>
      </c>
      <c r="D35" s="15">
        <v>4655976</v>
      </c>
    </row>
    <row r="36" spans="1:4" ht="12.75" customHeight="1" x14ac:dyDescent="0.25">
      <c r="A36" s="12" t="s">
        <v>87</v>
      </c>
      <c r="B36" s="13"/>
      <c r="C36" s="14" t="s">
        <v>88</v>
      </c>
      <c r="D36" s="15">
        <v>1320130</v>
      </c>
    </row>
    <row r="37" spans="1:4" ht="12.75" customHeight="1" x14ac:dyDescent="0.25">
      <c r="A37" s="12" t="s">
        <v>89</v>
      </c>
      <c r="B37" s="13"/>
      <c r="C37" s="14" t="s">
        <v>90</v>
      </c>
      <c r="D37" s="15">
        <v>1730</v>
      </c>
    </row>
    <row r="38" spans="1:4" ht="12.75" customHeight="1" x14ac:dyDescent="0.25">
      <c r="A38" s="12" t="s">
        <v>91</v>
      </c>
      <c r="B38" s="13"/>
      <c r="C38" s="14" t="s">
        <v>92</v>
      </c>
      <c r="D38" s="15">
        <v>16845.400000000001</v>
      </c>
    </row>
    <row r="39" spans="1:4" ht="12.75" customHeight="1" x14ac:dyDescent="0.25">
      <c r="A39" s="12" t="s">
        <v>93</v>
      </c>
      <c r="B39" s="13"/>
      <c r="C39" s="14" t="s">
        <v>94</v>
      </c>
      <c r="D39" s="15">
        <v>4319597.78</v>
      </c>
    </row>
    <row r="40" spans="1:4" ht="12.75" customHeight="1" x14ac:dyDescent="0.25">
      <c r="A40" s="12" t="s">
        <v>95</v>
      </c>
      <c r="B40" s="13"/>
      <c r="C40" s="14" t="s">
        <v>96</v>
      </c>
      <c r="D40" s="15">
        <v>6424603.29</v>
      </c>
    </row>
    <row r="41" spans="1:4" ht="12.75" customHeight="1" x14ac:dyDescent="0.25">
      <c r="A41" s="12" t="s">
        <v>97</v>
      </c>
      <c r="B41" s="13"/>
      <c r="C41" s="14" t="s">
        <v>98</v>
      </c>
      <c r="D41" s="15">
        <v>6145481.1600000001</v>
      </c>
    </row>
    <row r="42" spans="1:4" ht="12.75" customHeight="1" x14ac:dyDescent="0.25">
      <c r="A42" s="12" t="s">
        <v>99</v>
      </c>
      <c r="B42" s="13"/>
      <c r="C42" s="14" t="s">
        <v>100</v>
      </c>
      <c r="D42" s="15">
        <v>29101.61</v>
      </c>
    </row>
    <row r="43" spans="1:4" ht="12.75" customHeight="1" x14ac:dyDescent="0.25">
      <c r="A43" s="12" t="s">
        <v>101</v>
      </c>
      <c r="B43" s="13"/>
      <c r="C43" s="14" t="s">
        <v>102</v>
      </c>
      <c r="D43" s="15">
        <v>246049.65</v>
      </c>
    </row>
    <row r="44" spans="1:4" ht="12.75" customHeight="1" x14ac:dyDescent="0.25">
      <c r="A44" s="12" t="s">
        <v>103</v>
      </c>
      <c r="B44" s="13"/>
      <c r="C44" s="14" t="s">
        <v>104</v>
      </c>
      <c r="D44" s="15">
        <v>4354848.2299999995</v>
      </c>
    </row>
    <row r="45" spans="1:4" ht="12.75" customHeight="1" x14ac:dyDescent="0.25">
      <c r="A45" s="12" t="s">
        <v>105</v>
      </c>
      <c r="B45" s="13"/>
      <c r="C45" s="14" t="s">
        <v>106</v>
      </c>
      <c r="D45" s="15">
        <v>238102.44</v>
      </c>
    </row>
    <row r="46" spans="1:4" ht="12.75" customHeight="1" x14ac:dyDescent="0.25">
      <c r="A46" s="12" t="s">
        <v>107</v>
      </c>
      <c r="B46" s="13"/>
      <c r="C46" s="14" t="s">
        <v>108</v>
      </c>
      <c r="D46" s="15">
        <v>714178</v>
      </c>
    </row>
    <row r="47" spans="1:4" ht="12.75" customHeight="1" x14ac:dyDescent="0.25">
      <c r="A47" s="12" t="s">
        <v>109</v>
      </c>
      <c r="B47" s="13"/>
      <c r="C47" s="14" t="s">
        <v>110</v>
      </c>
      <c r="D47" s="15">
        <v>0</v>
      </c>
    </row>
    <row r="48" spans="1:4" ht="12.75" customHeight="1" x14ac:dyDescent="0.25">
      <c r="A48" s="12" t="s">
        <v>111</v>
      </c>
      <c r="B48" s="13"/>
      <c r="C48" s="14" t="s">
        <v>112</v>
      </c>
      <c r="D48" s="15">
        <v>0</v>
      </c>
    </row>
    <row r="49" spans="1:4" ht="12.75" customHeight="1" x14ac:dyDescent="0.25">
      <c r="A49" s="12" t="s">
        <v>113</v>
      </c>
      <c r="B49" s="13"/>
      <c r="C49" s="14" t="s">
        <v>114</v>
      </c>
      <c r="D49" s="15">
        <v>0</v>
      </c>
    </row>
    <row r="50" spans="1:4" ht="12.75" customHeight="1" x14ac:dyDescent="0.25">
      <c r="A50" s="12" t="s">
        <v>115</v>
      </c>
      <c r="B50" s="13"/>
      <c r="C50" s="14" t="s">
        <v>116</v>
      </c>
      <c r="D50" s="15">
        <v>0</v>
      </c>
    </row>
    <row r="51" spans="1:4" ht="12.75" customHeight="1" x14ac:dyDescent="0.25">
      <c r="A51" s="12" t="s">
        <v>117</v>
      </c>
      <c r="B51" s="13"/>
      <c r="C51" s="14" t="s">
        <v>118</v>
      </c>
      <c r="D51" s="15">
        <v>0</v>
      </c>
    </row>
    <row r="52" spans="1:4" ht="12.75" customHeight="1" x14ac:dyDescent="0.25">
      <c r="A52" s="12" t="s">
        <v>119</v>
      </c>
      <c r="B52" s="13"/>
      <c r="C52" s="14" t="s">
        <v>120</v>
      </c>
      <c r="D52" s="15">
        <v>0</v>
      </c>
    </row>
    <row r="53" spans="1:4" ht="12.75" customHeight="1" x14ac:dyDescent="0.25">
      <c r="A53" s="12" t="s">
        <v>121</v>
      </c>
      <c r="B53" s="13"/>
      <c r="C53" s="14" t="s">
        <v>122</v>
      </c>
      <c r="D53" s="15">
        <v>2785466.2299999995</v>
      </c>
    </row>
    <row r="54" spans="1:4" ht="12.75" customHeight="1" thickBot="1" x14ac:dyDescent="0.3">
      <c r="A54" s="12" t="s">
        <v>123</v>
      </c>
      <c r="B54" s="13"/>
      <c r="C54" s="14" t="s">
        <v>124</v>
      </c>
      <c r="D54" s="15">
        <v>0</v>
      </c>
    </row>
    <row r="55" spans="1:4" ht="12.75" customHeight="1" thickBot="1" x14ac:dyDescent="0.3">
      <c r="A55" s="17" t="s">
        <v>8</v>
      </c>
      <c r="B55" s="18"/>
      <c r="C55" s="19"/>
      <c r="D55" s="20">
        <v>47573225.139999993</v>
      </c>
    </row>
    <row r="56" spans="1:4" ht="12.75" customHeight="1" thickBot="1" x14ac:dyDescent="0.3">
      <c r="A56" s="17" t="s">
        <v>9</v>
      </c>
      <c r="B56" s="18"/>
      <c r="C56" s="19"/>
      <c r="D56" s="20">
        <v>141680888.81999999</v>
      </c>
    </row>
    <row r="57" spans="1:4" ht="12.75" customHeight="1" x14ac:dyDescent="0.25">
      <c r="A57" s="1"/>
      <c r="B57" s="1"/>
      <c r="C57" s="33"/>
      <c r="D57" s="34"/>
    </row>
    <row r="58" spans="1:4" ht="12.75" customHeight="1" thickBot="1" x14ac:dyDescent="0.3">
      <c r="A58" s="3"/>
      <c r="B58" s="2" t="s">
        <v>159</v>
      </c>
      <c r="C58" s="3"/>
      <c r="D58" s="3"/>
    </row>
    <row r="59" spans="1:4" ht="12.75" customHeight="1" thickBot="1" x14ac:dyDescent="0.3">
      <c r="A59" s="35"/>
      <c r="B59" s="36" t="s">
        <v>130</v>
      </c>
      <c r="C59" s="37"/>
      <c r="D59" s="35"/>
    </row>
    <row r="60" spans="1:4" ht="12.75" customHeight="1" x14ac:dyDescent="0.25">
      <c r="A60" s="9" t="s">
        <v>10</v>
      </c>
      <c r="B60" s="3"/>
      <c r="C60" s="2"/>
      <c r="D60" s="38"/>
    </row>
    <row r="61" spans="1:4" ht="6.75" customHeight="1" x14ac:dyDescent="0.25">
      <c r="A61" s="28"/>
      <c r="B61" s="29"/>
      <c r="C61" s="2"/>
      <c r="D61" s="24"/>
    </row>
    <row r="62" spans="1:4" ht="12.75" customHeight="1" thickBot="1" x14ac:dyDescent="0.3">
      <c r="A62" s="9" t="s">
        <v>11</v>
      </c>
      <c r="B62" s="29"/>
      <c r="C62" s="2" t="s">
        <v>12</v>
      </c>
      <c r="D62" s="38" t="s">
        <v>13</v>
      </c>
    </row>
    <row r="63" spans="1:4" ht="12.75" customHeight="1" x14ac:dyDescent="0.25">
      <c r="A63" s="39" t="s">
        <v>14</v>
      </c>
      <c r="B63" s="40" t="s">
        <v>15</v>
      </c>
      <c r="C63" s="41" t="s">
        <v>16</v>
      </c>
      <c r="D63" s="42">
        <v>51221548.429999992</v>
      </c>
    </row>
    <row r="64" spans="1:4" ht="12.75" customHeight="1" x14ac:dyDescent="0.25">
      <c r="A64" s="43" t="s">
        <v>14</v>
      </c>
      <c r="B64" s="44" t="s">
        <v>17</v>
      </c>
      <c r="C64" s="45" t="s">
        <v>18</v>
      </c>
      <c r="D64" s="46">
        <v>20182265.600000001</v>
      </c>
    </row>
    <row r="65" spans="1:4" ht="12.75" customHeight="1" x14ac:dyDescent="0.25">
      <c r="A65" s="43" t="s">
        <v>14</v>
      </c>
      <c r="B65" s="44" t="s">
        <v>19</v>
      </c>
      <c r="C65" s="45">
        <v>40130</v>
      </c>
      <c r="D65" s="46">
        <v>476599.32999999996</v>
      </c>
    </row>
    <row r="66" spans="1:4" ht="12.75" customHeight="1" x14ac:dyDescent="0.25">
      <c r="A66" s="43" t="s">
        <v>14</v>
      </c>
      <c r="B66" s="44" t="s">
        <v>20</v>
      </c>
      <c r="C66" s="45" t="s">
        <v>21</v>
      </c>
      <c r="D66" s="46">
        <v>2533859.64</v>
      </c>
    </row>
    <row r="67" spans="1:4" ht="12.75" customHeight="1" x14ac:dyDescent="0.25">
      <c r="A67" s="43" t="s">
        <v>14</v>
      </c>
      <c r="B67" s="44" t="s">
        <v>22</v>
      </c>
      <c r="C67" s="45">
        <v>40160</v>
      </c>
      <c r="D67" s="46">
        <v>111756.32</v>
      </c>
    </row>
    <row r="68" spans="1:4" ht="12.75" customHeight="1" x14ac:dyDescent="0.25">
      <c r="A68" s="43" t="s">
        <v>14</v>
      </c>
      <c r="B68" s="44" t="s">
        <v>23</v>
      </c>
      <c r="C68" s="45">
        <v>40180</v>
      </c>
      <c r="D68" s="46">
        <v>0</v>
      </c>
    </row>
    <row r="69" spans="1:4" ht="12.75" customHeight="1" x14ac:dyDescent="0.25">
      <c r="A69" s="43" t="s">
        <v>14</v>
      </c>
      <c r="B69" s="44" t="s">
        <v>24</v>
      </c>
      <c r="C69" s="45">
        <v>40190</v>
      </c>
      <c r="D69" s="46">
        <v>0</v>
      </c>
    </row>
    <row r="70" spans="1:4" ht="12.75" customHeight="1" x14ac:dyDescent="0.25">
      <c r="A70" s="43" t="s">
        <v>25</v>
      </c>
      <c r="B70" s="44" t="s">
        <v>15</v>
      </c>
      <c r="C70" s="45" t="s">
        <v>26</v>
      </c>
      <c r="D70" s="46">
        <v>13375202.57</v>
      </c>
    </row>
    <row r="71" spans="1:4" ht="12.75" customHeight="1" x14ac:dyDescent="0.25">
      <c r="A71" s="43" t="s">
        <v>25</v>
      </c>
      <c r="B71" s="44" t="s">
        <v>17</v>
      </c>
      <c r="C71" s="45" t="s">
        <v>27</v>
      </c>
      <c r="D71" s="46">
        <v>4552876.16</v>
      </c>
    </row>
    <row r="72" spans="1:4" ht="12.75" customHeight="1" x14ac:dyDescent="0.25">
      <c r="A72" s="43" t="s">
        <v>25</v>
      </c>
      <c r="B72" s="44" t="s">
        <v>19</v>
      </c>
      <c r="C72" s="45">
        <v>40330</v>
      </c>
      <c r="D72" s="46">
        <v>180464.22</v>
      </c>
    </row>
    <row r="73" spans="1:4" ht="12.75" customHeight="1" x14ac:dyDescent="0.25">
      <c r="A73" s="43" t="s">
        <v>25</v>
      </c>
      <c r="B73" s="44" t="s">
        <v>20</v>
      </c>
      <c r="C73" s="45" t="s">
        <v>28</v>
      </c>
      <c r="D73" s="46">
        <v>1473091.41</v>
      </c>
    </row>
    <row r="74" spans="1:4" ht="12.75" customHeight="1" x14ac:dyDescent="0.25">
      <c r="A74" s="43" t="s">
        <v>25</v>
      </c>
      <c r="B74" s="47" t="s">
        <v>22</v>
      </c>
      <c r="C74" s="45">
        <v>40360</v>
      </c>
      <c r="D74" s="46">
        <v>0</v>
      </c>
    </row>
    <row r="75" spans="1:4" ht="12.75" customHeight="1" x14ac:dyDescent="0.25">
      <c r="A75" s="43" t="s">
        <v>25</v>
      </c>
      <c r="B75" s="47" t="s">
        <v>23</v>
      </c>
      <c r="C75" s="45">
        <v>40380</v>
      </c>
      <c r="D75" s="46">
        <v>0</v>
      </c>
    </row>
    <row r="76" spans="1:4" ht="12.75" customHeight="1" thickBot="1" x14ac:dyDescent="0.3">
      <c r="A76" s="43" t="s">
        <v>25</v>
      </c>
      <c r="B76" s="47" t="s">
        <v>24</v>
      </c>
      <c r="C76" s="45">
        <v>40390</v>
      </c>
      <c r="D76" s="46">
        <v>0</v>
      </c>
    </row>
    <row r="77" spans="1:4" ht="12.75" customHeight="1" thickBot="1" x14ac:dyDescent="0.3">
      <c r="A77" s="17" t="s">
        <v>29</v>
      </c>
      <c r="B77" s="18"/>
      <c r="C77" s="19"/>
      <c r="D77" s="20">
        <v>94107663.679999977</v>
      </c>
    </row>
    <row r="78" spans="1:4" ht="12.75" customHeight="1" x14ac:dyDescent="0.25">
      <c r="A78" s="48"/>
      <c r="B78" s="32"/>
      <c r="C78" s="49"/>
      <c r="D78" s="26"/>
    </row>
    <row r="79" spans="1:4" ht="12.75" customHeight="1" thickBot="1" x14ac:dyDescent="0.3">
      <c r="A79" s="50" t="s">
        <v>30</v>
      </c>
      <c r="B79" s="32"/>
      <c r="C79" s="49"/>
      <c r="D79" s="26"/>
    </row>
    <row r="80" spans="1:4" ht="12.75" customHeight="1" x14ac:dyDescent="0.25">
      <c r="A80" s="51" t="s">
        <v>14</v>
      </c>
      <c r="B80" s="52" t="s">
        <v>15</v>
      </c>
      <c r="C80" s="41" t="s">
        <v>16</v>
      </c>
      <c r="D80" s="46">
        <v>0</v>
      </c>
    </row>
    <row r="81" spans="1:4" ht="12.75" customHeight="1" thickBot="1" x14ac:dyDescent="0.3">
      <c r="A81" s="53" t="s">
        <v>25</v>
      </c>
      <c r="B81" s="54" t="s">
        <v>15</v>
      </c>
      <c r="C81" s="45" t="s">
        <v>26</v>
      </c>
      <c r="D81" s="16">
        <v>0</v>
      </c>
    </row>
    <row r="82" spans="1:4" ht="12.75" customHeight="1" thickBot="1" x14ac:dyDescent="0.3">
      <c r="A82" s="17" t="s">
        <v>31</v>
      </c>
      <c r="B82" s="18"/>
      <c r="C82" s="19"/>
      <c r="D82" s="20">
        <v>0</v>
      </c>
    </row>
    <row r="83" spans="1:4" ht="12.75" customHeight="1" thickBot="1" x14ac:dyDescent="0.3">
      <c r="A83" s="28"/>
      <c r="B83" s="32"/>
      <c r="C83" s="49"/>
      <c r="D83" s="26"/>
    </row>
    <row r="84" spans="1:4" ht="12.75" customHeight="1" thickBot="1" x14ac:dyDescent="0.3">
      <c r="A84" s="17" t="s">
        <v>32</v>
      </c>
      <c r="B84" s="18"/>
      <c r="C84" s="19"/>
      <c r="D84" s="20">
        <v>94107663.679999977</v>
      </c>
    </row>
    <row r="85" spans="1:4" ht="12.75" customHeight="1" thickBot="1" x14ac:dyDescent="0.3">
      <c r="A85" s="1"/>
      <c r="B85" s="1"/>
      <c r="C85" s="33"/>
      <c r="D85" s="34"/>
    </row>
    <row r="86" spans="1:4" ht="12.75" customHeight="1" thickBot="1" x14ac:dyDescent="0.3">
      <c r="A86" s="55" t="s">
        <v>33</v>
      </c>
      <c r="B86" s="56"/>
      <c r="C86" s="57"/>
      <c r="D86" s="58"/>
    </row>
    <row r="87" spans="1:4" ht="12.75" customHeight="1" x14ac:dyDescent="0.25">
      <c r="A87" s="59" t="s">
        <v>14</v>
      </c>
      <c r="B87" s="60"/>
      <c r="C87" s="61"/>
      <c r="D87" s="62">
        <v>74526029.319999993</v>
      </c>
    </row>
    <row r="88" spans="1:4" ht="12.75" customHeight="1" x14ac:dyDescent="0.25">
      <c r="A88" s="63"/>
      <c r="B88" s="32"/>
      <c r="C88" s="64"/>
      <c r="D88" s="65"/>
    </row>
    <row r="89" spans="1:4" ht="12.75" customHeight="1" x14ac:dyDescent="0.25">
      <c r="A89" s="66" t="s">
        <v>25</v>
      </c>
      <c r="B89" s="67"/>
      <c r="C89" s="68"/>
      <c r="D89" s="69">
        <v>19581634.359999999</v>
      </c>
    </row>
    <row r="90" spans="1:4" ht="12.75" customHeight="1" thickBot="1" x14ac:dyDescent="0.3">
      <c r="A90" s="70"/>
      <c r="B90" s="32"/>
      <c r="C90" s="64"/>
      <c r="D90" s="65"/>
    </row>
    <row r="91" spans="1:4" ht="12.75" customHeight="1" thickBot="1" x14ac:dyDescent="0.3">
      <c r="A91" s="71" t="s">
        <v>34</v>
      </c>
      <c r="B91" s="72"/>
      <c r="C91" s="73"/>
      <c r="D91" s="74">
        <v>94107663.679999992</v>
      </c>
    </row>
    <row r="92" spans="1:4" ht="12.75" customHeight="1" x14ac:dyDescent="0.25">
      <c r="A92" s="75"/>
      <c r="B92" s="60"/>
      <c r="C92" s="33"/>
      <c r="D92" s="76"/>
    </row>
    <row r="93" spans="1:4" ht="12.75" customHeight="1" x14ac:dyDescent="0.25">
      <c r="A93" s="77" t="s">
        <v>35</v>
      </c>
      <c r="B93" s="32"/>
      <c r="C93" s="5"/>
      <c r="D93" s="78">
        <v>4354848.2299999995</v>
      </c>
    </row>
    <row r="94" spans="1:4" ht="12.75" customHeight="1" thickBot="1" x14ac:dyDescent="0.3">
      <c r="A94" s="75"/>
      <c r="B94" s="79"/>
      <c r="C94" s="33"/>
      <c r="D94" s="65"/>
    </row>
    <row r="95" spans="1:4" ht="12.75" customHeight="1" thickBot="1" x14ac:dyDescent="0.3">
      <c r="A95" s="17" t="s">
        <v>36</v>
      </c>
      <c r="B95" s="18"/>
      <c r="C95" s="19"/>
      <c r="D95" s="20">
        <v>98462511.909999996</v>
      </c>
    </row>
    <row r="97" spans="1:1" ht="12.75" customHeight="1" x14ac:dyDescent="0.25">
      <c r="A97" s="3" t="s">
        <v>37</v>
      </c>
    </row>
  </sheetData>
  <sheetProtection algorithmName="SHA-512" hashValue="L8IyZMSvpkzSBPzrVLx0bYvZbYZDC693uTAWQ44s8BEQNeh2EahlVhdRt2On9fiLiTW5I97yltb3AW5IbWreQQ==" saltValue="7eoISGI3PpfQVY4NJXstz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A6042-B0EA-452E-8A5A-1F073C57B402}">
  <sheetPr>
    <tabColor rgb="FF00B0F0"/>
  </sheetPr>
  <dimension ref="A1:E97"/>
  <sheetViews>
    <sheetView workbookViewId="0"/>
  </sheetViews>
  <sheetFormatPr defaultColWidth="14.42578125" defaultRowHeight="15" x14ac:dyDescent="0.25"/>
  <cols>
    <col min="1" max="1" width="56.28515625" customWidth="1"/>
    <col min="2" max="2" width="13" customWidth="1"/>
    <col min="3" max="3" width="13.5703125" customWidth="1"/>
    <col min="4" max="4" width="20.85546875" customWidth="1"/>
    <col min="5" max="5" width="21" customWidth="1"/>
    <col min="6" max="26" width="9.140625" customWidth="1"/>
  </cols>
  <sheetData>
    <row r="1" spans="1:5" ht="12.75" customHeight="1" x14ac:dyDescent="0.25">
      <c r="A1" s="1"/>
      <c r="B1" s="2" t="s">
        <v>133</v>
      </c>
      <c r="C1" s="3"/>
      <c r="D1" s="3"/>
      <c r="E1" s="3"/>
    </row>
    <row r="2" spans="1:5" ht="12.75" customHeight="1" thickBot="1" x14ac:dyDescent="0.3">
      <c r="A2" s="2"/>
      <c r="B2" s="2"/>
      <c r="C2" s="2"/>
      <c r="D2" s="4" t="s">
        <v>0</v>
      </c>
      <c r="E2" s="5" t="s">
        <v>128</v>
      </c>
    </row>
    <row r="3" spans="1:5" ht="12.75" customHeight="1" thickBot="1" x14ac:dyDescent="0.3">
      <c r="A3" s="6" t="s">
        <v>130</v>
      </c>
      <c r="B3" s="7"/>
      <c r="C3" s="7"/>
      <c r="D3" s="7"/>
      <c r="E3" s="8"/>
    </row>
    <row r="4" spans="1:5" ht="36" customHeight="1" thickBot="1" x14ac:dyDescent="0.3">
      <c r="A4" s="36" t="s">
        <v>1</v>
      </c>
      <c r="B4" s="175"/>
      <c r="C4" s="176" t="s">
        <v>2</v>
      </c>
      <c r="D4" s="176" t="s">
        <v>40</v>
      </c>
      <c r="E4" s="177" t="s">
        <v>34</v>
      </c>
    </row>
    <row r="5" spans="1:5" ht="12.75" customHeight="1" x14ac:dyDescent="0.25">
      <c r="A5" s="9"/>
      <c r="B5" s="3"/>
      <c r="C5" s="10"/>
      <c r="D5" s="10"/>
      <c r="E5" s="11"/>
    </row>
    <row r="6" spans="1:5" ht="12.75" customHeight="1" x14ac:dyDescent="0.25">
      <c r="A6" s="12" t="s">
        <v>41</v>
      </c>
      <c r="B6" s="13"/>
      <c r="C6" s="14" t="s">
        <v>42</v>
      </c>
      <c r="D6" s="15">
        <v>3252819</v>
      </c>
      <c r="E6" s="16">
        <v>3570626</v>
      </c>
    </row>
    <row r="7" spans="1:5" ht="12.75" customHeight="1" x14ac:dyDescent="0.25">
      <c r="A7" s="12" t="s">
        <v>43</v>
      </c>
      <c r="B7" s="13"/>
      <c r="C7" s="14" t="s">
        <v>44</v>
      </c>
      <c r="D7" s="15">
        <v>29061505</v>
      </c>
      <c r="E7" s="16">
        <v>33309992</v>
      </c>
    </row>
    <row r="8" spans="1:5" ht="12.75" customHeight="1" x14ac:dyDescent="0.25">
      <c r="A8" s="12" t="s">
        <v>45</v>
      </c>
      <c r="B8" s="13"/>
      <c r="C8" s="14" t="s">
        <v>18</v>
      </c>
      <c r="D8" s="15">
        <v>16693711</v>
      </c>
      <c r="E8" s="16">
        <v>19013844</v>
      </c>
    </row>
    <row r="9" spans="1:5" ht="12.75" customHeight="1" x14ac:dyDescent="0.25">
      <c r="A9" s="12" t="s">
        <v>131</v>
      </c>
      <c r="B9" s="13"/>
      <c r="C9" s="14" t="s">
        <v>47</v>
      </c>
      <c r="D9" s="15">
        <v>571988</v>
      </c>
      <c r="E9" s="16">
        <v>571988</v>
      </c>
    </row>
    <row r="10" spans="1:5" ht="12.75" customHeight="1" x14ac:dyDescent="0.25">
      <c r="A10" s="12" t="s">
        <v>48</v>
      </c>
      <c r="B10" s="13"/>
      <c r="C10" s="14" t="s">
        <v>21</v>
      </c>
      <c r="D10" s="15">
        <v>1558501</v>
      </c>
      <c r="E10" s="16">
        <v>2138538</v>
      </c>
    </row>
    <row r="11" spans="1:5" ht="12.75" customHeight="1" x14ac:dyDescent="0.25">
      <c r="A11" s="12" t="s">
        <v>49</v>
      </c>
      <c r="B11" s="13"/>
      <c r="C11" s="14" t="s">
        <v>50</v>
      </c>
      <c r="D11" s="15">
        <v>8856</v>
      </c>
      <c r="E11" s="16">
        <v>8856</v>
      </c>
    </row>
    <row r="12" spans="1:5" ht="12.75" customHeight="1" x14ac:dyDescent="0.25">
      <c r="A12" s="12" t="s">
        <v>51</v>
      </c>
      <c r="B12" s="13"/>
      <c r="C12" s="14" t="s">
        <v>52</v>
      </c>
      <c r="D12" s="15">
        <v>0</v>
      </c>
      <c r="E12" s="16">
        <v>0</v>
      </c>
    </row>
    <row r="13" spans="1:5" ht="12.75" customHeight="1" thickBot="1" x14ac:dyDescent="0.3">
      <c r="A13" s="12" t="s">
        <v>53</v>
      </c>
      <c r="B13" s="13"/>
      <c r="C13" s="14" t="s">
        <v>54</v>
      </c>
      <c r="D13" s="15">
        <v>0</v>
      </c>
      <c r="E13" s="16">
        <v>0</v>
      </c>
    </row>
    <row r="14" spans="1:5" ht="12.75" customHeight="1" thickBot="1" x14ac:dyDescent="0.3">
      <c r="A14" s="17" t="s">
        <v>3</v>
      </c>
      <c r="B14" s="18"/>
      <c r="C14" s="19"/>
      <c r="D14" s="20">
        <v>51147380</v>
      </c>
      <c r="E14" s="20">
        <v>58613844</v>
      </c>
    </row>
    <row r="15" spans="1:5" ht="12.75" customHeight="1" x14ac:dyDescent="0.25">
      <c r="A15" s="21" t="s">
        <v>55</v>
      </c>
      <c r="B15" s="13"/>
      <c r="C15" s="22" t="s">
        <v>56</v>
      </c>
      <c r="D15" s="23">
        <v>317807</v>
      </c>
      <c r="E15" s="24"/>
    </row>
    <row r="16" spans="1:5" ht="12.75" customHeight="1" x14ac:dyDescent="0.25">
      <c r="A16" s="21" t="s">
        <v>57</v>
      </c>
      <c r="B16" s="13"/>
      <c r="C16" s="22" t="s">
        <v>58</v>
      </c>
      <c r="D16" s="23">
        <v>4248487</v>
      </c>
      <c r="E16" s="24"/>
    </row>
    <row r="17" spans="1:5" ht="12.75" customHeight="1" x14ac:dyDescent="0.25">
      <c r="A17" s="21" t="s">
        <v>59</v>
      </c>
      <c r="B17" s="13"/>
      <c r="C17" s="22" t="s">
        <v>27</v>
      </c>
      <c r="D17" s="23">
        <v>2320133</v>
      </c>
      <c r="E17" s="24"/>
    </row>
    <row r="18" spans="1:5" ht="12.75" customHeight="1" x14ac:dyDescent="0.25">
      <c r="A18" s="21" t="s">
        <v>132</v>
      </c>
      <c r="B18" s="13"/>
      <c r="C18" s="22" t="s">
        <v>61</v>
      </c>
      <c r="D18" s="23">
        <v>0</v>
      </c>
      <c r="E18" s="24"/>
    </row>
    <row r="19" spans="1:5" ht="12.75" customHeight="1" x14ac:dyDescent="0.25">
      <c r="A19" s="21" t="s">
        <v>62</v>
      </c>
      <c r="B19" s="13"/>
      <c r="C19" s="22" t="s">
        <v>28</v>
      </c>
      <c r="D19" s="23">
        <v>580037</v>
      </c>
      <c r="E19" s="24"/>
    </row>
    <row r="20" spans="1:5" ht="12.75" customHeight="1" x14ac:dyDescent="0.25">
      <c r="A20" s="21" t="s">
        <v>63</v>
      </c>
      <c r="B20" s="13"/>
      <c r="C20" s="22" t="s">
        <v>64</v>
      </c>
      <c r="D20" s="23">
        <v>0</v>
      </c>
      <c r="E20" s="24"/>
    </row>
    <row r="21" spans="1:5" ht="12.75" customHeight="1" x14ac:dyDescent="0.25">
      <c r="A21" s="21" t="s">
        <v>65</v>
      </c>
      <c r="B21" s="25"/>
      <c r="C21" s="22" t="s">
        <v>66</v>
      </c>
      <c r="D21" s="23">
        <v>0</v>
      </c>
      <c r="E21" s="24"/>
    </row>
    <row r="22" spans="1:5" ht="12.75" customHeight="1" thickBot="1" x14ac:dyDescent="0.3">
      <c r="A22" s="21" t="s">
        <v>67</v>
      </c>
      <c r="B22" s="25"/>
      <c r="C22" s="22" t="s">
        <v>68</v>
      </c>
      <c r="D22" s="23">
        <v>0</v>
      </c>
      <c r="E22" s="26"/>
    </row>
    <row r="23" spans="1:5" ht="12.75" customHeight="1" thickBot="1" x14ac:dyDescent="0.3">
      <c r="A23" s="17" t="s">
        <v>4</v>
      </c>
      <c r="B23" s="18"/>
      <c r="C23" s="19"/>
      <c r="D23" s="20">
        <v>7466464</v>
      </c>
      <c r="E23" s="27" t="s">
        <v>5</v>
      </c>
    </row>
    <row r="24" spans="1:5" ht="12.75" customHeight="1" thickBot="1" x14ac:dyDescent="0.3">
      <c r="A24" s="17" t="s">
        <v>6</v>
      </c>
      <c r="B24" s="18"/>
      <c r="C24" s="19"/>
      <c r="D24" s="20">
        <v>58613844</v>
      </c>
      <c r="E24" s="20">
        <v>58613844</v>
      </c>
    </row>
    <row r="25" spans="1:5" ht="12.75" customHeight="1" x14ac:dyDescent="0.25">
      <c r="A25" s="28"/>
      <c r="B25" s="29"/>
      <c r="C25" s="30"/>
      <c r="D25" s="31"/>
      <c r="E25" s="26"/>
    </row>
    <row r="26" spans="1:5" ht="12.75" customHeight="1" x14ac:dyDescent="0.25">
      <c r="A26" s="9" t="s">
        <v>7</v>
      </c>
      <c r="B26" s="29"/>
      <c r="C26" s="30"/>
      <c r="D26" s="31"/>
      <c r="E26" s="24"/>
    </row>
    <row r="27" spans="1:5" ht="12.75" customHeight="1" x14ac:dyDescent="0.25">
      <c r="A27" s="12" t="s">
        <v>69</v>
      </c>
      <c r="B27" s="13"/>
      <c r="C27" s="14" t="s">
        <v>70</v>
      </c>
      <c r="D27" s="15">
        <v>0</v>
      </c>
      <c r="E27" s="24"/>
    </row>
    <row r="28" spans="1:5" ht="12.75" customHeight="1" x14ac:dyDescent="0.25">
      <c r="A28" s="12" t="s">
        <v>71</v>
      </c>
      <c r="B28" s="13"/>
      <c r="C28" s="14" t="s">
        <v>72</v>
      </c>
      <c r="D28" s="15">
        <v>258097</v>
      </c>
      <c r="E28" s="24"/>
    </row>
    <row r="29" spans="1:5" ht="12.75" customHeight="1" x14ac:dyDescent="0.25">
      <c r="A29" s="12" t="s">
        <v>73</v>
      </c>
      <c r="B29" s="13"/>
      <c r="C29" s="14" t="s">
        <v>74</v>
      </c>
      <c r="D29" s="15">
        <v>0</v>
      </c>
      <c r="E29" s="24"/>
    </row>
    <row r="30" spans="1:5" ht="12.75" customHeight="1" x14ac:dyDescent="0.25">
      <c r="A30" s="12" t="s">
        <v>75</v>
      </c>
      <c r="B30" s="13"/>
      <c r="C30" s="14" t="s">
        <v>76</v>
      </c>
      <c r="D30" s="15">
        <v>0</v>
      </c>
      <c r="E30" s="26"/>
    </row>
    <row r="31" spans="1:5" ht="12.75" customHeight="1" x14ac:dyDescent="0.25">
      <c r="A31" s="12" t="s">
        <v>77</v>
      </c>
      <c r="B31" s="13"/>
      <c r="C31" s="14" t="s">
        <v>78</v>
      </c>
      <c r="D31" s="15">
        <v>0</v>
      </c>
      <c r="E31" s="26"/>
    </row>
    <row r="32" spans="1:5" ht="12.75" customHeight="1" x14ac:dyDescent="0.25">
      <c r="A32" s="12" t="s">
        <v>79</v>
      </c>
      <c r="B32" s="13"/>
      <c r="C32" s="14" t="s">
        <v>80</v>
      </c>
      <c r="D32" s="15">
        <v>0</v>
      </c>
      <c r="E32" s="26"/>
    </row>
    <row r="33" spans="1:4" ht="12.75" customHeight="1" x14ac:dyDescent="0.25">
      <c r="A33" s="12" t="s">
        <v>81</v>
      </c>
      <c r="B33" s="13"/>
      <c r="C33" s="14" t="s">
        <v>82</v>
      </c>
      <c r="D33" s="15">
        <v>0</v>
      </c>
    </row>
    <row r="34" spans="1:4" ht="12.75" customHeight="1" x14ac:dyDescent="0.25">
      <c r="A34" s="12" t="s">
        <v>83</v>
      </c>
      <c r="B34" s="13"/>
      <c r="C34" s="14" t="s">
        <v>84</v>
      </c>
      <c r="D34" s="15">
        <v>1959636</v>
      </c>
    </row>
    <row r="35" spans="1:4" ht="12.75" customHeight="1" x14ac:dyDescent="0.25">
      <c r="A35" s="12" t="s">
        <v>85</v>
      </c>
      <c r="B35" s="13"/>
      <c r="C35" s="14" t="s">
        <v>86</v>
      </c>
      <c r="D35" s="15">
        <v>2120180</v>
      </c>
    </row>
    <row r="36" spans="1:4" ht="12.75" customHeight="1" x14ac:dyDescent="0.25">
      <c r="A36" s="12" t="s">
        <v>87</v>
      </c>
      <c r="B36" s="13"/>
      <c r="C36" s="14" t="s">
        <v>88</v>
      </c>
      <c r="D36" s="15">
        <v>568970</v>
      </c>
    </row>
    <row r="37" spans="1:4" ht="12.75" customHeight="1" x14ac:dyDescent="0.25">
      <c r="A37" s="12" t="s">
        <v>89</v>
      </c>
      <c r="B37" s="13"/>
      <c r="C37" s="14" t="s">
        <v>90</v>
      </c>
      <c r="D37" s="15">
        <v>1870</v>
      </c>
    </row>
    <row r="38" spans="1:4" ht="12.75" customHeight="1" x14ac:dyDescent="0.25">
      <c r="A38" s="12" t="s">
        <v>91</v>
      </c>
      <c r="B38" s="13"/>
      <c r="C38" s="14" t="s">
        <v>92</v>
      </c>
      <c r="D38" s="15">
        <v>109305</v>
      </c>
    </row>
    <row r="39" spans="1:4" ht="12.75" customHeight="1" x14ac:dyDescent="0.25">
      <c r="A39" s="12" t="s">
        <v>93</v>
      </c>
      <c r="B39" s="13"/>
      <c r="C39" s="14" t="s">
        <v>94</v>
      </c>
      <c r="D39" s="15">
        <v>2864009</v>
      </c>
    </row>
    <row r="40" spans="1:4" ht="12.75" customHeight="1" x14ac:dyDescent="0.25">
      <c r="A40" s="12" t="s">
        <v>95</v>
      </c>
      <c r="B40" s="13"/>
      <c r="C40" s="14" t="s">
        <v>96</v>
      </c>
      <c r="D40" s="15">
        <v>4926688</v>
      </c>
    </row>
    <row r="41" spans="1:4" ht="12.75" customHeight="1" x14ac:dyDescent="0.25">
      <c r="A41" s="12" t="s">
        <v>97</v>
      </c>
      <c r="B41" s="13"/>
      <c r="C41" s="14" t="s">
        <v>98</v>
      </c>
      <c r="D41" s="15">
        <v>7845049</v>
      </c>
    </row>
    <row r="42" spans="1:4" ht="12.75" customHeight="1" x14ac:dyDescent="0.25">
      <c r="A42" s="12" t="s">
        <v>99</v>
      </c>
      <c r="B42" s="13"/>
      <c r="C42" s="14" t="s">
        <v>100</v>
      </c>
      <c r="D42" s="15">
        <v>0</v>
      </c>
    </row>
    <row r="43" spans="1:4" ht="12.75" customHeight="1" x14ac:dyDescent="0.25">
      <c r="A43" s="12" t="s">
        <v>101</v>
      </c>
      <c r="B43" s="13"/>
      <c r="C43" s="14" t="s">
        <v>102</v>
      </c>
      <c r="D43" s="15">
        <v>560712</v>
      </c>
    </row>
    <row r="44" spans="1:4" ht="12.75" customHeight="1" x14ac:dyDescent="0.25">
      <c r="A44" s="12" t="s">
        <v>103</v>
      </c>
      <c r="B44" s="13"/>
      <c r="C44" s="14" t="s">
        <v>104</v>
      </c>
      <c r="D44" s="15">
        <v>2877971</v>
      </c>
    </row>
    <row r="45" spans="1:4" ht="12.75" customHeight="1" x14ac:dyDescent="0.25">
      <c r="A45" s="12" t="s">
        <v>105</v>
      </c>
      <c r="B45" s="13"/>
      <c r="C45" s="14" t="s">
        <v>106</v>
      </c>
      <c r="D45" s="15">
        <v>2531422</v>
      </c>
    </row>
    <row r="46" spans="1:4" ht="12.75" customHeight="1" x14ac:dyDescent="0.25">
      <c r="A46" s="12" t="s">
        <v>107</v>
      </c>
      <c r="B46" s="13"/>
      <c r="C46" s="14" t="s">
        <v>108</v>
      </c>
      <c r="D46" s="15">
        <v>0</v>
      </c>
    </row>
    <row r="47" spans="1:4" ht="12.75" customHeight="1" x14ac:dyDescent="0.25">
      <c r="A47" s="12" t="s">
        <v>109</v>
      </c>
      <c r="B47" s="13"/>
      <c r="C47" s="14" t="s">
        <v>110</v>
      </c>
      <c r="D47" s="15">
        <v>448355</v>
      </c>
    </row>
    <row r="48" spans="1:4" ht="12.75" customHeight="1" x14ac:dyDescent="0.25">
      <c r="A48" s="12" t="s">
        <v>111</v>
      </c>
      <c r="B48" s="13"/>
      <c r="C48" s="14" t="s">
        <v>112</v>
      </c>
      <c r="D48" s="15">
        <v>37039</v>
      </c>
    </row>
    <row r="49" spans="1:4" ht="12.75" customHeight="1" x14ac:dyDescent="0.25">
      <c r="A49" s="12" t="s">
        <v>113</v>
      </c>
      <c r="B49" s="13"/>
      <c r="C49" s="14" t="s">
        <v>114</v>
      </c>
      <c r="D49" s="15">
        <v>140</v>
      </c>
    </row>
    <row r="50" spans="1:4" ht="12.75" customHeight="1" x14ac:dyDescent="0.25">
      <c r="A50" s="12" t="s">
        <v>115</v>
      </c>
      <c r="B50" s="13"/>
      <c r="C50" s="14" t="s">
        <v>116</v>
      </c>
      <c r="D50" s="15">
        <v>7065</v>
      </c>
    </row>
    <row r="51" spans="1:4" ht="12.75" customHeight="1" x14ac:dyDescent="0.25">
      <c r="A51" s="12" t="s">
        <v>117</v>
      </c>
      <c r="B51" s="13"/>
      <c r="C51" s="14" t="s">
        <v>118</v>
      </c>
      <c r="D51" s="15">
        <v>1442940</v>
      </c>
    </row>
    <row r="52" spans="1:4" ht="12.75" customHeight="1" x14ac:dyDescent="0.25">
      <c r="A52" s="12" t="s">
        <v>119</v>
      </c>
      <c r="B52" s="13"/>
      <c r="C52" s="14" t="s">
        <v>120</v>
      </c>
      <c r="D52" s="15">
        <v>1193799</v>
      </c>
    </row>
    <row r="53" spans="1:4" ht="12.75" customHeight="1" x14ac:dyDescent="0.25">
      <c r="A53" s="12" t="s">
        <v>121</v>
      </c>
      <c r="B53" s="13"/>
      <c r="C53" s="14" t="s">
        <v>122</v>
      </c>
      <c r="D53" s="15">
        <v>0</v>
      </c>
    </row>
    <row r="54" spans="1:4" ht="12.75" customHeight="1" thickBot="1" x14ac:dyDescent="0.3">
      <c r="A54" s="12" t="s">
        <v>123</v>
      </c>
      <c r="B54" s="13"/>
      <c r="C54" s="14" t="s">
        <v>124</v>
      </c>
      <c r="D54" s="15">
        <v>0</v>
      </c>
    </row>
    <row r="55" spans="1:4" ht="12.75" customHeight="1" thickBot="1" x14ac:dyDescent="0.3">
      <c r="A55" s="17" t="s">
        <v>8</v>
      </c>
      <c r="B55" s="18"/>
      <c r="C55" s="19"/>
      <c r="D55" s="20">
        <v>29753247</v>
      </c>
    </row>
    <row r="56" spans="1:4" ht="12.75" customHeight="1" thickBot="1" x14ac:dyDescent="0.3">
      <c r="A56" s="17" t="s">
        <v>9</v>
      </c>
      <c r="B56" s="18"/>
      <c r="C56" s="19"/>
      <c r="D56" s="20">
        <v>88367091</v>
      </c>
    </row>
    <row r="57" spans="1:4" ht="12.75" customHeight="1" x14ac:dyDescent="0.25">
      <c r="A57" s="1"/>
      <c r="B57" s="1"/>
      <c r="C57" s="33"/>
      <c r="D57" s="34"/>
    </row>
    <row r="58" spans="1:4" ht="12.75" customHeight="1" thickBot="1" x14ac:dyDescent="0.3">
      <c r="A58" s="3"/>
      <c r="B58" s="2" t="s">
        <v>133</v>
      </c>
      <c r="C58" s="3"/>
      <c r="D58" s="3"/>
    </row>
    <row r="59" spans="1:4" ht="12.75" customHeight="1" thickBot="1" x14ac:dyDescent="0.3">
      <c r="A59" s="35"/>
      <c r="B59" s="36" t="s">
        <v>130</v>
      </c>
      <c r="C59" s="37"/>
      <c r="D59" s="35"/>
    </row>
    <row r="60" spans="1:4" ht="12.75" customHeight="1" x14ac:dyDescent="0.25">
      <c r="A60" s="9" t="s">
        <v>10</v>
      </c>
      <c r="B60" s="3"/>
      <c r="C60" s="2"/>
      <c r="D60" s="38"/>
    </row>
    <row r="61" spans="1:4" ht="6.75" customHeight="1" x14ac:dyDescent="0.25">
      <c r="A61" s="28"/>
      <c r="B61" s="29"/>
      <c r="C61" s="2"/>
      <c r="D61" s="24"/>
    </row>
    <row r="62" spans="1:4" ht="12.75" customHeight="1" thickBot="1" x14ac:dyDescent="0.3">
      <c r="A62" s="9" t="s">
        <v>11</v>
      </c>
      <c r="B62" s="29"/>
      <c r="C62" s="2" t="s">
        <v>12</v>
      </c>
      <c r="D62" s="38" t="s">
        <v>13</v>
      </c>
    </row>
    <row r="63" spans="1:4" ht="12.75" customHeight="1" x14ac:dyDescent="0.25">
      <c r="A63" s="39" t="s">
        <v>14</v>
      </c>
      <c r="B63" s="40" t="s">
        <v>15</v>
      </c>
      <c r="C63" s="41" t="s">
        <v>16</v>
      </c>
      <c r="D63" s="42">
        <v>32314324</v>
      </c>
    </row>
    <row r="64" spans="1:4" ht="12.75" customHeight="1" x14ac:dyDescent="0.25">
      <c r="A64" s="43" t="s">
        <v>14</v>
      </c>
      <c r="B64" s="44" t="s">
        <v>17</v>
      </c>
      <c r="C64" s="45" t="s">
        <v>18</v>
      </c>
      <c r="D64" s="46">
        <v>16693711</v>
      </c>
    </row>
    <row r="65" spans="1:4" ht="12.75" customHeight="1" x14ac:dyDescent="0.25">
      <c r="A65" s="43" t="s">
        <v>14</v>
      </c>
      <c r="B65" s="44" t="s">
        <v>19</v>
      </c>
      <c r="C65" s="45">
        <v>40130</v>
      </c>
      <c r="D65" s="46">
        <v>571988</v>
      </c>
    </row>
    <row r="66" spans="1:4" ht="12.75" customHeight="1" x14ac:dyDescent="0.25">
      <c r="A66" s="43" t="s">
        <v>14</v>
      </c>
      <c r="B66" s="44" t="s">
        <v>20</v>
      </c>
      <c r="C66" s="45" t="s">
        <v>21</v>
      </c>
      <c r="D66" s="46">
        <v>1558501</v>
      </c>
    </row>
    <row r="67" spans="1:4" ht="12.75" customHeight="1" x14ac:dyDescent="0.25">
      <c r="A67" s="43" t="s">
        <v>14</v>
      </c>
      <c r="B67" s="44" t="s">
        <v>22</v>
      </c>
      <c r="C67" s="45">
        <v>40160</v>
      </c>
      <c r="D67" s="46">
        <v>8856</v>
      </c>
    </row>
    <row r="68" spans="1:4" ht="12.75" customHeight="1" x14ac:dyDescent="0.25">
      <c r="A68" s="43" t="s">
        <v>14</v>
      </c>
      <c r="B68" s="44" t="s">
        <v>23</v>
      </c>
      <c r="C68" s="45">
        <v>40180</v>
      </c>
      <c r="D68" s="46">
        <v>0</v>
      </c>
    </row>
    <row r="69" spans="1:4" ht="12.75" customHeight="1" x14ac:dyDescent="0.25">
      <c r="A69" s="43" t="s">
        <v>14</v>
      </c>
      <c r="B69" s="44" t="s">
        <v>24</v>
      </c>
      <c r="C69" s="45">
        <v>40190</v>
      </c>
      <c r="D69" s="46">
        <v>0</v>
      </c>
    </row>
    <row r="70" spans="1:4" ht="12.75" customHeight="1" x14ac:dyDescent="0.25">
      <c r="A70" s="43" t="s">
        <v>25</v>
      </c>
      <c r="B70" s="44" t="s">
        <v>15</v>
      </c>
      <c r="C70" s="45" t="s">
        <v>26</v>
      </c>
      <c r="D70" s="46">
        <v>4566294</v>
      </c>
    </row>
    <row r="71" spans="1:4" ht="12.75" customHeight="1" x14ac:dyDescent="0.25">
      <c r="A71" s="43" t="s">
        <v>25</v>
      </c>
      <c r="B71" s="44" t="s">
        <v>17</v>
      </c>
      <c r="C71" s="45" t="s">
        <v>27</v>
      </c>
      <c r="D71" s="46">
        <v>2320133</v>
      </c>
    </row>
    <row r="72" spans="1:4" ht="12.75" customHeight="1" x14ac:dyDescent="0.25">
      <c r="A72" s="43" t="s">
        <v>25</v>
      </c>
      <c r="B72" s="44" t="s">
        <v>19</v>
      </c>
      <c r="C72" s="45">
        <v>40330</v>
      </c>
      <c r="D72" s="46">
        <v>0</v>
      </c>
    </row>
    <row r="73" spans="1:4" ht="12.75" customHeight="1" x14ac:dyDescent="0.25">
      <c r="A73" s="43" t="s">
        <v>25</v>
      </c>
      <c r="B73" s="44" t="s">
        <v>20</v>
      </c>
      <c r="C73" s="45" t="s">
        <v>28</v>
      </c>
      <c r="D73" s="46">
        <v>580037</v>
      </c>
    </row>
    <row r="74" spans="1:4" ht="12.75" customHeight="1" x14ac:dyDescent="0.25">
      <c r="A74" s="43" t="s">
        <v>25</v>
      </c>
      <c r="B74" s="47" t="s">
        <v>22</v>
      </c>
      <c r="C74" s="45">
        <v>40360</v>
      </c>
      <c r="D74" s="46">
        <v>0</v>
      </c>
    </row>
    <row r="75" spans="1:4" ht="12.75" customHeight="1" x14ac:dyDescent="0.25">
      <c r="A75" s="43" t="s">
        <v>25</v>
      </c>
      <c r="B75" s="47" t="s">
        <v>23</v>
      </c>
      <c r="C75" s="45">
        <v>40380</v>
      </c>
      <c r="D75" s="46">
        <v>0</v>
      </c>
    </row>
    <row r="76" spans="1:4" ht="12.75" customHeight="1" thickBot="1" x14ac:dyDescent="0.3">
      <c r="A76" s="43" t="s">
        <v>25</v>
      </c>
      <c r="B76" s="47" t="s">
        <v>24</v>
      </c>
      <c r="C76" s="45">
        <v>40390</v>
      </c>
      <c r="D76" s="46">
        <v>0</v>
      </c>
    </row>
    <row r="77" spans="1:4" ht="12.75" customHeight="1" thickBot="1" x14ac:dyDescent="0.3">
      <c r="A77" s="17" t="s">
        <v>29</v>
      </c>
      <c r="B77" s="18"/>
      <c r="C77" s="19"/>
      <c r="D77" s="20">
        <v>58613844</v>
      </c>
    </row>
    <row r="78" spans="1:4" ht="12.75" customHeight="1" x14ac:dyDescent="0.25">
      <c r="A78" s="48"/>
      <c r="B78" s="32"/>
      <c r="C78" s="49"/>
      <c r="D78" s="26"/>
    </row>
    <row r="79" spans="1:4" ht="12.75" customHeight="1" thickBot="1" x14ac:dyDescent="0.3">
      <c r="A79" s="50" t="s">
        <v>30</v>
      </c>
      <c r="B79" s="32"/>
      <c r="C79" s="49"/>
      <c r="D79" s="26"/>
    </row>
    <row r="80" spans="1:4" ht="12.75" customHeight="1" x14ac:dyDescent="0.25">
      <c r="A80" s="51" t="s">
        <v>14</v>
      </c>
      <c r="B80" s="52" t="s">
        <v>15</v>
      </c>
      <c r="C80" s="41" t="s">
        <v>16</v>
      </c>
      <c r="D80" s="46">
        <v>0</v>
      </c>
    </row>
    <row r="81" spans="1:4" ht="12.75" customHeight="1" thickBot="1" x14ac:dyDescent="0.3">
      <c r="A81" s="53" t="s">
        <v>25</v>
      </c>
      <c r="B81" s="54" t="s">
        <v>15</v>
      </c>
      <c r="C81" s="45" t="s">
        <v>26</v>
      </c>
      <c r="D81" s="16">
        <v>0</v>
      </c>
    </row>
    <row r="82" spans="1:4" ht="12.75" customHeight="1" thickBot="1" x14ac:dyDescent="0.3">
      <c r="A82" s="17" t="s">
        <v>31</v>
      </c>
      <c r="B82" s="18"/>
      <c r="C82" s="19"/>
      <c r="D82" s="20">
        <v>0</v>
      </c>
    </row>
    <row r="83" spans="1:4" ht="12.75" customHeight="1" thickBot="1" x14ac:dyDescent="0.3">
      <c r="A83" s="28"/>
      <c r="B83" s="32"/>
      <c r="C83" s="49"/>
      <c r="D83" s="26"/>
    </row>
    <row r="84" spans="1:4" ht="12.75" customHeight="1" thickBot="1" x14ac:dyDescent="0.3">
      <c r="A84" s="17" t="s">
        <v>32</v>
      </c>
      <c r="B84" s="18"/>
      <c r="C84" s="19"/>
      <c r="D84" s="20">
        <v>58613844</v>
      </c>
    </row>
    <row r="85" spans="1:4" ht="12.75" customHeight="1" thickBot="1" x14ac:dyDescent="0.3">
      <c r="A85" s="1"/>
      <c r="B85" s="1"/>
      <c r="C85" s="33"/>
      <c r="D85" s="34"/>
    </row>
    <row r="86" spans="1:4" ht="12.75" customHeight="1" thickBot="1" x14ac:dyDescent="0.3">
      <c r="A86" s="55" t="s">
        <v>33</v>
      </c>
      <c r="B86" s="56"/>
      <c r="C86" s="57"/>
      <c r="D86" s="58"/>
    </row>
    <row r="87" spans="1:4" ht="12.75" customHeight="1" x14ac:dyDescent="0.25">
      <c r="A87" s="59" t="s">
        <v>14</v>
      </c>
      <c r="B87" s="60"/>
      <c r="C87" s="61"/>
      <c r="D87" s="62">
        <v>51147380</v>
      </c>
    </row>
    <row r="88" spans="1:4" ht="12.75" customHeight="1" x14ac:dyDescent="0.25">
      <c r="A88" s="63"/>
      <c r="B88" s="32"/>
      <c r="C88" s="64"/>
      <c r="D88" s="65"/>
    </row>
    <row r="89" spans="1:4" ht="12.75" customHeight="1" x14ac:dyDescent="0.25">
      <c r="A89" s="66" t="s">
        <v>25</v>
      </c>
      <c r="B89" s="67"/>
      <c r="C89" s="68"/>
      <c r="D89" s="69">
        <v>7466464</v>
      </c>
    </row>
    <row r="90" spans="1:4" ht="12.75" customHeight="1" thickBot="1" x14ac:dyDescent="0.3">
      <c r="A90" s="70"/>
      <c r="B90" s="32"/>
      <c r="C90" s="64"/>
      <c r="D90" s="65"/>
    </row>
    <row r="91" spans="1:4" ht="12.75" customHeight="1" thickBot="1" x14ac:dyDescent="0.3">
      <c r="A91" s="71" t="s">
        <v>34</v>
      </c>
      <c r="B91" s="72"/>
      <c r="C91" s="73"/>
      <c r="D91" s="74">
        <v>58613844</v>
      </c>
    </row>
    <row r="92" spans="1:4" ht="12.75" customHeight="1" x14ac:dyDescent="0.25">
      <c r="A92" s="75"/>
      <c r="B92" s="60"/>
      <c r="C92" s="33"/>
      <c r="D92" s="76"/>
    </row>
    <row r="93" spans="1:4" ht="12.75" customHeight="1" x14ac:dyDescent="0.25">
      <c r="A93" s="77" t="s">
        <v>35</v>
      </c>
      <c r="B93" s="32"/>
      <c r="C93" s="5"/>
      <c r="D93" s="78">
        <v>2877971</v>
      </c>
    </row>
    <row r="94" spans="1:4" ht="12.75" customHeight="1" thickBot="1" x14ac:dyDescent="0.3">
      <c r="A94" s="75"/>
      <c r="B94" s="79"/>
      <c r="C94" s="33"/>
      <c r="D94" s="65"/>
    </row>
    <row r="95" spans="1:4" ht="12.75" customHeight="1" thickBot="1" x14ac:dyDescent="0.3">
      <c r="A95" s="17" t="s">
        <v>36</v>
      </c>
      <c r="B95" s="18"/>
      <c r="C95" s="19"/>
      <c r="D95" s="20">
        <v>61491815</v>
      </c>
    </row>
    <row r="97" spans="1:1" ht="12.75" customHeight="1" x14ac:dyDescent="0.25">
      <c r="A97" s="3" t="s">
        <v>37</v>
      </c>
    </row>
  </sheetData>
  <sheetProtection algorithmName="SHA-512" hashValue="BxCkYhxE2+LNMnyEcvQ5e5s9d9H63RvDpNjMlAK/AOl56QnUTVphev/84HbbmJlUgCACSkThzwUA7I/9b2vMWw==" saltValue="e1hAeDL04tPd+qv5DzNFL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54E57-0B30-4382-813B-3FBACB487307}">
  <sheetPr>
    <tabColor rgb="FF00B0F0"/>
  </sheetPr>
  <dimension ref="A1:E97"/>
  <sheetViews>
    <sheetView workbookViewId="0"/>
  </sheetViews>
  <sheetFormatPr defaultColWidth="14.42578125" defaultRowHeight="15" x14ac:dyDescent="0.25"/>
  <cols>
    <col min="1" max="1" width="56.28515625" customWidth="1"/>
    <col min="2" max="2" width="13" customWidth="1"/>
    <col min="3" max="3" width="13.5703125" customWidth="1"/>
    <col min="4" max="4" width="20.85546875" customWidth="1"/>
    <col min="5" max="5" width="21" customWidth="1"/>
    <col min="6" max="26" width="9.140625" customWidth="1"/>
  </cols>
  <sheetData>
    <row r="1" spans="1:5" ht="12.75" customHeight="1" x14ac:dyDescent="0.25">
      <c r="A1" s="1"/>
      <c r="B1" s="2" t="s">
        <v>134</v>
      </c>
      <c r="C1" s="3"/>
      <c r="D1" s="3"/>
      <c r="E1" s="3"/>
    </row>
    <row r="2" spans="1:5" ht="12.75" customHeight="1" thickBot="1" x14ac:dyDescent="0.3">
      <c r="A2" s="2"/>
      <c r="B2" s="2"/>
      <c r="C2" s="2"/>
      <c r="D2" s="4" t="s">
        <v>0</v>
      </c>
      <c r="E2" s="5" t="s">
        <v>128</v>
      </c>
    </row>
    <row r="3" spans="1:5" ht="12.75" customHeight="1" thickBot="1" x14ac:dyDescent="0.3">
      <c r="A3" s="6" t="s">
        <v>130</v>
      </c>
      <c r="B3" s="7"/>
      <c r="C3" s="7"/>
      <c r="D3" s="7"/>
      <c r="E3" s="8"/>
    </row>
    <row r="4" spans="1:5" ht="36" customHeight="1" thickBot="1" x14ac:dyDescent="0.3">
      <c r="A4" s="36" t="s">
        <v>1</v>
      </c>
      <c r="B4" s="175"/>
      <c r="C4" s="176" t="s">
        <v>2</v>
      </c>
      <c r="D4" s="176" t="s">
        <v>40</v>
      </c>
      <c r="E4" s="177" t="s">
        <v>34</v>
      </c>
    </row>
    <row r="5" spans="1:5" ht="12.75" customHeight="1" x14ac:dyDescent="0.25">
      <c r="A5" s="9"/>
      <c r="B5" s="3"/>
      <c r="C5" s="10"/>
      <c r="D5" s="10"/>
      <c r="E5" s="11"/>
    </row>
    <row r="6" spans="1:5" ht="12.75" customHeight="1" x14ac:dyDescent="0.25">
      <c r="A6" s="12" t="s">
        <v>41</v>
      </c>
      <c r="B6" s="13"/>
      <c r="C6" s="14" t="s">
        <v>42</v>
      </c>
      <c r="D6" s="15">
        <v>674422.61</v>
      </c>
      <c r="E6" s="16">
        <v>691727.45</v>
      </c>
    </row>
    <row r="7" spans="1:5" ht="12.75" customHeight="1" x14ac:dyDescent="0.25">
      <c r="A7" s="12" t="s">
        <v>43</v>
      </c>
      <c r="B7" s="13"/>
      <c r="C7" s="14" t="s">
        <v>44</v>
      </c>
      <c r="D7" s="15">
        <v>5989133</v>
      </c>
      <c r="E7" s="16">
        <v>6584900.6600000001</v>
      </c>
    </row>
    <row r="8" spans="1:5" ht="12.75" customHeight="1" x14ac:dyDescent="0.25">
      <c r="A8" s="12" t="s">
        <v>45</v>
      </c>
      <c r="B8" s="13"/>
      <c r="C8" s="14" t="s">
        <v>18</v>
      </c>
      <c r="D8" s="15">
        <v>2152280</v>
      </c>
      <c r="E8" s="16">
        <v>2367094.1</v>
      </c>
    </row>
    <row r="9" spans="1:5" ht="12.75" customHeight="1" x14ac:dyDescent="0.25">
      <c r="A9" s="12" t="s">
        <v>131</v>
      </c>
      <c r="B9" s="13"/>
      <c r="C9" s="14" t="s">
        <v>47</v>
      </c>
      <c r="D9" s="15">
        <v>275506.90000000002</v>
      </c>
      <c r="E9" s="16">
        <v>286076.01</v>
      </c>
    </row>
    <row r="10" spans="1:5" ht="12.75" customHeight="1" x14ac:dyDescent="0.25">
      <c r="A10" s="12" t="s">
        <v>48</v>
      </c>
      <c r="B10" s="13"/>
      <c r="C10" s="14" t="s">
        <v>21</v>
      </c>
      <c r="D10" s="15">
        <v>281286.44</v>
      </c>
      <c r="E10" s="16">
        <v>398999.6</v>
      </c>
    </row>
    <row r="11" spans="1:5" ht="12.75" customHeight="1" x14ac:dyDescent="0.25">
      <c r="A11" s="12" t="s">
        <v>49</v>
      </c>
      <c r="B11" s="13"/>
      <c r="C11" s="14" t="s">
        <v>50</v>
      </c>
      <c r="D11" s="15">
        <v>0</v>
      </c>
      <c r="E11" s="16">
        <v>0</v>
      </c>
    </row>
    <row r="12" spans="1:5" ht="12.75" customHeight="1" x14ac:dyDescent="0.25">
      <c r="A12" s="12" t="s">
        <v>51</v>
      </c>
      <c r="B12" s="13"/>
      <c r="C12" s="14" t="s">
        <v>52</v>
      </c>
      <c r="D12" s="15">
        <v>0</v>
      </c>
      <c r="E12" s="16">
        <v>0</v>
      </c>
    </row>
    <row r="13" spans="1:5" ht="12.75" customHeight="1" thickBot="1" x14ac:dyDescent="0.3">
      <c r="A13" s="12" t="s">
        <v>53</v>
      </c>
      <c r="B13" s="13"/>
      <c r="C13" s="14" t="s">
        <v>54</v>
      </c>
      <c r="D13" s="15">
        <v>2850</v>
      </c>
      <c r="E13" s="16">
        <v>2850</v>
      </c>
    </row>
    <row r="14" spans="1:5" ht="12.75" customHeight="1" thickBot="1" x14ac:dyDescent="0.3">
      <c r="A14" s="17" t="s">
        <v>3</v>
      </c>
      <c r="B14" s="18"/>
      <c r="C14" s="19"/>
      <c r="D14" s="20">
        <v>9375478.9499999993</v>
      </c>
      <c r="E14" s="20">
        <v>10331647.82</v>
      </c>
    </row>
    <row r="15" spans="1:5" ht="12.75" customHeight="1" x14ac:dyDescent="0.25">
      <c r="A15" s="21" t="s">
        <v>55</v>
      </c>
      <c r="B15" s="13"/>
      <c r="C15" s="22" t="s">
        <v>56</v>
      </c>
      <c r="D15" s="23">
        <v>17304.84</v>
      </c>
      <c r="E15" s="24"/>
    </row>
    <row r="16" spans="1:5" ht="12.75" customHeight="1" x14ac:dyDescent="0.25">
      <c r="A16" s="21" t="s">
        <v>57</v>
      </c>
      <c r="B16" s="13"/>
      <c r="C16" s="22" t="s">
        <v>58</v>
      </c>
      <c r="D16" s="23">
        <v>595767.66</v>
      </c>
      <c r="E16" s="24"/>
    </row>
    <row r="17" spans="1:5" ht="12.75" customHeight="1" x14ac:dyDescent="0.25">
      <c r="A17" s="21" t="s">
        <v>59</v>
      </c>
      <c r="B17" s="13"/>
      <c r="C17" s="22" t="s">
        <v>27</v>
      </c>
      <c r="D17" s="23">
        <v>214814.1</v>
      </c>
      <c r="E17" s="24"/>
    </row>
    <row r="18" spans="1:5" ht="12.75" customHeight="1" x14ac:dyDescent="0.25">
      <c r="A18" s="21" t="s">
        <v>132</v>
      </c>
      <c r="B18" s="13"/>
      <c r="C18" s="22" t="s">
        <v>61</v>
      </c>
      <c r="D18" s="23">
        <v>10569.11</v>
      </c>
      <c r="E18" s="24"/>
    </row>
    <row r="19" spans="1:5" ht="12.75" customHeight="1" x14ac:dyDescent="0.25">
      <c r="A19" s="21" t="s">
        <v>62</v>
      </c>
      <c r="B19" s="13"/>
      <c r="C19" s="22" t="s">
        <v>28</v>
      </c>
      <c r="D19" s="23">
        <v>117713.16</v>
      </c>
      <c r="E19" s="24"/>
    </row>
    <row r="20" spans="1:5" ht="12.75" customHeight="1" x14ac:dyDescent="0.25">
      <c r="A20" s="21" t="s">
        <v>63</v>
      </c>
      <c r="B20" s="13"/>
      <c r="C20" s="22" t="s">
        <v>64</v>
      </c>
      <c r="D20" s="23">
        <v>0</v>
      </c>
      <c r="E20" s="24"/>
    </row>
    <row r="21" spans="1:5" ht="12.75" customHeight="1" x14ac:dyDescent="0.25">
      <c r="A21" s="21" t="s">
        <v>65</v>
      </c>
      <c r="B21" s="25"/>
      <c r="C21" s="22" t="s">
        <v>66</v>
      </c>
      <c r="D21" s="23">
        <v>0</v>
      </c>
      <c r="E21" s="24"/>
    </row>
    <row r="22" spans="1:5" ht="12.75" customHeight="1" thickBot="1" x14ac:dyDescent="0.3">
      <c r="A22" s="21" t="s">
        <v>67</v>
      </c>
      <c r="B22" s="25"/>
      <c r="C22" s="22" t="s">
        <v>68</v>
      </c>
      <c r="D22" s="23">
        <v>0</v>
      </c>
      <c r="E22" s="26"/>
    </row>
    <row r="23" spans="1:5" ht="12.75" customHeight="1" thickBot="1" x14ac:dyDescent="0.3">
      <c r="A23" s="17" t="s">
        <v>4</v>
      </c>
      <c r="B23" s="18"/>
      <c r="C23" s="19"/>
      <c r="D23" s="20">
        <v>956168.87</v>
      </c>
      <c r="E23" s="27" t="s">
        <v>5</v>
      </c>
    </row>
    <row r="24" spans="1:5" ht="12.75" customHeight="1" thickBot="1" x14ac:dyDescent="0.3">
      <c r="A24" s="17" t="s">
        <v>6</v>
      </c>
      <c r="B24" s="18"/>
      <c r="C24" s="19"/>
      <c r="D24" s="20">
        <v>10331647.819999998</v>
      </c>
      <c r="E24" s="20">
        <v>10331647.819999998</v>
      </c>
    </row>
    <row r="25" spans="1:5" ht="12.75" customHeight="1" x14ac:dyDescent="0.25">
      <c r="A25" s="28"/>
      <c r="B25" s="29"/>
      <c r="C25" s="30"/>
      <c r="D25" s="31"/>
      <c r="E25" s="26"/>
    </row>
    <row r="26" spans="1:5" ht="12.75" customHeight="1" x14ac:dyDescent="0.25">
      <c r="A26" s="9" t="s">
        <v>7</v>
      </c>
      <c r="B26" s="29"/>
      <c r="C26" s="30"/>
      <c r="D26" s="31"/>
      <c r="E26" s="24"/>
    </row>
    <row r="27" spans="1:5" ht="12.75" customHeight="1" x14ac:dyDescent="0.25">
      <c r="A27" s="12" t="s">
        <v>69</v>
      </c>
      <c r="B27" s="13"/>
      <c r="C27" s="14" t="s">
        <v>70</v>
      </c>
      <c r="D27" s="15">
        <v>0</v>
      </c>
      <c r="E27" s="24"/>
    </row>
    <row r="28" spans="1:5" ht="12.75" customHeight="1" x14ac:dyDescent="0.25">
      <c r="A28" s="12" t="s">
        <v>71</v>
      </c>
      <c r="B28" s="13"/>
      <c r="C28" s="14" t="s">
        <v>72</v>
      </c>
      <c r="D28" s="15">
        <v>391912.73</v>
      </c>
      <c r="E28" s="24"/>
    </row>
    <row r="29" spans="1:5" ht="12.75" customHeight="1" x14ac:dyDescent="0.25">
      <c r="A29" s="12" t="s">
        <v>73</v>
      </c>
      <c r="B29" s="13"/>
      <c r="C29" s="14" t="s">
        <v>74</v>
      </c>
      <c r="D29" s="15">
        <v>0</v>
      </c>
      <c r="E29" s="24"/>
    </row>
    <row r="30" spans="1:5" ht="12.75" customHeight="1" x14ac:dyDescent="0.25">
      <c r="A30" s="12" t="s">
        <v>75</v>
      </c>
      <c r="B30" s="13"/>
      <c r="C30" s="14" t="s">
        <v>76</v>
      </c>
      <c r="D30" s="15">
        <v>0</v>
      </c>
      <c r="E30" s="26"/>
    </row>
    <row r="31" spans="1:5" ht="12.75" customHeight="1" x14ac:dyDescent="0.25">
      <c r="A31" s="12" t="s">
        <v>77</v>
      </c>
      <c r="B31" s="13"/>
      <c r="C31" s="14" t="s">
        <v>78</v>
      </c>
      <c r="D31" s="15">
        <v>175824.72</v>
      </c>
      <c r="E31" s="26"/>
    </row>
    <row r="32" spans="1:5" ht="12.75" customHeight="1" x14ac:dyDescent="0.25">
      <c r="A32" s="12" t="s">
        <v>79</v>
      </c>
      <c r="B32" s="13"/>
      <c r="C32" s="14" t="s">
        <v>80</v>
      </c>
      <c r="D32" s="15">
        <v>0</v>
      </c>
      <c r="E32" s="26"/>
    </row>
    <row r="33" spans="1:4" ht="12.75" customHeight="1" x14ac:dyDescent="0.25">
      <c r="A33" s="12" t="s">
        <v>81</v>
      </c>
      <c r="B33" s="13"/>
      <c r="C33" s="14" t="s">
        <v>82</v>
      </c>
      <c r="D33" s="15">
        <v>0</v>
      </c>
    </row>
    <row r="34" spans="1:4" ht="12.75" customHeight="1" x14ac:dyDescent="0.25">
      <c r="A34" s="12" t="s">
        <v>83</v>
      </c>
      <c r="B34" s="13"/>
      <c r="C34" s="14" t="s">
        <v>84</v>
      </c>
      <c r="D34" s="15">
        <v>800311.01</v>
      </c>
    </row>
    <row r="35" spans="1:4" ht="12.75" customHeight="1" x14ac:dyDescent="0.25">
      <c r="A35" s="12" t="s">
        <v>85</v>
      </c>
      <c r="B35" s="13"/>
      <c r="C35" s="14" t="s">
        <v>86</v>
      </c>
      <c r="D35" s="15">
        <v>410530</v>
      </c>
    </row>
    <row r="36" spans="1:4" ht="12.75" customHeight="1" x14ac:dyDescent="0.25">
      <c r="A36" s="12" t="s">
        <v>87</v>
      </c>
      <c r="B36" s="13"/>
      <c r="C36" s="14" t="s">
        <v>88</v>
      </c>
      <c r="D36" s="15">
        <v>81570</v>
      </c>
    </row>
    <row r="37" spans="1:4" ht="12.75" customHeight="1" x14ac:dyDescent="0.25">
      <c r="A37" s="12" t="s">
        <v>89</v>
      </c>
      <c r="B37" s="13"/>
      <c r="C37" s="14" t="s">
        <v>90</v>
      </c>
      <c r="D37" s="15">
        <v>0</v>
      </c>
    </row>
    <row r="38" spans="1:4" ht="12.75" customHeight="1" x14ac:dyDescent="0.25">
      <c r="A38" s="12" t="s">
        <v>91</v>
      </c>
      <c r="B38" s="13"/>
      <c r="C38" s="14" t="s">
        <v>92</v>
      </c>
      <c r="D38" s="15">
        <v>12626.84</v>
      </c>
    </row>
    <row r="39" spans="1:4" ht="12.75" customHeight="1" x14ac:dyDescent="0.25">
      <c r="A39" s="12" t="s">
        <v>93</v>
      </c>
      <c r="B39" s="13"/>
      <c r="C39" s="14" t="s">
        <v>94</v>
      </c>
      <c r="D39" s="15">
        <v>539626.25</v>
      </c>
    </row>
    <row r="40" spans="1:4" ht="12.75" customHeight="1" x14ac:dyDescent="0.25">
      <c r="A40" s="12" t="s">
        <v>95</v>
      </c>
      <c r="B40" s="13"/>
      <c r="C40" s="14" t="s">
        <v>96</v>
      </c>
      <c r="D40" s="15">
        <v>913121.94</v>
      </c>
    </row>
    <row r="41" spans="1:4" ht="12.75" customHeight="1" x14ac:dyDescent="0.25">
      <c r="A41" s="12" t="s">
        <v>97</v>
      </c>
      <c r="B41" s="13"/>
      <c r="C41" s="14" t="s">
        <v>98</v>
      </c>
      <c r="D41" s="15">
        <v>1587786.6</v>
      </c>
    </row>
    <row r="42" spans="1:4" ht="12.75" customHeight="1" x14ac:dyDescent="0.25">
      <c r="A42" s="12" t="s">
        <v>99</v>
      </c>
      <c r="B42" s="13"/>
      <c r="C42" s="14" t="s">
        <v>100</v>
      </c>
      <c r="D42" s="15">
        <v>14303.23</v>
      </c>
    </row>
    <row r="43" spans="1:4" ht="12.75" customHeight="1" x14ac:dyDescent="0.25">
      <c r="A43" s="12" t="s">
        <v>101</v>
      </c>
      <c r="B43" s="13"/>
      <c r="C43" s="14" t="s">
        <v>102</v>
      </c>
      <c r="D43" s="15">
        <v>131419.16</v>
      </c>
    </row>
    <row r="44" spans="1:4" ht="12.75" customHeight="1" x14ac:dyDescent="0.25">
      <c r="A44" s="12" t="s">
        <v>103</v>
      </c>
      <c r="B44" s="13"/>
      <c r="C44" s="14" t="s">
        <v>104</v>
      </c>
      <c r="D44" s="15">
        <v>525321.82999999996</v>
      </c>
    </row>
    <row r="45" spans="1:4" ht="12.75" customHeight="1" x14ac:dyDescent="0.25">
      <c r="A45" s="12" t="s">
        <v>105</v>
      </c>
      <c r="B45" s="13"/>
      <c r="C45" s="14" t="s">
        <v>106</v>
      </c>
      <c r="D45" s="15">
        <v>2500.2800000000002</v>
      </c>
    </row>
    <row r="46" spans="1:4" ht="12.75" customHeight="1" x14ac:dyDescent="0.25">
      <c r="A46" s="12" t="s">
        <v>107</v>
      </c>
      <c r="B46" s="13"/>
      <c r="C46" s="14" t="s">
        <v>108</v>
      </c>
      <c r="D46" s="15">
        <v>-15</v>
      </c>
    </row>
    <row r="47" spans="1:4" ht="12.75" customHeight="1" x14ac:dyDescent="0.25">
      <c r="A47" s="12" t="s">
        <v>109</v>
      </c>
      <c r="B47" s="13"/>
      <c r="C47" s="14" t="s">
        <v>110</v>
      </c>
      <c r="D47" s="15">
        <v>48813.97</v>
      </c>
    </row>
    <row r="48" spans="1:4" ht="12.75" customHeight="1" x14ac:dyDescent="0.25">
      <c r="A48" s="12" t="s">
        <v>111</v>
      </c>
      <c r="B48" s="13"/>
      <c r="C48" s="14" t="s">
        <v>112</v>
      </c>
      <c r="D48" s="15">
        <v>0</v>
      </c>
    </row>
    <row r="49" spans="1:4" ht="12.75" customHeight="1" x14ac:dyDescent="0.25">
      <c r="A49" s="12" t="s">
        <v>113</v>
      </c>
      <c r="B49" s="13"/>
      <c r="C49" s="14" t="s">
        <v>114</v>
      </c>
      <c r="D49" s="15">
        <v>0</v>
      </c>
    </row>
    <row r="50" spans="1:4" ht="12.75" customHeight="1" x14ac:dyDescent="0.25">
      <c r="A50" s="12" t="s">
        <v>115</v>
      </c>
      <c r="B50" s="13"/>
      <c r="C50" s="14" t="s">
        <v>116</v>
      </c>
      <c r="D50" s="15">
        <v>0</v>
      </c>
    </row>
    <row r="51" spans="1:4" ht="12.75" customHeight="1" x14ac:dyDescent="0.25">
      <c r="A51" s="12" t="s">
        <v>117</v>
      </c>
      <c r="B51" s="13"/>
      <c r="C51" s="14" t="s">
        <v>118</v>
      </c>
      <c r="D51" s="15">
        <v>0</v>
      </c>
    </row>
    <row r="52" spans="1:4" ht="12.75" customHeight="1" x14ac:dyDescent="0.25">
      <c r="A52" s="12" t="s">
        <v>119</v>
      </c>
      <c r="B52" s="13"/>
      <c r="C52" s="14" t="s">
        <v>120</v>
      </c>
      <c r="D52" s="15">
        <v>0</v>
      </c>
    </row>
    <row r="53" spans="1:4" ht="12.75" customHeight="1" x14ac:dyDescent="0.25">
      <c r="A53" s="12" t="s">
        <v>121</v>
      </c>
      <c r="B53" s="13"/>
      <c r="C53" s="14" t="s">
        <v>122</v>
      </c>
      <c r="D53" s="15">
        <v>0</v>
      </c>
    </row>
    <row r="54" spans="1:4" ht="12.75" customHeight="1" thickBot="1" x14ac:dyDescent="0.3">
      <c r="A54" s="12" t="s">
        <v>123</v>
      </c>
      <c r="B54" s="13"/>
      <c r="C54" s="14" t="s">
        <v>124</v>
      </c>
      <c r="D54" s="15">
        <v>0</v>
      </c>
    </row>
    <row r="55" spans="1:4" ht="12.75" customHeight="1" thickBot="1" x14ac:dyDescent="0.3">
      <c r="A55" s="17" t="s">
        <v>8</v>
      </c>
      <c r="B55" s="18"/>
      <c r="C55" s="19"/>
      <c r="D55" s="20">
        <v>5635653.5600000005</v>
      </c>
    </row>
    <row r="56" spans="1:4" ht="12.75" customHeight="1" thickBot="1" x14ac:dyDescent="0.3">
      <c r="A56" s="17" t="s">
        <v>9</v>
      </c>
      <c r="B56" s="18"/>
      <c r="C56" s="19"/>
      <c r="D56" s="20">
        <v>15967301.379999999</v>
      </c>
    </row>
    <row r="57" spans="1:4" ht="12.75" customHeight="1" x14ac:dyDescent="0.25">
      <c r="A57" s="1"/>
      <c r="B57" s="1"/>
      <c r="C57" s="33"/>
      <c r="D57" s="34"/>
    </row>
    <row r="58" spans="1:4" ht="12.75" customHeight="1" thickBot="1" x14ac:dyDescent="0.3">
      <c r="A58" s="3"/>
      <c r="B58" s="2" t="s">
        <v>134</v>
      </c>
      <c r="C58" s="3"/>
      <c r="D58" s="3"/>
    </row>
    <row r="59" spans="1:4" ht="12.75" customHeight="1" thickBot="1" x14ac:dyDescent="0.3">
      <c r="A59" s="35"/>
      <c r="B59" s="36" t="s">
        <v>130</v>
      </c>
      <c r="C59" s="37"/>
      <c r="D59" s="35"/>
    </row>
    <row r="60" spans="1:4" ht="12.75" customHeight="1" x14ac:dyDescent="0.25">
      <c r="A60" s="9" t="s">
        <v>10</v>
      </c>
      <c r="B60" s="3"/>
      <c r="C60" s="2"/>
      <c r="D60" s="38"/>
    </row>
    <row r="61" spans="1:4" ht="6.75" customHeight="1" x14ac:dyDescent="0.25">
      <c r="A61" s="28"/>
      <c r="B61" s="29"/>
      <c r="C61" s="2"/>
      <c r="D61" s="24"/>
    </row>
    <row r="62" spans="1:4" ht="12.75" customHeight="1" thickBot="1" x14ac:dyDescent="0.3">
      <c r="A62" s="9" t="s">
        <v>11</v>
      </c>
      <c r="B62" s="29"/>
      <c r="C62" s="2" t="s">
        <v>12</v>
      </c>
      <c r="D62" s="38" t="s">
        <v>13</v>
      </c>
    </row>
    <row r="63" spans="1:4" ht="12.75" customHeight="1" x14ac:dyDescent="0.25">
      <c r="A63" s="39" t="s">
        <v>14</v>
      </c>
      <c r="B63" s="40" t="s">
        <v>15</v>
      </c>
      <c r="C63" s="41" t="s">
        <v>16</v>
      </c>
      <c r="D63" s="42">
        <v>6663555.6100000003</v>
      </c>
    </row>
    <row r="64" spans="1:4" ht="12.75" customHeight="1" x14ac:dyDescent="0.25">
      <c r="A64" s="43" t="s">
        <v>14</v>
      </c>
      <c r="B64" s="44" t="s">
        <v>17</v>
      </c>
      <c r="C64" s="45" t="s">
        <v>18</v>
      </c>
      <c r="D64" s="46">
        <v>2152280</v>
      </c>
    </row>
    <row r="65" spans="1:4" ht="12.75" customHeight="1" x14ac:dyDescent="0.25">
      <c r="A65" s="43" t="s">
        <v>14</v>
      </c>
      <c r="B65" s="44" t="s">
        <v>19</v>
      </c>
      <c r="C65" s="45">
        <v>40130</v>
      </c>
      <c r="D65" s="46">
        <v>275506.90000000002</v>
      </c>
    </row>
    <row r="66" spans="1:4" ht="12.75" customHeight="1" x14ac:dyDescent="0.25">
      <c r="A66" s="43" t="s">
        <v>14</v>
      </c>
      <c r="B66" s="44" t="s">
        <v>20</v>
      </c>
      <c r="C66" s="45" t="s">
        <v>21</v>
      </c>
      <c r="D66" s="46">
        <v>281286.44</v>
      </c>
    </row>
    <row r="67" spans="1:4" ht="12.75" customHeight="1" x14ac:dyDescent="0.25">
      <c r="A67" s="43" t="s">
        <v>14</v>
      </c>
      <c r="B67" s="44" t="s">
        <v>22</v>
      </c>
      <c r="C67" s="45">
        <v>40160</v>
      </c>
      <c r="D67" s="46">
        <v>0</v>
      </c>
    </row>
    <row r="68" spans="1:4" ht="12.75" customHeight="1" x14ac:dyDescent="0.25">
      <c r="A68" s="43" t="s">
        <v>14</v>
      </c>
      <c r="B68" s="44" t="s">
        <v>23</v>
      </c>
      <c r="C68" s="45">
        <v>40180</v>
      </c>
      <c r="D68" s="46">
        <v>0</v>
      </c>
    </row>
    <row r="69" spans="1:4" ht="12.75" customHeight="1" x14ac:dyDescent="0.25">
      <c r="A69" s="43" t="s">
        <v>14</v>
      </c>
      <c r="B69" s="44" t="s">
        <v>24</v>
      </c>
      <c r="C69" s="45">
        <v>40190</v>
      </c>
      <c r="D69" s="46">
        <v>2850</v>
      </c>
    </row>
    <row r="70" spans="1:4" ht="12.75" customHeight="1" x14ac:dyDescent="0.25">
      <c r="A70" s="43" t="s">
        <v>25</v>
      </c>
      <c r="B70" s="44" t="s">
        <v>15</v>
      </c>
      <c r="C70" s="45" t="s">
        <v>26</v>
      </c>
      <c r="D70" s="46">
        <v>613072.5</v>
      </c>
    </row>
    <row r="71" spans="1:4" ht="12.75" customHeight="1" x14ac:dyDescent="0.25">
      <c r="A71" s="43" t="s">
        <v>25</v>
      </c>
      <c r="B71" s="44" t="s">
        <v>17</v>
      </c>
      <c r="C71" s="45" t="s">
        <v>27</v>
      </c>
      <c r="D71" s="46">
        <v>214814.1</v>
      </c>
    </row>
    <row r="72" spans="1:4" ht="12.75" customHeight="1" x14ac:dyDescent="0.25">
      <c r="A72" s="43" t="s">
        <v>25</v>
      </c>
      <c r="B72" s="44" t="s">
        <v>19</v>
      </c>
      <c r="C72" s="45">
        <v>40330</v>
      </c>
      <c r="D72" s="46">
        <v>10569.11</v>
      </c>
    </row>
    <row r="73" spans="1:4" ht="12.75" customHeight="1" x14ac:dyDescent="0.25">
      <c r="A73" s="43" t="s">
        <v>25</v>
      </c>
      <c r="B73" s="44" t="s">
        <v>20</v>
      </c>
      <c r="C73" s="45" t="s">
        <v>28</v>
      </c>
      <c r="D73" s="46">
        <v>117713.16</v>
      </c>
    </row>
    <row r="74" spans="1:4" ht="12.75" customHeight="1" x14ac:dyDescent="0.25">
      <c r="A74" s="43" t="s">
        <v>25</v>
      </c>
      <c r="B74" s="47" t="s">
        <v>22</v>
      </c>
      <c r="C74" s="45">
        <v>40360</v>
      </c>
      <c r="D74" s="46">
        <v>0</v>
      </c>
    </row>
    <row r="75" spans="1:4" ht="12.75" customHeight="1" x14ac:dyDescent="0.25">
      <c r="A75" s="43" t="s">
        <v>25</v>
      </c>
      <c r="B75" s="47" t="s">
        <v>23</v>
      </c>
      <c r="C75" s="45">
        <v>40380</v>
      </c>
      <c r="D75" s="46">
        <v>0</v>
      </c>
    </row>
    <row r="76" spans="1:4" ht="12.75" customHeight="1" thickBot="1" x14ac:dyDescent="0.3">
      <c r="A76" s="43" t="s">
        <v>25</v>
      </c>
      <c r="B76" s="47" t="s">
        <v>24</v>
      </c>
      <c r="C76" s="45">
        <v>40390</v>
      </c>
      <c r="D76" s="46">
        <v>0</v>
      </c>
    </row>
    <row r="77" spans="1:4" ht="12.75" customHeight="1" thickBot="1" x14ac:dyDescent="0.3">
      <c r="A77" s="17" t="s">
        <v>29</v>
      </c>
      <c r="B77" s="18"/>
      <c r="C77" s="19"/>
      <c r="D77" s="20">
        <v>10331647.819999998</v>
      </c>
    </row>
    <row r="78" spans="1:4" ht="12.75" customHeight="1" x14ac:dyDescent="0.25">
      <c r="A78" s="48"/>
      <c r="B78" s="32"/>
      <c r="C78" s="49"/>
      <c r="D78" s="26"/>
    </row>
    <row r="79" spans="1:4" ht="12.75" customHeight="1" thickBot="1" x14ac:dyDescent="0.3">
      <c r="A79" s="50" t="s">
        <v>30</v>
      </c>
      <c r="B79" s="32"/>
      <c r="C79" s="49"/>
      <c r="D79" s="26"/>
    </row>
    <row r="80" spans="1:4" ht="12.75" customHeight="1" x14ac:dyDescent="0.25">
      <c r="A80" s="51" t="s">
        <v>14</v>
      </c>
      <c r="B80" s="52" t="s">
        <v>15</v>
      </c>
      <c r="C80" s="41" t="s">
        <v>16</v>
      </c>
      <c r="D80" s="46">
        <v>0</v>
      </c>
    </row>
    <row r="81" spans="1:4" ht="12.75" customHeight="1" thickBot="1" x14ac:dyDescent="0.3">
      <c r="A81" s="53" t="s">
        <v>25</v>
      </c>
      <c r="B81" s="54" t="s">
        <v>15</v>
      </c>
      <c r="C81" s="45" t="s">
        <v>26</v>
      </c>
      <c r="D81" s="16">
        <v>0</v>
      </c>
    </row>
    <row r="82" spans="1:4" ht="12.75" customHeight="1" thickBot="1" x14ac:dyDescent="0.3">
      <c r="A82" s="17" t="s">
        <v>31</v>
      </c>
      <c r="B82" s="18"/>
      <c r="C82" s="19"/>
      <c r="D82" s="20">
        <v>0</v>
      </c>
    </row>
    <row r="83" spans="1:4" ht="12.75" customHeight="1" thickBot="1" x14ac:dyDescent="0.3">
      <c r="A83" s="28"/>
      <c r="B83" s="32"/>
      <c r="C83" s="49"/>
      <c r="D83" s="26"/>
    </row>
    <row r="84" spans="1:4" ht="12.75" customHeight="1" thickBot="1" x14ac:dyDescent="0.3">
      <c r="A84" s="17" t="s">
        <v>32</v>
      </c>
      <c r="B84" s="18"/>
      <c r="C84" s="19"/>
      <c r="D84" s="20">
        <v>10331647.819999998</v>
      </c>
    </row>
    <row r="85" spans="1:4" ht="12.75" customHeight="1" thickBot="1" x14ac:dyDescent="0.3">
      <c r="A85" s="1"/>
      <c r="B85" s="1"/>
      <c r="C85" s="33"/>
      <c r="D85" s="34"/>
    </row>
    <row r="86" spans="1:4" ht="12.75" customHeight="1" thickBot="1" x14ac:dyDescent="0.3">
      <c r="A86" s="55" t="s">
        <v>33</v>
      </c>
      <c r="B86" s="56"/>
      <c r="C86" s="57"/>
      <c r="D86" s="58"/>
    </row>
    <row r="87" spans="1:4" ht="12.75" customHeight="1" x14ac:dyDescent="0.25">
      <c r="A87" s="59" t="s">
        <v>14</v>
      </c>
      <c r="B87" s="60"/>
      <c r="C87" s="61"/>
      <c r="D87" s="62">
        <v>9375478.9499999993</v>
      </c>
    </row>
    <row r="88" spans="1:4" ht="12.75" customHeight="1" x14ac:dyDescent="0.25">
      <c r="A88" s="63"/>
      <c r="B88" s="32"/>
      <c r="C88" s="64"/>
      <c r="D88" s="65"/>
    </row>
    <row r="89" spans="1:4" ht="12.75" customHeight="1" x14ac:dyDescent="0.25">
      <c r="A89" s="66" t="s">
        <v>25</v>
      </c>
      <c r="B89" s="67"/>
      <c r="C89" s="68"/>
      <c r="D89" s="69">
        <v>956168.87</v>
      </c>
    </row>
    <row r="90" spans="1:4" ht="12.75" customHeight="1" thickBot="1" x14ac:dyDescent="0.3">
      <c r="A90" s="70"/>
      <c r="B90" s="32"/>
      <c r="C90" s="64"/>
      <c r="D90" s="65"/>
    </row>
    <row r="91" spans="1:4" ht="12.75" customHeight="1" thickBot="1" x14ac:dyDescent="0.3">
      <c r="A91" s="71" t="s">
        <v>34</v>
      </c>
      <c r="B91" s="72"/>
      <c r="C91" s="73"/>
      <c r="D91" s="74">
        <v>10331647.819999998</v>
      </c>
    </row>
    <row r="92" spans="1:4" ht="12.75" customHeight="1" x14ac:dyDescent="0.25">
      <c r="A92" s="75"/>
      <c r="B92" s="60"/>
      <c r="C92" s="33"/>
      <c r="D92" s="76"/>
    </row>
    <row r="93" spans="1:4" ht="12.75" customHeight="1" x14ac:dyDescent="0.25">
      <c r="A93" s="77" t="s">
        <v>35</v>
      </c>
      <c r="B93" s="32"/>
      <c r="C93" s="5"/>
      <c r="D93" s="78">
        <v>525321.82999999996</v>
      </c>
    </row>
    <row r="94" spans="1:4" ht="12.75" customHeight="1" thickBot="1" x14ac:dyDescent="0.3">
      <c r="A94" s="75"/>
      <c r="B94" s="79"/>
      <c r="C94" s="33"/>
      <c r="D94" s="65"/>
    </row>
    <row r="95" spans="1:4" ht="12.75" customHeight="1" thickBot="1" x14ac:dyDescent="0.3">
      <c r="A95" s="17" t="s">
        <v>36</v>
      </c>
      <c r="B95" s="18"/>
      <c r="C95" s="19"/>
      <c r="D95" s="20">
        <v>10856969.649999999</v>
      </c>
    </row>
    <row r="97" spans="1:1" ht="12.75" customHeight="1" x14ac:dyDescent="0.25">
      <c r="A97" s="3" t="s">
        <v>37</v>
      </c>
    </row>
  </sheetData>
  <sheetProtection algorithmName="SHA-512" hashValue="nS+7BL8igvsSscqFiyLSUi3/FRWdFcZWkN0XNNb4LA5sIWC/OTmEGvwmVUV3++Q6Pc/0O2ZtwLt8DnYIMSg2ag==" saltValue="zcdztMPigDfP2kqdjBcfs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C66FC-4145-4B19-BEE9-77B5DEC78560}">
  <sheetPr>
    <tabColor rgb="FF00B0F0"/>
  </sheetPr>
  <dimension ref="A1:E97"/>
  <sheetViews>
    <sheetView workbookViewId="0"/>
  </sheetViews>
  <sheetFormatPr defaultColWidth="14.42578125" defaultRowHeight="15" x14ac:dyDescent="0.25"/>
  <cols>
    <col min="1" max="1" width="56.28515625" customWidth="1"/>
    <col min="2" max="2" width="13" customWidth="1"/>
    <col min="3" max="3" width="13.5703125" customWidth="1"/>
    <col min="4" max="4" width="20.85546875" customWidth="1"/>
    <col min="5" max="5" width="21" customWidth="1"/>
    <col min="6" max="26" width="9.140625" customWidth="1"/>
  </cols>
  <sheetData>
    <row r="1" spans="1:5" ht="12.75" customHeight="1" x14ac:dyDescent="0.25">
      <c r="A1" s="1"/>
      <c r="B1" s="2" t="s">
        <v>135</v>
      </c>
      <c r="C1" s="3"/>
      <c r="D1" s="3"/>
      <c r="E1" s="3"/>
    </row>
    <row r="2" spans="1:5" ht="12.75" customHeight="1" thickBot="1" x14ac:dyDescent="0.3">
      <c r="A2" s="2"/>
      <c r="B2" s="2"/>
      <c r="C2" s="2"/>
      <c r="D2" s="4" t="s">
        <v>0</v>
      </c>
      <c r="E2" s="5" t="s">
        <v>128</v>
      </c>
    </row>
    <row r="3" spans="1:5" ht="12.75" customHeight="1" thickBot="1" x14ac:dyDescent="0.3">
      <c r="A3" s="6" t="s">
        <v>130</v>
      </c>
      <c r="B3" s="7"/>
      <c r="C3" s="7"/>
      <c r="D3" s="7"/>
      <c r="E3" s="8"/>
    </row>
    <row r="4" spans="1:5" ht="36" customHeight="1" thickBot="1" x14ac:dyDescent="0.3">
      <c r="A4" s="36" t="s">
        <v>1</v>
      </c>
      <c r="B4" s="175"/>
      <c r="C4" s="176" t="s">
        <v>2</v>
      </c>
      <c r="D4" s="176" t="s">
        <v>40</v>
      </c>
      <c r="E4" s="177" t="s">
        <v>34</v>
      </c>
    </row>
    <row r="5" spans="1:5" ht="12.75" customHeight="1" x14ac:dyDescent="0.25">
      <c r="A5" s="9"/>
      <c r="B5" s="3"/>
      <c r="C5" s="10"/>
      <c r="D5" s="10"/>
      <c r="E5" s="11"/>
    </row>
    <row r="6" spans="1:5" ht="12.75" customHeight="1" x14ac:dyDescent="0.25">
      <c r="A6" s="12" t="s">
        <v>41</v>
      </c>
      <c r="B6" s="13"/>
      <c r="C6" s="14" t="s">
        <v>42</v>
      </c>
      <c r="D6" s="15">
        <v>367343.58</v>
      </c>
      <c r="E6" s="16">
        <v>388041.33</v>
      </c>
    </row>
    <row r="7" spans="1:5" ht="12.75" customHeight="1" x14ac:dyDescent="0.25">
      <c r="A7" s="12" t="s">
        <v>43</v>
      </c>
      <c r="B7" s="13"/>
      <c r="C7" s="14" t="s">
        <v>44</v>
      </c>
      <c r="D7" s="15">
        <v>1184334.48</v>
      </c>
      <c r="E7" s="16">
        <v>1222299.98</v>
      </c>
    </row>
    <row r="8" spans="1:5" ht="12.75" customHeight="1" x14ac:dyDescent="0.25">
      <c r="A8" s="12" t="s">
        <v>45</v>
      </c>
      <c r="B8" s="13"/>
      <c r="C8" s="14" t="s">
        <v>18</v>
      </c>
      <c r="D8" s="15">
        <v>371730.6</v>
      </c>
      <c r="E8" s="16">
        <v>377818.1</v>
      </c>
    </row>
    <row r="9" spans="1:5" ht="12.75" customHeight="1" x14ac:dyDescent="0.25">
      <c r="A9" s="12" t="s">
        <v>131</v>
      </c>
      <c r="B9" s="13"/>
      <c r="C9" s="14" t="s">
        <v>47</v>
      </c>
      <c r="D9" s="15">
        <v>437289.74</v>
      </c>
      <c r="E9" s="16">
        <v>453593.89999999997</v>
      </c>
    </row>
    <row r="10" spans="1:5" ht="12.75" customHeight="1" x14ac:dyDescent="0.25">
      <c r="A10" s="12" t="s">
        <v>48</v>
      </c>
      <c r="B10" s="13"/>
      <c r="C10" s="14" t="s">
        <v>21</v>
      </c>
      <c r="D10" s="15">
        <v>17975.52</v>
      </c>
      <c r="E10" s="16">
        <v>21554.82</v>
      </c>
    </row>
    <row r="11" spans="1:5" ht="12.75" customHeight="1" x14ac:dyDescent="0.25">
      <c r="A11" s="12" t="s">
        <v>49</v>
      </c>
      <c r="B11" s="13"/>
      <c r="C11" s="14" t="s">
        <v>50</v>
      </c>
      <c r="D11" s="15">
        <v>0</v>
      </c>
      <c r="E11" s="16">
        <v>0</v>
      </c>
    </row>
    <row r="12" spans="1:5" ht="12.75" customHeight="1" x14ac:dyDescent="0.25">
      <c r="A12" s="12" t="s">
        <v>51</v>
      </c>
      <c r="B12" s="13"/>
      <c r="C12" s="14" t="s">
        <v>52</v>
      </c>
      <c r="D12" s="15">
        <v>0</v>
      </c>
      <c r="E12" s="16">
        <v>0</v>
      </c>
    </row>
    <row r="13" spans="1:5" ht="12.75" customHeight="1" thickBot="1" x14ac:dyDescent="0.3">
      <c r="A13" s="12" t="s">
        <v>53</v>
      </c>
      <c r="B13" s="13"/>
      <c r="C13" s="14" t="s">
        <v>54</v>
      </c>
      <c r="D13" s="15">
        <v>0</v>
      </c>
      <c r="E13" s="16">
        <v>0</v>
      </c>
    </row>
    <row r="14" spans="1:5" ht="12.75" customHeight="1" thickBot="1" x14ac:dyDescent="0.3">
      <c r="A14" s="17" t="s">
        <v>3</v>
      </c>
      <c r="B14" s="18"/>
      <c r="C14" s="19"/>
      <c r="D14" s="20">
        <v>2378673.9200000004</v>
      </c>
      <c r="E14" s="20">
        <v>2463308.13</v>
      </c>
    </row>
    <row r="15" spans="1:5" ht="12.75" customHeight="1" x14ac:dyDescent="0.25">
      <c r="A15" s="21" t="s">
        <v>55</v>
      </c>
      <c r="B15" s="13"/>
      <c r="C15" s="22" t="s">
        <v>56</v>
      </c>
      <c r="D15" s="23">
        <v>20697.75</v>
      </c>
      <c r="E15" s="24"/>
    </row>
    <row r="16" spans="1:5" ht="12.75" customHeight="1" x14ac:dyDescent="0.25">
      <c r="A16" s="21" t="s">
        <v>57</v>
      </c>
      <c r="B16" s="13"/>
      <c r="C16" s="22" t="s">
        <v>58</v>
      </c>
      <c r="D16" s="23">
        <v>37965.5</v>
      </c>
      <c r="E16" s="24"/>
    </row>
    <row r="17" spans="1:5" ht="12.75" customHeight="1" x14ac:dyDescent="0.25">
      <c r="A17" s="21" t="s">
        <v>59</v>
      </c>
      <c r="B17" s="13"/>
      <c r="C17" s="22" t="s">
        <v>27</v>
      </c>
      <c r="D17" s="23">
        <v>6087.5</v>
      </c>
      <c r="E17" s="24"/>
    </row>
    <row r="18" spans="1:5" ht="12.75" customHeight="1" x14ac:dyDescent="0.25">
      <c r="A18" s="21" t="s">
        <v>132</v>
      </c>
      <c r="B18" s="13"/>
      <c r="C18" s="22" t="s">
        <v>61</v>
      </c>
      <c r="D18" s="23">
        <v>16304.16</v>
      </c>
      <c r="E18" s="24"/>
    </row>
    <row r="19" spans="1:5" ht="12.75" customHeight="1" x14ac:dyDescent="0.25">
      <c r="A19" s="21" t="s">
        <v>62</v>
      </c>
      <c r="B19" s="13"/>
      <c r="C19" s="22" t="s">
        <v>28</v>
      </c>
      <c r="D19" s="23">
        <v>3579.3</v>
      </c>
      <c r="E19" s="24"/>
    </row>
    <row r="20" spans="1:5" ht="12.75" customHeight="1" x14ac:dyDescent="0.25">
      <c r="A20" s="21" t="s">
        <v>63</v>
      </c>
      <c r="B20" s="13"/>
      <c r="C20" s="22" t="s">
        <v>64</v>
      </c>
      <c r="D20" s="23">
        <v>0</v>
      </c>
      <c r="E20" s="24"/>
    </row>
    <row r="21" spans="1:5" ht="12.75" customHeight="1" x14ac:dyDescent="0.25">
      <c r="A21" s="21" t="s">
        <v>65</v>
      </c>
      <c r="B21" s="25"/>
      <c r="C21" s="22" t="s">
        <v>66</v>
      </c>
      <c r="D21" s="23">
        <v>0</v>
      </c>
      <c r="E21" s="24"/>
    </row>
    <row r="22" spans="1:5" ht="12.75" customHeight="1" thickBot="1" x14ac:dyDescent="0.3">
      <c r="A22" s="21" t="s">
        <v>67</v>
      </c>
      <c r="B22" s="25"/>
      <c r="C22" s="22" t="s">
        <v>68</v>
      </c>
      <c r="D22" s="23">
        <v>0</v>
      </c>
      <c r="E22" s="26"/>
    </row>
    <row r="23" spans="1:5" ht="12.75" customHeight="1" thickBot="1" x14ac:dyDescent="0.3">
      <c r="A23" s="17" t="s">
        <v>4</v>
      </c>
      <c r="B23" s="18"/>
      <c r="C23" s="19"/>
      <c r="D23" s="20">
        <v>84634.21</v>
      </c>
      <c r="E23" s="27" t="s">
        <v>5</v>
      </c>
    </row>
    <row r="24" spans="1:5" ht="12.75" customHeight="1" thickBot="1" x14ac:dyDescent="0.3">
      <c r="A24" s="17" t="s">
        <v>6</v>
      </c>
      <c r="B24" s="18"/>
      <c r="C24" s="19"/>
      <c r="D24" s="20">
        <v>2463308.1300000004</v>
      </c>
      <c r="E24" s="20">
        <v>2463308.1300000004</v>
      </c>
    </row>
    <row r="25" spans="1:5" ht="12.75" customHeight="1" x14ac:dyDescent="0.25">
      <c r="A25" s="28"/>
      <c r="B25" s="29"/>
      <c r="C25" s="30"/>
      <c r="D25" s="31"/>
      <c r="E25" s="26"/>
    </row>
    <row r="26" spans="1:5" ht="12.75" customHeight="1" x14ac:dyDescent="0.25">
      <c r="A26" s="9" t="s">
        <v>7</v>
      </c>
      <c r="B26" s="29"/>
      <c r="C26" s="30"/>
      <c r="D26" s="31"/>
      <c r="E26" s="24"/>
    </row>
    <row r="27" spans="1:5" ht="12.75" customHeight="1" x14ac:dyDescent="0.25">
      <c r="A27" s="12" t="s">
        <v>69</v>
      </c>
      <c r="B27" s="13"/>
      <c r="C27" s="14" t="s">
        <v>70</v>
      </c>
      <c r="D27" s="15">
        <v>0</v>
      </c>
      <c r="E27" s="24"/>
    </row>
    <row r="28" spans="1:5" ht="12.75" customHeight="1" x14ac:dyDescent="0.25">
      <c r="A28" s="12" t="s">
        <v>71</v>
      </c>
      <c r="B28" s="13"/>
      <c r="C28" s="14" t="s">
        <v>72</v>
      </c>
      <c r="D28" s="15">
        <v>45393.8</v>
      </c>
      <c r="E28" s="24"/>
    </row>
    <row r="29" spans="1:5" ht="12.75" customHeight="1" x14ac:dyDescent="0.25">
      <c r="A29" s="12" t="s">
        <v>73</v>
      </c>
      <c r="B29" s="13"/>
      <c r="C29" s="14" t="s">
        <v>74</v>
      </c>
      <c r="D29" s="15">
        <v>0</v>
      </c>
      <c r="E29" s="24"/>
    </row>
    <row r="30" spans="1:5" ht="12.75" customHeight="1" x14ac:dyDescent="0.25">
      <c r="A30" s="12" t="s">
        <v>75</v>
      </c>
      <c r="B30" s="13"/>
      <c r="C30" s="14" t="s">
        <v>76</v>
      </c>
      <c r="D30" s="15">
        <v>0</v>
      </c>
      <c r="E30" s="26"/>
    </row>
    <row r="31" spans="1:5" ht="12.75" customHeight="1" x14ac:dyDescent="0.25">
      <c r="A31" s="12" t="s">
        <v>77</v>
      </c>
      <c r="B31" s="13"/>
      <c r="C31" s="14" t="s">
        <v>78</v>
      </c>
      <c r="D31" s="15">
        <v>13792.85</v>
      </c>
      <c r="E31" s="26"/>
    </row>
    <row r="32" spans="1:5" ht="12.75" customHeight="1" x14ac:dyDescent="0.25">
      <c r="A32" s="12" t="s">
        <v>79</v>
      </c>
      <c r="B32" s="13"/>
      <c r="C32" s="14" t="s">
        <v>80</v>
      </c>
      <c r="D32" s="15">
        <v>0</v>
      </c>
      <c r="E32" s="26"/>
    </row>
    <row r="33" spans="1:4" ht="12.75" customHeight="1" x14ac:dyDescent="0.25">
      <c r="A33" s="12" t="s">
        <v>81</v>
      </c>
      <c r="B33" s="13"/>
      <c r="C33" s="14" t="s">
        <v>82</v>
      </c>
      <c r="D33" s="15">
        <v>0</v>
      </c>
    </row>
    <row r="34" spans="1:4" ht="12.75" customHeight="1" x14ac:dyDescent="0.25">
      <c r="A34" s="12" t="s">
        <v>83</v>
      </c>
      <c r="B34" s="13"/>
      <c r="C34" s="14" t="s">
        <v>84</v>
      </c>
      <c r="D34" s="15">
        <v>144639</v>
      </c>
    </row>
    <row r="35" spans="1:4" ht="12.75" customHeight="1" x14ac:dyDescent="0.25">
      <c r="A35" s="12" t="s">
        <v>85</v>
      </c>
      <c r="B35" s="13"/>
      <c r="C35" s="14" t="s">
        <v>86</v>
      </c>
      <c r="D35" s="15">
        <v>0</v>
      </c>
    </row>
    <row r="36" spans="1:4" ht="12.75" customHeight="1" x14ac:dyDescent="0.25">
      <c r="A36" s="12" t="s">
        <v>87</v>
      </c>
      <c r="B36" s="13"/>
      <c r="C36" s="14" t="s">
        <v>88</v>
      </c>
      <c r="D36" s="15">
        <v>0</v>
      </c>
    </row>
    <row r="37" spans="1:4" ht="12.75" customHeight="1" x14ac:dyDescent="0.25">
      <c r="A37" s="12" t="s">
        <v>89</v>
      </c>
      <c r="B37" s="13"/>
      <c r="C37" s="14" t="s">
        <v>90</v>
      </c>
      <c r="D37" s="15">
        <v>0</v>
      </c>
    </row>
    <row r="38" spans="1:4" ht="12.75" customHeight="1" x14ac:dyDescent="0.25">
      <c r="A38" s="12" t="s">
        <v>91</v>
      </c>
      <c r="B38" s="13"/>
      <c r="C38" s="14" t="s">
        <v>92</v>
      </c>
      <c r="D38" s="15">
        <v>0</v>
      </c>
    </row>
    <row r="39" spans="1:4" ht="12.75" customHeight="1" x14ac:dyDescent="0.25">
      <c r="A39" s="12" t="s">
        <v>93</v>
      </c>
      <c r="B39" s="13"/>
      <c r="C39" s="14" t="s">
        <v>94</v>
      </c>
      <c r="D39" s="15">
        <v>152463.07999999999</v>
      </c>
    </row>
    <row r="40" spans="1:4" ht="12.75" customHeight="1" x14ac:dyDescent="0.25">
      <c r="A40" s="12" t="s">
        <v>95</v>
      </c>
      <c r="B40" s="13"/>
      <c r="C40" s="14" t="s">
        <v>96</v>
      </c>
      <c r="D40" s="15">
        <v>143802</v>
      </c>
    </row>
    <row r="41" spans="1:4" ht="12.75" customHeight="1" x14ac:dyDescent="0.25">
      <c r="A41" s="12" t="s">
        <v>97</v>
      </c>
      <c r="B41" s="13"/>
      <c r="C41" s="14" t="s">
        <v>98</v>
      </c>
      <c r="D41" s="15">
        <v>201119.9</v>
      </c>
    </row>
    <row r="42" spans="1:4" ht="12.75" customHeight="1" x14ac:dyDescent="0.25">
      <c r="A42" s="12" t="s">
        <v>99</v>
      </c>
      <c r="B42" s="13"/>
      <c r="C42" s="14" t="s">
        <v>100</v>
      </c>
      <c r="D42" s="15">
        <v>0</v>
      </c>
    </row>
    <row r="43" spans="1:4" ht="12.75" customHeight="1" x14ac:dyDescent="0.25">
      <c r="A43" s="12" t="s">
        <v>101</v>
      </c>
      <c r="B43" s="13"/>
      <c r="C43" s="14" t="s">
        <v>102</v>
      </c>
      <c r="D43" s="15">
        <v>0</v>
      </c>
    </row>
    <row r="44" spans="1:4" ht="12.75" customHeight="1" x14ac:dyDescent="0.25">
      <c r="A44" s="12" t="s">
        <v>103</v>
      </c>
      <c r="B44" s="13"/>
      <c r="C44" s="14" t="s">
        <v>104</v>
      </c>
      <c r="D44" s="15">
        <v>99180</v>
      </c>
    </row>
    <row r="45" spans="1:4" ht="12.75" customHeight="1" x14ac:dyDescent="0.25">
      <c r="A45" s="12" t="s">
        <v>105</v>
      </c>
      <c r="B45" s="13"/>
      <c r="C45" s="14" t="s">
        <v>106</v>
      </c>
      <c r="D45" s="15">
        <v>43768.2</v>
      </c>
    </row>
    <row r="46" spans="1:4" ht="12.75" customHeight="1" x14ac:dyDescent="0.25">
      <c r="A46" s="12" t="s">
        <v>107</v>
      </c>
      <c r="B46" s="13"/>
      <c r="C46" s="14" t="s">
        <v>108</v>
      </c>
      <c r="D46" s="15">
        <v>0</v>
      </c>
    </row>
    <row r="47" spans="1:4" ht="12.75" customHeight="1" x14ac:dyDescent="0.25">
      <c r="A47" s="12" t="s">
        <v>109</v>
      </c>
      <c r="B47" s="13"/>
      <c r="C47" s="14" t="s">
        <v>110</v>
      </c>
      <c r="D47" s="15">
        <v>33664</v>
      </c>
    </row>
    <row r="48" spans="1:4" ht="12.75" customHeight="1" x14ac:dyDescent="0.25">
      <c r="A48" s="12" t="s">
        <v>111</v>
      </c>
      <c r="B48" s="13"/>
      <c r="C48" s="14" t="s">
        <v>112</v>
      </c>
      <c r="D48" s="15">
        <v>0</v>
      </c>
    </row>
    <row r="49" spans="1:4" ht="12.75" customHeight="1" x14ac:dyDescent="0.25">
      <c r="A49" s="12" t="s">
        <v>113</v>
      </c>
      <c r="B49" s="13"/>
      <c r="C49" s="14" t="s">
        <v>114</v>
      </c>
      <c r="D49" s="15">
        <v>0</v>
      </c>
    </row>
    <row r="50" spans="1:4" ht="12.75" customHeight="1" x14ac:dyDescent="0.25">
      <c r="A50" s="12" t="s">
        <v>115</v>
      </c>
      <c r="B50" s="13"/>
      <c r="C50" s="14" t="s">
        <v>116</v>
      </c>
      <c r="D50" s="15">
        <v>0</v>
      </c>
    </row>
    <row r="51" spans="1:4" ht="12.75" customHeight="1" x14ac:dyDescent="0.25">
      <c r="A51" s="12" t="s">
        <v>117</v>
      </c>
      <c r="B51" s="13"/>
      <c r="C51" s="14" t="s">
        <v>118</v>
      </c>
      <c r="D51" s="15">
        <v>0</v>
      </c>
    </row>
    <row r="52" spans="1:4" ht="12.75" customHeight="1" x14ac:dyDescent="0.25">
      <c r="A52" s="12" t="s">
        <v>119</v>
      </c>
      <c r="B52" s="13"/>
      <c r="C52" s="14" t="s">
        <v>120</v>
      </c>
      <c r="D52" s="15">
        <v>0</v>
      </c>
    </row>
    <row r="53" spans="1:4" ht="12.75" customHeight="1" x14ac:dyDescent="0.25">
      <c r="A53" s="12" t="s">
        <v>121</v>
      </c>
      <c r="B53" s="13"/>
      <c r="C53" s="14" t="s">
        <v>122</v>
      </c>
      <c r="D53" s="15">
        <v>0</v>
      </c>
    </row>
    <row r="54" spans="1:4" ht="12.75" customHeight="1" thickBot="1" x14ac:dyDescent="0.3">
      <c r="A54" s="12" t="s">
        <v>123</v>
      </c>
      <c r="B54" s="13"/>
      <c r="C54" s="14" t="s">
        <v>124</v>
      </c>
      <c r="D54" s="15">
        <v>0</v>
      </c>
    </row>
    <row r="55" spans="1:4" ht="12.75" customHeight="1" thickBot="1" x14ac:dyDescent="0.3">
      <c r="A55" s="17" t="s">
        <v>8</v>
      </c>
      <c r="B55" s="18"/>
      <c r="C55" s="19"/>
      <c r="D55" s="20">
        <v>877822.83</v>
      </c>
    </row>
    <row r="56" spans="1:4" ht="12.75" customHeight="1" thickBot="1" x14ac:dyDescent="0.3">
      <c r="A56" s="17" t="s">
        <v>9</v>
      </c>
      <c r="B56" s="18"/>
      <c r="C56" s="19"/>
      <c r="D56" s="20">
        <v>3341130.9600000004</v>
      </c>
    </row>
    <row r="57" spans="1:4" ht="12.75" customHeight="1" x14ac:dyDescent="0.25">
      <c r="A57" s="1"/>
      <c r="B57" s="1"/>
      <c r="C57" s="33"/>
      <c r="D57" s="34"/>
    </row>
    <row r="58" spans="1:4" ht="12.75" customHeight="1" thickBot="1" x14ac:dyDescent="0.3">
      <c r="A58" s="3"/>
      <c r="B58" s="2" t="s">
        <v>135</v>
      </c>
      <c r="C58" s="3"/>
      <c r="D58" s="3"/>
    </row>
    <row r="59" spans="1:4" ht="12.75" customHeight="1" thickBot="1" x14ac:dyDescent="0.3">
      <c r="A59" s="35"/>
      <c r="B59" s="36" t="s">
        <v>130</v>
      </c>
      <c r="C59" s="37"/>
      <c r="D59" s="35"/>
    </row>
    <row r="60" spans="1:4" ht="12.75" customHeight="1" x14ac:dyDescent="0.25">
      <c r="A60" s="9" t="s">
        <v>10</v>
      </c>
      <c r="B60" s="3"/>
      <c r="C60" s="2"/>
      <c r="D60" s="38"/>
    </row>
    <row r="61" spans="1:4" ht="6.75" customHeight="1" x14ac:dyDescent="0.25">
      <c r="A61" s="28"/>
      <c r="B61" s="29"/>
      <c r="C61" s="2"/>
      <c r="D61" s="24"/>
    </row>
    <row r="62" spans="1:4" ht="12.75" customHeight="1" thickBot="1" x14ac:dyDescent="0.3">
      <c r="A62" s="9" t="s">
        <v>11</v>
      </c>
      <c r="B62" s="29"/>
      <c r="C62" s="2" t="s">
        <v>12</v>
      </c>
      <c r="D62" s="38" t="s">
        <v>13</v>
      </c>
    </row>
    <row r="63" spans="1:4" ht="12.75" customHeight="1" x14ac:dyDescent="0.25">
      <c r="A63" s="39" t="s">
        <v>14</v>
      </c>
      <c r="B63" s="40" t="s">
        <v>15</v>
      </c>
      <c r="C63" s="41" t="s">
        <v>16</v>
      </c>
      <c r="D63" s="42">
        <v>1551678.06</v>
      </c>
    </row>
    <row r="64" spans="1:4" ht="12.75" customHeight="1" x14ac:dyDescent="0.25">
      <c r="A64" s="43" t="s">
        <v>14</v>
      </c>
      <c r="B64" s="44" t="s">
        <v>17</v>
      </c>
      <c r="C64" s="45" t="s">
        <v>18</v>
      </c>
      <c r="D64" s="46">
        <v>371730.6</v>
      </c>
    </row>
    <row r="65" spans="1:4" ht="12.75" customHeight="1" x14ac:dyDescent="0.25">
      <c r="A65" s="43" t="s">
        <v>14</v>
      </c>
      <c r="B65" s="44" t="s">
        <v>19</v>
      </c>
      <c r="C65" s="45">
        <v>40130</v>
      </c>
      <c r="D65" s="46">
        <v>437289.74</v>
      </c>
    </row>
    <row r="66" spans="1:4" ht="12.75" customHeight="1" x14ac:dyDescent="0.25">
      <c r="A66" s="43" t="s">
        <v>14</v>
      </c>
      <c r="B66" s="44" t="s">
        <v>20</v>
      </c>
      <c r="C66" s="45" t="s">
        <v>21</v>
      </c>
      <c r="D66" s="46">
        <v>17975.52</v>
      </c>
    </row>
    <row r="67" spans="1:4" ht="12.75" customHeight="1" x14ac:dyDescent="0.25">
      <c r="A67" s="43" t="s">
        <v>14</v>
      </c>
      <c r="B67" s="44" t="s">
        <v>22</v>
      </c>
      <c r="C67" s="45">
        <v>40160</v>
      </c>
      <c r="D67" s="46">
        <v>0</v>
      </c>
    </row>
    <row r="68" spans="1:4" ht="12.75" customHeight="1" x14ac:dyDescent="0.25">
      <c r="A68" s="43" t="s">
        <v>14</v>
      </c>
      <c r="B68" s="44" t="s">
        <v>23</v>
      </c>
      <c r="C68" s="45">
        <v>40180</v>
      </c>
      <c r="D68" s="46">
        <v>0</v>
      </c>
    </row>
    <row r="69" spans="1:4" ht="12.75" customHeight="1" x14ac:dyDescent="0.25">
      <c r="A69" s="43" t="s">
        <v>14</v>
      </c>
      <c r="B69" s="44" t="s">
        <v>24</v>
      </c>
      <c r="C69" s="45">
        <v>40190</v>
      </c>
      <c r="D69" s="46">
        <v>0</v>
      </c>
    </row>
    <row r="70" spans="1:4" ht="12.75" customHeight="1" x14ac:dyDescent="0.25">
      <c r="A70" s="43" t="s">
        <v>25</v>
      </c>
      <c r="B70" s="44" t="s">
        <v>15</v>
      </c>
      <c r="C70" s="45" t="s">
        <v>26</v>
      </c>
      <c r="D70" s="46">
        <v>58663.25</v>
      </c>
    </row>
    <row r="71" spans="1:4" ht="12.75" customHeight="1" x14ac:dyDescent="0.25">
      <c r="A71" s="43" t="s">
        <v>25</v>
      </c>
      <c r="B71" s="44" t="s">
        <v>17</v>
      </c>
      <c r="C71" s="45" t="s">
        <v>27</v>
      </c>
      <c r="D71" s="46">
        <v>6087.5</v>
      </c>
    </row>
    <row r="72" spans="1:4" ht="12.75" customHeight="1" x14ac:dyDescent="0.25">
      <c r="A72" s="43" t="s">
        <v>25</v>
      </c>
      <c r="B72" s="44" t="s">
        <v>19</v>
      </c>
      <c r="C72" s="45">
        <v>40330</v>
      </c>
      <c r="D72" s="46">
        <v>16304.16</v>
      </c>
    </row>
    <row r="73" spans="1:4" ht="12.75" customHeight="1" x14ac:dyDescent="0.25">
      <c r="A73" s="43" t="s">
        <v>25</v>
      </c>
      <c r="B73" s="44" t="s">
        <v>20</v>
      </c>
      <c r="C73" s="45" t="s">
        <v>28</v>
      </c>
      <c r="D73" s="46">
        <v>3579.3</v>
      </c>
    </row>
    <row r="74" spans="1:4" ht="12.75" customHeight="1" x14ac:dyDescent="0.25">
      <c r="A74" s="43" t="s">
        <v>25</v>
      </c>
      <c r="B74" s="47" t="s">
        <v>22</v>
      </c>
      <c r="C74" s="45">
        <v>40360</v>
      </c>
      <c r="D74" s="46">
        <v>0</v>
      </c>
    </row>
    <row r="75" spans="1:4" ht="12.75" customHeight="1" x14ac:dyDescent="0.25">
      <c r="A75" s="43" t="s">
        <v>25</v>
      </c>
      <c r="B75" s="47" t="s">
        <v>23</v>
      </c>
      <c r="C75" s="45">
        <v>40380</v>
      </c>
      <c r="D75" s="46">
        <v>0</v>
      </c>
    </row>
    <row r="76" spans="1:4" ht="12.75" customHeight="1" thickBot="1" x14ac:dyDescent="0.3">
      <c r="A76" s="43" t="s">
        <v>25</v>
      </c>
      <c r="B76" s="47" t="s">
        <v>24</v>
      </c>
      <c r="C76" s="45">
        <v>40390</v>
      </c>
      <c r="D76" s="46">
        <v>0</v>
      </c>
    </row>
    <row r="77" spans="1:4" ht="12.75" customHeight="1" thickBot="1" x14ac:dyDescent="0.3">
      <c r="A77" s="17" t="s">
        <v>29</v>
      </c>
      <c r="B77" s="18"/>
      <c r="C77" s="19"/>
      <c r="D77" s="20">
        <v>2463308.1300000004</v>
      </c>
    </row>
    <row r="78" spans="1:4" ht="12.75" customHeight="1" x14ac:dyDescent="0.25">
      <c r="A78" s="48"/>
      <c r="B78" s="32"/>
      <c r="C78" s="49"/>
      <c r="D78" s="26"/>
    </row>
    <row r="79" spans="1:4" ht="12.75" customHeight="1" thickBot="1" x14ac:dyDescent="0.3">
      <c r="A79" s="50" t="s">
        <v>30</v>
      </c>
      <c r="B79" s="32"/>
      <c r="C79" s="49"/>
      <c r="D79" s="26"/>
    </row>
    <row r="80" spans="1:4" ht="12.75" customHeight="1" x14ac:dyDescent="0.25">
      <c r="A80" s="51" t="s">
        <v>14</v>
      </c>
      <c r="B80" s="52" t="s">
        <v>15</v>
      </c>
      <c r="C80" s="41" t="s">
        <v>16</v>
      </c>
      <c r="D80" s="46">
        <v>0</v>
      </c>
    </row>
    <row r="81" spans="1:4" ht="12.75" customHeight="1" thickBot="1" x14ac:dyDescent="0.3">
      <c r="A81" s="53" t="s">
        <v>25</v>
      </c>
      <c r="B81" s="54" t="s">
        <v>15</v>
      </c>
      <c r="C81" s="45" t="s">
        <v>26</v>
      </c>
      <c r="D81" s="16">
        <v>0</v>
      </c>
    </row>
    <row r="82" spans="1:4" ht="12.75" customHeight="1" thickBot="1" x14ac:dyDescent="0.3">
      <c r="A82" s="17" t="s">
        <v>31</v>
      </c>
      <c r="B82" s="18"/>
      <c r="C82" s="19"/>
      <c r="D82" s="20">
        <v>0</v>
      </c>
    </row>
    <row r="83" spans="1:4" ht="12.75" customHeight="1" thickBot="1" x14ac:dyDescent="0.3">
      <c r="A83" s="28"/>
      <c r="B83" s="32"/>
      <c r="C83" s="49"/>
      <c r="D83" s="26"/>
    </row>
    <row r="84" spans="1:4" ht="12.75" customHeight="1" thickBot="1" x14ac:dyDescent="0.3">
      <c r="A84" s="17" t="s">
        <v>32</v>
      </c>
      <c r="B84" s="18"/>
      <c r="C84" s="19"/>
      <c r="D84" s="20">
        <v>2463308.1300000004</v>
      </c>
    </row>
    <row r="85" spans="1:4" ht="12.75" customHeight="1" thickBot="1" x14ac:dyDescent="0.3">
      <c r="A85" s="1"/>
      <c r="B85" s="1"/>
      <c r="C85" s="33"/>
      <c r="D85" s="34"/>
    </row>
    <row r="86" spans="1:4" ht="12.75" customHeight="1" thickBot="1" x14ac:dyDescent="0.3">
      <c r="A86" s="55" t="s">
        <v>33</v>
      </c>
      <c r="B86" s="56"/>
      <c r="C86" s="57"/>
      <c r="D86" s="58"/>
    </row>
    <row r="87" spans="1:4" ht="12.75" customHeight="1" x14ac:dyDescent="0.25">
      <c r="A87" s="59" t="s">
        <v>14</v>
      </c>
      <c r="B87" s="60"/>
      <c r="C87" s="61"/>
      <c r="D87" s="62">
        <v>2378673.9200000004</v>
      </c>
    </row>
    <row r="88" spans="1:4" ht="12.75" customHeight="1" x14ac:dyDescent="0.25">
      <c r="A88" s="63"/>
      <c r="B88" s="32"/>
      <c r="C88" s="64"/>
      <c r="D88" s="65"/>
    </row>
    <row r="89" spans="1:4" ht="12.75" customHeight="1" x14ac:dyDescent="0.25">
      <c r="A89" s="66" t="s">
        <v>25</v>
      </c>
      <c r="B89" s="67"/>
      <c r="C89" s="68"/>
      <c r="D89" s="69">
        <v>84634.21</v>
      </c>
    </row>
    <row r="90" spans="1:4" ht="12.75" customHeight="1" thickBot="1" x14ac:dyDescent="0.3">
      <c r="A90" s="70"/>
      <c r="B90" s="32"/>
      <c r="C90" s="64"/>
      <c r="D90" s="65"/>
    </row>
    <row r="91" spans="1:4" ht="12.75" customHeight="1" thickBot="1" x14ac:dyDescent="0.3">
      <c r="A91" s="71" t="s">
        <v>34</v>
      </c>
      <c r="B91" s="72"/>
      <c r="C91" s="73"/>
      <c r="D91" s="74">
        <v>2463308.1300000004</v>
      </c>
    </row>
    <row r="92" spans="1:4" ht="12.75" customHeight="1" x14ac:dyDescent="0.25">
      <c r="A92" s="75"/>
      <c r="B92" s="60"/>
      <c r="C92" s="33"/>
      <c r="D92" s="76"/>
    </row>
    <row r="93" spans="1:4" ht="12.75" customHeight="1" x14ac:dyDescent="0.25">
      <c r="A93" s="77" t="s">
        <v>35</v>
      </c>
      <c r="B93" s="32"/>
      <c r="C93" s="5"/>
      <c r="D93" s="78">
        <v>99180</v>
      </c>
    </row>
    <row r="94" spans="1:4" ht="12.75" customHeight="1" thickBot="1" x14ac:dyDescent="0.3">
      <c r="A94" s="75"/>
      <c r="B94" s="79"/>
      <c r="C94" s="33"/>
      <c r="D94" s="65"/>
    </row>
    <row r="95" spans="1:4" ht="12.75" customHeight="1" thickBot="1" x14ac:dyDescent="0.3">
      <c r="A95" s="17" t="s">
        <v>36</v>
      </c>
      <c r="B95" s="18"/>
      <c r="C95" s="19"/>
      <c r="D95" s="20">
        <v>2562488.1300000004</v>
      </c>
    </row>
    <row r="97" spans="1:1" ht="12.75" customHeight="1" x14ac:dyDescent="0.25">
      <c r="A97" s="3" t="s">
        <v>37</v>
      </c>
    </row>
  </sheetData>
  <sheetProtection algorithmName="SHA-512" hashValue="ol2JqJ/Sc+9Ui4Zq6Q0rZevlsqQpIvKfkAQ+7IWg6FOyNVHUhs/TyZkw/AL9v6riqcDcBhGYW2mnKndqLvMxeA==" saltValue="Z030mGRlPAiejvXI4OEBTg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C5F86-18E2-4BE7-BD9F-412B7D684EF3}">
  <sheetPr>
    <tabColor rgb="FF00B0F0"/>
  </sheetPr>
  <dimension ref="A1:E97"/>
  <sheetViews>
    <sheetView workbookViewId="0"/>
  </sheetViews>
  <sheetFormatPr defaultColWidth="14.42578125" defaultRowHeight="15" x14ac:dyDescent="0.25"/>
  <cols>
    <col min="1" max="1" width="56.28515625" customWidth="1"/>
    <col min="2" max="2" width="13" customWidth="1"/>
    <col min="3" max="3" width="13.5703125" customWidth="1"/>
    <col min="4" max="4" width="20.85546875" customWidth="1"/>
    <col min="5" max="5" width="21" customWidth="1"/>
    <col min="6" max="26" width="9.140625" customWidth="1"/>
  </cols>
  <sheetData>
    <row r="1" spans="1:5" ht="12.75" customHeight="1" x14ac:dyDescent="0.25">
      <c r="A1" s="1"/>
      <c r="B1" s="2" t="s">
        <v>136</v>
      </c>
      <c r="C1" s="3"/>
      <c r="D1" s="3"/>
      <c r="E1" s="3"/>
    </row>
    <row r="2" spans="1:5" ht="12.75" customHeight="1" thickBot="1" x14ac:dyDescent="0.3">
      <c r="A2" s="2"/>
      <c r="B2" s="2"/>
      <c r="C2" s="2"/>
      <c r="D2" s="4" t="s">
        <v>0</v>
      </c>
      <c r="E2" s="5" t="s">
        <v>128</v>
      </c>
    </row>
    <row r="3" spans="1:5" ht="12.75" customHeight="1" thickBot="1" x14ac:dyDescent="0.3">
      <c r="A3" s="6" t="s">
        <v>130</v>
      </c>
      <c r="B3" s="7"/>
      <c r="C3" s="7"/>
      <c r="D3" s="7"/>
      <c r="E3" s="8"/>
    </row>
    <row r="4" spans="1:5" ht="36" customHeight="1" thickBot="1" x14ac:dyDescent="0.3">
      <c r="A4" s="36" t="s">
        <v>1</v>
      </c>
      <c r="B4" s="175"/>
      <c r="C4" s="176" t="s">
        <v>2</v>
      </c>
      <c r="D4" s="176" t="s">
        <v>40</v>
      </c>
      <c r="E4" s="177" t="s">
        <v>34</v>
      </c>
    </row>
    <row r="5" spans="1:5" ht="12.75" customHeight="1" x14ac:dyDescent="0.25">
      <c r="A5" s="9"/>
      <c r="B5" s="3"/>
      <c r="C5" s="10"/>
      <c r="D5" s="10"/>
      <c r="E5" s="11"/>
    </row>
    <row r="6" spans="1:5" ht="12.75" customHeight="1" x14ac:dyDescent="0.25">
      <c r="A6" s="12" t="s">
        <v>41</v>
      </c>
      <c r="B6" s="13"/>
      <c r="C6" s="14" t="s">
        <v>42</v>
      </c>
      <c r="D6" s="15">
        <v>2458411.5699999998</v>
      </c>
      <c r="E6" s="16">
        <v>2644619.4099999997</v>
      </c>
    </row>
    <row r="7" spans="1:5" ht="12.75" customHeight="1" x14ac:dyDescent="0.25">
      <c r="A7" s="12" t="s">
        <v>43</v>
      </c>
      <c r="B7" s="13"/>
      <c r="C7" s="14" t="s">
        <v>44</v>
      </c>
      <c r="D7" s="15">
        <v>9593840.2100000009</v>
      </c>
      <c r="E7" s="16">
        <v>11308720.670000002</v>
      </c>
    </row>
    <row r="8" spans="1:5" ht="12.75" customHeight="1" x14ac:dyDescent="0.25">
      <c r="A8" s="12" t="s">
        <v>45</v>
      </c>
      <c r="B8" s="13"/>
      <c r="C8" s="14" t="s">
        <v>18</v>
      </c>
      <c r="D8" s="15">
        <v>4930967.74</v>
      </c>
      <c r="E8" s="16">
        <v>5722878.8200000003</v>
      </c>
    </row>
    <row r="9" spans="1:5" ht="12.75" customHeight="1" x14ac:dyDescent="0.25">
      <c r="A9" s="12" t="s">
        <v>131</v>
      </c>
      <c r="B9" s="13"/>
      <c r="C9" s="14" t="s">
        <v>47</v>
      </c>
      <c r="D9" s="15">
        <v>1372960.71</v>
      </c>
      <c r="E9" s="16">
        <v>1547657.93</v>
      </c>
    </row>
    <row r="10" spans="1:5" ht="12.75" customHeight="1" x14ac:dyDescent="0.25">
      <c r="A10" s="12" t="s">
        <v>48</v>
      </c>
      <c r="B10" s="13"/>
      <c r="C10" s="14" t="s">
        <v>21</v>
      </c>
      <c r="D10" s="15">
        <v>361718.52</v>
      </c>
      <c r="E10" s="16">
        <v>489296.52</v>
      </c>
    </row>
    <row r="11" spans="1:5" ht="12.75" customHeight="1" x14ac:dyDescent="0.25">
      <c r="A11" s="12" t="s">
        <v>49</v>
      </c>
      <c r="B11" s="13"/>
      <c r="C11" s="14" t="s">
        <v>50</v>
      </c>
      <c r="D11" s="15">
        <v>237.66</v>
      </c>
      <c r="E11" s="16">
        <v>237.66</v>
      </c>
    </row>
    <row r="12" spans="1:5" ht="12.75" customHeight="1" x14ac:dyDescent="0.25">
      <c r="A12" s="12" t="s">
        <v>51</v>
      </c>
      <c r="B12" s="13"/>
      <c r="C12" s="14" t="s">
        <v>52</v>
      </c>
      <c r="D12" s="15">
        <v>0</v>
      </c>
      <c r="E12" s="16">
        <v>0</v>
      </c>
    </row>
    <row r="13" spans="1:5" ht="12.75" customHeight="1" thickBot="1" x14ac:dyDescent="0.3">
      <c r="A13" s="12" t="s">
        <v>53</v>
      </c>
      <c r="B13" s="13"/>
      <c r="C13" s="14" t="s">
        <v>54</v>
      </c>
      <c r="D13" s="15">
        <v>67290</v>
      </c>
      <c r="E13" s="16">
        <v>67290</v>
      </c>
    </row>
    <row r="14" spans="1:5" ht="12.75" customHeight="1" thickBot="1" x14ac:dyDescent="0.3">
      <c r="A14" s="17" t="s">
        <v>3</v>
      </c>
      <c r="B14" s="18"/>
      <c r="C14" s="19"/>
      <c r="D14" s="20">
        <v>18785426.410000004</v>
      </c>
      <c r="E14" s="20">
        <v>21780701.010000002</v>
      </c>
    </row>
    <row r="15" spans="1:5" ht="12.75" customHeight="1" x14ac:dyDescent="0.25">
      <c r="A15" s="21" t="s">
        <v>55</v>
      </c>
      <c r="B15" s="13"/>
      <c r="C15" s="22" t="s">
        <v>56</v>
      </c>
      <c r="D15" s="23">
        <v>186207.84</v>
      </c>
      <c r="E15" s="24"/>
    </row>
    <row r="16" spans="1:5" ht="12.75" customHeight="1" x14ac:dyDescent="0.25">
      <c r="A16" s="21" t="s">
        <v>57</v>
      </c>
      <c r="B16" s="13"/>
      <c r="C16" s="22" t="s">
        <v>58</v>
      </c>
      <c r="D16" s="23">
        <v>1714880.46</v>
      </c>
      <c r="E16" s="24"/>
    </row>
    <row r="17" spans="1:5" ht="12.75" customHeight="1" x14ac:dyDescent="0.25">
      <c r="A17" s="21" t="s">
        <v>59</v>
      </c>
      <c r="B17" s="13"/>
      <c r="C17" s="22" t="s">
        <v>27</v>
      </c>
      <c r="D17" s="23">
        <v>791911.08</v>
      </c>
      <c r="E17" s="24"/>
    </row>
    <row r="18" spans="1:5" ht="12.75" customHeight="1" x14ac:dyDescent="0.25">
      <c r="A18" s="21" t="s">
        <v>132</v>
      </c>
      <c r="B18" s="13"/>
      <c r="C18" s="22" t="s">
        <v>61</v>
      </c>
      <c r="D18" s="23">
        <v>174697.22</v>
      </c>
      <c r="E18" s="24"/>
    </row>
    <row r="19" spans="1:5" ht="12.75" customHeight="1" x14ac:dyDescent="0.25">
      <c r="A19" s="21" t="s">
        <v>62</v>
      </c>
      <c r="B19" s="13"/>
      <c r="C19" s="22" t="s">
        <v>28</v>
      </c>
      <c r="D19" s="23">
        <v>127578</v>
      </c>
      <c r="E19" s="24"/>
    </row>
    <row r="20" spans="1:5" ht="12.75" customHeight="1" x14ac:dyDescent="0.25">
      <c r="A20" s="21" t="s">
        <v>63</v>
      </c>
      <c r="B20" s="13"/>
      <c r="C20" s="22" t="s">
        <v>64</v>
      </c>
      <c r="D20" s="23">
        <v>0</v>
      </c>
      <c r="E20" s="24"/>
    </row>
    <row r="21" spans="1:5" ht="12.75" customHeight="1" x14ac:dyDescent="0.25">
      <c r="A21" s="21" t="s">
        <v>65</v>
      </c>
      <c r="B21" s="25"/>
      <c r="C21" s="22" t="s">
        <v>66</v>
      </c>
      <c r="D21" s="23">
        <v>0</v>
      </c>
      <c r="E21" s="24"/>
    </row>
    <row r="22" spans="1:5" ht="12.75" customHeight="1" thickBot="1" x14ac:dyDescent="0.3">
      <c r="A22" s="21" t="s">
        <v>67</v>
      </c>
      <c r="B22" s="25"/>
      <c r="C22" s="22" t="s">
        <v>68</v>
      </c>
      <c r="D22" s="23">
        <v>0</v>
      </c>
      <c r="E22" s="26"/>
    </row>
    <row r="23" spans="1:5" ht="12.75" customHeight="1" thickBot="1" x14ac:dyDescent="0.3">
      <c r="A23" s="17" t="s">
        <v>4</v>
      </c>
      <c r="B23" s="18"/>
      <c r="C23" s="19"/>
      <c r="D23" s="20">
        <v>2995274.6</v>
      </c>
      <c r="E23" s="27" t="s">
        <v>5</v>
      </c>
    </row>
    <row r="24" spans="1:5" ht="12.75" customHeight="1" thickBot="1" x14ac:dyDescent="0.3">
      <c r="A24" s="17" t="s">
        <v>6</v>
      </c>
      <c r="B24" s="18"/>
      <c r="C24" s="19"/>
      <c r="D24" s="20">
        <v>21780701.010000005</v>
      </c>
      <c r="E24" s="20">
        <v>21780701.010000002</v>
      </c>
    </row>
    <row r="25" spans="1:5" ht="12.75" customHeight="1" x14ac:dyDescent="0.25">
      <c r="A25" s="28"/>
      <c r="B25" s="29"/>
      <c r="C25" s="30"/>
      <c r="D25" s="31"/>
      <c r="E25" s="26"/>
    </row>
    <row r="26" spans="1:5" ht="12.75" customHeight="1" x14ac:dyDescent="0.25">
      <c r="A26" s="9" t="s">
        <v>7</v>
      </c>
      <c r="B26" s="29"/>
      <c r="C26" s="30"/>
      <c r="D26" s="31"/>
      <c r="E26" s="24"/>
    </row>
    <row r="27" spans="1:5" ht="12.75" customHeight="1" x14ac:dyDescent="0.25">
      <c r="A27" s="12" t="s">
        <v>69</v>
      </c>
      <c r="B27" s="13"/>
      <c r="C27" s="14" t="s">
        <v>70</v>
      </c>
      <c r="D27" s="15">
        <v>0</v>
      </c>
      <c r="E27" s="24"/>
    </row>
    <row r="28" spans="1:5" ht="12.75" customHeight="1" x14ac:dyDescent="0.25">
      <c r="A28" s="12" t="s">
        <v>71</v>
      </c>
      <c r="B28" s="13"/>
      <c r="C28" s="14" t="s">
        <v>72</v>
      </c>
      <c r="D28" s="15">
        <v>326059</v>
      </c>
      <c r="E28" s="24"/>
    </row>
    <row r="29" spans="1:5" ht="12.75" customHeight="1" x14ac:dyDescent="0.25">
      <c r="A29" s="12" t="s">
        <v>73</v>
      </c>
      <c r="B29" s="13"/>
      <c r="C29" s="14" t="s">
        <v>74</v>
      </c>
      <c r="D29" s="15">
        <v>0</v>
      </c>
      <c r="E29" s="24"/>
    </row>
    <row r="30" spans="1:5" ht="12.75" customHeight="1" x14ac:dyDescent="0.25">
      <c r="A30" s="12" t="s">
        <v>75</v>
      </c>
      <c r="B30" s="13"/>
      <c r="C30" s="14" t="s">
        <v>76</v>
      </c>
      <c r="D30" s="15">
        <v>0</v>
      </c>
      <c r="E30" s="26"/>
    </row>
    <row r="31" spans="1:5" ht="12.75" customHeight="1" x14ac:dyDescent="0.25">
      <c r="A31" s="12" t="s">
        <v>77</v>
      </c>
      <c r="B31" s="13"/>
      <c r="C31" s="14" t="s">
        <v>78</v>
      </c>
      <c r="D31" s="15">
        <v>400236.99</v>
      </c>
      <c r="E31" s="26"/>
    </row>
    <row r="32" spans="1:5" ht="12.75" customHeight="1" x14ac:dyDescent="0.25">
      <c r="A32" s="12" t="s">
        <v>79</v>
      </c>
      <c r="B32" s="13"/>
      <c r="C32" s="14" t="s">
        <v>80</v>
      </c>
      <c r="D32" s="15">
        <v>0</v>
      </c>
      <c r="E32" s="26"/>
    </row>
    <row r="33" spans="1:4" ht="12.75" customHeight="1" x14ac:dyDescent="0.25">
      <c r="A33" s="12" t="s">
        <v>81</v>
      </c>
      <c r="B33" s="13"/>
      <c r="C33" s="14" t="s">
        <v>82</v>
      </c>
      <c r="D33" s="15">
        <v>0</v>
      </c>
    </row>
    <row r="34" spans="1:4" ht="12.75" customHeight="1" x14ac:dyDescent="0.25">
      <c r="A34" s="12" t="s">
        <v>83</v>
      </c>
      <c r="B34" s="13"/>
      <c r="C34" s="14" t="s">
        <v>84</v>
      </c>
      <c r="D34" s="15">
        <v>2143624.2599999998</v>
      </c>
    </row>
    <row r="35" spans="1:4" ht="12.75" customHeight="1" x14ac:dyDescent="0.25">
      <c r="A35" s="12" t="s">
        <v>85</v>
      </c>
      <c r="B35" s="13"/>
      <c r="C35" s="14" t="s">
        <v>86</v>
      </c>
      <c r="D35" s="15">
        <v>1846317.75</v>
      </c>
    </row>
    <row r="36" spans="1:4" ht="12.75" customHeight="1" x14ac:dyDescent="0.25">
      <c r="A36" s="12" t="s">
        <v>87</v>
      </c>
      <c r="B36" s="13"/>
      <c r="C36" s="14" t="s">
        <v>88</v>
      </c>
      <c r="D36" s="15">
        <v>20458</v>
      </c>
    </row>
    <row r="37" spans="1:4" ht="12.75" customHeight="1" x14ac:dyDescent="0.25">
      <c r="A37" s="12" t="s">
        <v>89</v>
      </c>
      <c r="B37" s="13"/>
      <c r="C37" s="14" t="s">
        <v>90</v>
      </c>
      <c r="D37" s="15">
        <v>69440</v>
      </c>
    </row>
    <row r="38" spans="1:4" ht="12.75" customHeight="1" x14ac:dyDescent="0.25">
      <c r="A38" s="12" t="s">
        <v>91</v>
      </c>
      <c r="B38" s="13"/>
      <c r="C38" s="14" t="s">
        <v>92</v>
      </c>
      <c r="D38" s="15">
        <v>22536.45</v>
      </c>
    </row>
    <row r="39" spans="1:4" ht="12.75" customHeight="1" x14ac:dyDescent="0.25">
      <c r="A39" s="12" t="s">
        <v>93</v>
      </c>
      <c r="B39" s="13"/>
      <c r="C39" s="14" t="s">
        <v>94</v>
      </c>
      <c r="D39" s="15">
        <v>1183829.72</v>
      </c>
    </row>
    <row r="40" spans="1:4" ht="12.75" customHeight="1" x14ac:dyDescent="0.25">
      <c r="A40" s="12" t="s">
        <v>95</v>
      </c>
      <c r="B40" s="13"/>
      <c r="C40" s="14" t="s">
        <v>96</v>
      </c>
      <c r="D40" s="15">
        <v>1763454.76</v>
      </c>
    </row>
    <row r="41" spans="1:4" ht="12.75" customHeight="1" x14ac:dyDescent="0.25">
      <c r="A41" s="12" t="s">
        <v>97</v>
      </c>
      <c r="B41" s="13"/>
      <c r="C41" s="14" t="s">
        <v>98</v>
      </c>
      <c r="D41" s="15">
        <v>2427584.58</v>
      </c>
    </row>
    <row r="42" spans="1:4" ht="12.75" customHeight="1" x14ac:dyDescent="0.25">
      <c r="A42" s="12" t="s">
        <v>99</v>
      </c>
      <c r="B42" s="13"/>
      <c r="C42" s="14" t="s">
        <v>100</v>
      </c>
      <c r="D42" s="15">
        <v>0</v>
      </c>
    </row>
    <row r="43" spans="1:4" ht="12.75" customHeight="1" x14ac:dyDescent="0.25">
      <c r="A43" s="12" t="s">
        <v>101</v>
      </c>
      <c r="B43" s="13"/>
      <c r="C43" s="14" t="s">
        <v>102</v>
      </c>
      <c r="D43" s="15">
        <v>0</v>
      </c>
    </row>
    <row r="44" spans="1:4" ht="12.75" customHeight="1" x14ac:dyDescent="0.25">
      <c r="A44" s="12" t="s">
        <v>103</v>
      </c>
      <c r="B44" s="13"/>
      <c r="C44" s="14" t="s">
        <v>104</v>
      </c>
      <c r="D44" s="15">
        <v>1103326.3500000001</v>
      </c>
    </row>
    <row r="45" spans="1:4" ht="12.75" customHeight="1" x14ac:dyDescent="0.25">
      <c r="A45" s="12" t="s">
        <v>105</v>
      </c>
      <c r="B45" s="13"/>
      <c r="C45" s="14" t="s">
        <v>106</v>
      </c>
      <c r="D45" s="15">
        <v>314398.67</v>
      </c>
    </row>
    <row r="46" spans="1:4" ht="12.75" customHeight="1" x14ac:dyDescent="0.25">
      <c r="A46" s="12" t="s">
        <v>107</v>
      </c>
      <c r="B46" s="13"/>
      <c r="C46" s="14" t="s">
        <v>108</v>
      </c>
      <c r="D46" s="15">
        <v>0</v>
      </c>
    </row>
    <row r="47" spans="1:4" ht="12.75" customHeight="1" x14ac:dyDescent="0.25">
      <c r="A47" s="12" t="s">
        <v>109</v>
      </c>
      <c r="B47" s="13"/>
      <c r="C47" s="14" t="s">
        <v>110</v>
      </c>
      <c r="D47" s="15">
        <v>400354.17</v>
      </c>
    </row>
    <row r="48" spans="1:4" ht="12.75" customHeight="1" x14ac:dyDescent="0.25">
      <c r="A48" s="12" t="s">
        <v>111</v>
      </c>
      <c r="B48" s="13"/>
      <c r="C48" s="14" t="s">
        <v>112</v>
      </c>
      <c r="D48" s="15">
        <v>0</v>
      </c>
    </row>
    <row r="49" spans="1:4" ht="12.75" customHeight="1" x14ac:dyDescent="0.25">
      <c r="A49" s="12" t="s">
        <v>113</v>
      </c>
      <c r="B49" s="13"/>
      <c r="C49" s="14" t="s">
        <v>114</v>
      </c>
      <c r="D49" s="15">
        <v>0</v>
      </c>
    </row>
    <row r="50" spans="1:4" ht="12.75" customHeight="1" x14ac:dyDescent="0.25">
      <c r="A50" s="12" t="s">
        <v>115</v>
      </c>
      <c r="B50" s="13"/>
      <c r="C50" s="14" t="s">
        <v>116</v>
      </c>
      <c r="D50" s="15">
        <v>0</v>
      </c>
    </row>
    <row r="51" spans="1:4" ht="12.75" customHeight="1" x14ac:dyDescent="0.25">
      <c r="A51" s="12" t="s">
        <v>117</v>
      </c>
      <c r="B51" s="13"/>
      <c r="C51" s="14" t="s">
        <v>118</v>
      </c>
      <c r="D51" s="15">
        <v>0</v>
      </c>
    </row>
    <row r="52" spans="1:4" ht="12.75" customHeight="1" x14ac:dyDescent="0.25">
      <c r="A52" s="12" t="s">
        <v>119</v>
      </c>
      <c r="B52" s="13"/>
      <c r="C52" s="14" t="s">
        <v>120</v>
      </c>
      <c r="D52" s="15">
        <v>0</v>
      </c>
    </row>
    <row r="53" spans="1:4" ht="12.75" customHeight="1" x14ac:dyDescent="0.25">
      <c r="A53" s="12" t="s">
        <v>121</v>
      </c>
      <c r="B53" s="13"/>
      <c r="C53" s="14" t="s">
        <v>122</v>
      </c>
      <c r="D53" s="15">
        <v>0</v>
      </c>
    </row>
    <row r="54" spans="1:4" ht="12.75" customHeight="1" thickBot="1" x14ac:dyDescent="0.3">
      <c r="A54" s="12" t="s">
        <v>123</v>
      </c>
      <c r="B54" s="13"/>
      <c r="C54" s="14" t="s">
        <v>124</v>
      </c>
      <c r="D54" s="15">
        <v>0</v>
      </c>
    </row>
    <row r="55" spans="1:4" ht="12.75" customHeight="1" thickBot="1" x14ac:dyDescent="0.3">
      <c r="A55" s="17" t="s">
        <v>8</v>
      </c>
      <c r="B55" s="18"/>
      <c r="C55" s="19"/>
      <c r="D55" s="20">
        <v>12021620.699999999</v>
      </c>
    </row>
    <row r="56" spans="1:4" ht="12.75" customHeight="1" thickBot="1" x14ac:dyDescent="0.3">
      <c r="A56" s="17" t="s">
        <v>9</v>
      </c>
      <c r="B56" s="18"/>
      <c r="C56" s="19"/>
      <c r="D56" s="20">
        <v>33802321.710000008</v>
      </c>
    </row>
    <row r="57" spans="1:4" ht="12.75" customHeight="1" x14ac:dyDescent="0.25">
      <c r="A57" s="1"/>
      <c r="B57" s="1"/>
      <c r="C57" s="33"/>
      <c r="D57" s="34"/>
    </row>
    <row r="58" spans="1:4" ht="12.75" customHeight="1" thickBot="1" x14ac:dyDescent="0.3">
      <c r="A58" s="3"/>
      <c r="B58" s="2" t="s">
        <v>136</v>
      </c>
      <c r="C58" s="3"/>
      <c r="D58" s="3"/>
    </row>
    <row r="59" spans="1:4" ht="12.75" customHeight="1" thickBot="1" x14ac:dyDescent="0.3">
      <c r="A59" s="35"/>
      <c r="B59" s="36" t="s">
        <v>130</v>
      </c>
      <c r="C59" s="37"/>
      <c r="D59" s="35"/>
    </row>
    <row r="60" spans="1:4" ht="12.75" customHeight="1" x14ac:dyDescent="0.25">
      <c r="A60" s="9" t="s">
        <v>10</v>
      </c>
      <c r="B60" s="3"/>
      <c r="C60" s="2"/>
      <c r="D60" s="38"/>
    </row>
    <row r="61" spans="1:4" ht="6.75" customHeight="1" x14ac:dyDescent="0.25">
      <c r="A61" s="28"/>
      <c r="B61" s="29"/>
      <c r="C61" s="2"/>
      <c r="D61" s="24"/>
    </row>
    <row r="62" spans="1:4" ht="12.75" customHeight="1" thickBot="1" x14ac:dyDescent="0.3">
      <c r="A62" s="9" t="s">
        <v>11</v>
      </c>
      <c r="B62" s="29"/>
      <c r="C62" s="2" t="s">
        <v>12</v>
      </c>
      <c r="D62" s="38" t="s">
        <v>13</v>
      </c>
    </row>
    <row r="63" spans="1:4" ht="12.75" customHeight="1" x14ac:dyDescent="0.25">
      <c r="A63" s="39" t="s">
        <v>14</v>
      </c>
      <c r="B63" s="40" t="s">
        <v>15</v>
      </c>
      <c r="C63" s="41" t="s">
        <v>16</v>
      </c>
      <c r="D63" s="42">
        <v>12052251.780000001</v>
      </c>
    </row>
    <row r="64" spans="1:4" ht="12.75" customHeight="1" x14ac:dyDescent="0.25">
      <c r="A64" s="43" t="s">
        <v>14</v>
      </c>
      <c r="B64" s="44" t="s">
        <v>17</v>
      </c>
      <c r="C64" s="45" t="s">
        <v>18</v>
      </c>
      <c r="D64" s="46">
        <v>4930967.74</v>
      </c>
    </row>
    <row r="65" spans="1:4" ht="12.75" customHeight="1" x14ac:dyDescent="0.25">
      <c r="A65" s="43" t="s">
        <v>14</v>
      </c>
      <c r="B65" s="44" t="s">
        <v>19</v>
      </c>
      <c r="C65" s="45">
        <v>40130</v>
      </c>
      <c r="D65" s="46">
        <v>1372960.71</v>
      </c>
    </row>
    <row r="66" spans="1:4" ht="12.75" customHeight="1" x14ac:dyDescent="0.25">
      <c r="A66" s="43" t="s">
        <v>14</v>
      </c>
      <c r="B66" s="44" t="s">
        <v>20</v>
      </c>
      <c r="C66" s="45" t="s">
        <v>21</v>
      </c>
      <c r="D66" s="46">
        <v>361718.52</v>
      </c>
    </row>
    <row r="67" spans="1:4" ht="12.75" customHeight="1" x14ac:dyDescent="0.25">
      <c r="A67" s="43" t="s">
        <v>14</v>
      </c>
      <c r="B67" s="44" t="s">
        <v>22</v>
      </c>
      <c r="C67" s="45">
        <v>40160</v>
      </c>
      <c r="D67" s="46">
        <v>237.66</v>
      </c>
    </row>
    <row r="68" spans="1:4" ht="12.75" customHeight="1" x14ac:dyDescent="0.25">
      <c r="A68" s="43" t="s">
        <v>14</v>
      </c>
      <c r="B68" s="44" t="s">
        <v>23</v>
      </c>
      <c r="C68" s="45">
        <v>40180</v>
      </c>
      <c r="D68" s="46">
        <v>0</v>
      </c>
    </row>
    <row r="69" spans="1:4" ht="12.75" customHeight="1" x14ac:dyDescent="0.25">
      <c r="A69" s="43" t="s">
        <v>14</v>
      </c>
      <c r="B69" s="44" t="s">
        <v>24</v>
      </c>
      <c r="C69" s="45">
        <v>40190</v>
      </c>
      <c r="D69" s="46">
        <v>67290</v>
      </c>
    </row>
    <row r="70" spans="1:4" ht="12.75" customHeight="1" x14ac:dyDescent="0.25">
      <c r="A70" s="43" t="s">
        <v>25</v>
      </c>
      <c r="B70" s="44" t="s">
        <v>15</v>
      </c>
      <c r="C70" s="45" t="s">
        <v>26</v>
      </c>
      <c r="D70" s="46">
        <v>1901088.3</v>
      </c>
    </row>
    <row r="71" spans="1:4" ht="12.75" customHeight="1" x14ac:dyDescent="0.25">
      <c r="A71" s="43" t="s">
        <v>25</v>
      </c>
      <c r="B71" s="44" t="s">
        <v>17</v>
      </c>
      <c r="C71" s="45" t="s">
        <v>27</v>
      </c>
      <c r="D71" s="46">
        <v>791911.08</v>
      </c>
    </row>
    <row r="72" spans="1:4" ht="12.75" customHeight="1" x14ac:dyDescent="0.25">
      <c r="A72" s="43" t="s">
        <v>25</v>
      </c>
      <c r="B72" s="44" t="s">
        <v>19</v>
      </c>
      <c r="C72" s="45">
        <v>40330</v>
      </c>
      <c r="D72" s="46">
        <v>174697.22</v>
      </c>
    </row>
    <row r="73" spans="1:4" ht="12.75" customHeight="1" x14ac:dyDescent="0.25">
      <c r="A73" s="43" t="s">
        <v>25</v>
      </c>
      <c r="B73" s="44" t="s">
        <v>20</v>
      </c>
      <c r="C73" s="45" t="s">
        <v>28</v>
      </c>
      <c r="D73" s="46">
        <v>127578</v>
      </c>
    </row>
    <row r="74" spans="1:4" ht="12.75" customHeight="1" x14ac:dyDescent="0.25">
      <c r="A74" s="43" t="s">
        <v>25</v>
      </c>
      <c r="B74" s="47" t="s">
        <v>22</v>
      </c>
      <c r="C74" s="45">
        <v>40360</v>
      </c>
      <c r="D74" s="46">
        <v>0</v>
      </c>
    </row>
    <row r="75" spans="1:4" ht="12.75" customHeight="1" x14ac:dyDescent="0.25">
      <c r="A75" s="43" t="s">
        <v>25</v>
      </c>
      <c r="B75" s="47" t="s">
        <v>23</v>
      </c>
      <c r="C75" s="45">
        <v>40380</v>
      </c>
      <c r="D75" s="46">
        <v>0</v>
      </c>
    </row>
    <row r="76" spans="1:4" ht="12.75" customHeight="1" thickBot="1" x14ac:dyDescent="0.3">
      <c r="A76" s="43" t="s">
        <v>25</v>
      </c>
      <c r="B76" s="47" t="s">
        <v>24</v>
      </c>
      <c r="C76" s="45">
        <v>40390</v>
      </c>
      <c r="D76" s="46">
        <v>0</v>
      </c>
    </row>
    <row r="77" spans="1:4" ht="12.75" customHeight="1" thickBot="1" x14ac:dyDescent="0.3">
      <c r="A77" s="17" t="s">
        <v>29</v>
      </c>
      <c r="B77" s="18"/>
      <c r="C77" s="19"/>
      <c r="D77" s="20">
        <v>21780701.010000002</v>
      </c>
    </row>
    <row r="78" spans="1:4" ht="12.75" customHeight="1" x14ac:dyDescent="0.25">
      <c r="A78" s="48"/>
      <c r="B78" s="32"/>
      <c r="C78" s="49"/>
      <c r="D78" s="26"/>
    </row>
    <row r="79" spans="1:4" ht="12.75" customHeight="1" thickBot="1" x14ac:dyDescent="0.3">
      <c r="A79" s="50" t="s">
        <v>30</v>
      </c>
      <c r="B79" s="32"/>
      <c r="C79" s="49"/>
      <c r="D79" s="26"/>
    </row>
    <row r="80" spans="1:4" ht="12.75" customHeight="1" x14ac:dyDescent="0.25">
      <c r="A80" s="51" t="s">
        <v>14</v>
      </c>
      <c r="B80" s="52" t="s">
        <v>15</v>
      </c>
      <c r="C80" s="41" t="s">
        <v>16</v>
      </c>
      <c r="D80" s="46">
        <v>0</v>
      </c>
    </row>
    <row r="81" spans="1:4" ht="12.75" customHeight="1" thickBot="1" x14ac:dyDescent="0.3">
      <c r="A81" s="53" t="s">
        <v>25</v>
      </c>
      <c r="B81" s="54" t="s">
        <v>15</v>
      </c>
      <c r="C81" s="45" t="s">
        <v>26</v>
      </c>
      <c r="D81" s="16">
        <v>0</v>
      </c>
    </row>
    <row r="82" spans="1:4" ht="12.75" customHeight="1" thickBot="1" x14ac:dyDescent="0.3">
      <c r="A82" s="17" t="s">
        <v>31</v>
      </c>
      <c r="B82" s="18"/>
      <c r="C82" s="19"/>
      <c r="D82" s="20">
        <v>0</v>
      </c>
    </row>
    <row r="83" spans="1:4" ht="12.75" customHeight="1" thickBot="1" x14ac:dyDescent="0.3">
      <c r="A83" s="28"/>
      <c r="B83" s="32"/>
      <c r="C83" s="49"/>
      <c r="D83" s="26"/>
    </row>
    <row r="84" spans="1:4" ht="12.75" customHeight="1" thickBot="1" x14ac:dyDescent="0.3">
      <c r="A84" s="17" t="s">
        <v>32</v>
      </c>
      <c r="B84" s="18"/>
      <c r="C84" s="19"/>
      <c r="D84" s="20">
        <v>21780701.010000002</v>
      </c>
    </row>
    <row r="85" spans="1:4" ht="12.75" customHeight="1" thickBot="1" x14ac:dyDescent="0.3">
      <c r="A85" s="1"/>
      <c r="B85" s="1"/>
      <c r="C85" s="33"/>
      <c r="D85" s="34"/>
    </row>
    <row r="86" spans="1:4" ht="12.75" customHeight="1" thickBot="1" x14ac:dyDescent="0.3">
      <c r="A86" s="55" t="s">
        <v>33</v>
      </c>
      <c r="B86" s="56"/>
      <c r="C86" s="57"/>
      <c r="D86" s="58"/>
    </row>
    <row r="87" spans="1:4" ht="12.75" customHeight="1" x14ac:dyDescent="0.25">
      <c r="A87" s="59" t="s">
        <v>14</v>
      </c>
      <c r="B87" s="60"/>
      <c r="C87" s="61"/>
      <c r="D87" s="62">
        <v>18785426.410000004</v>
      </c>
    </row>
    <row r="88" spans="1:4" ht="12.75" customHeight="1" x14ac:dyDescent="0.25">
      <c r="A88" s="63"/>
      <c r="B88" s="32"/>
      <c r="C88" s="64"/>
      <c r="D88" s="65"/>
    </row>
    <row r="89" spans="1:4" ht="12.75" customHeight="1" x14ac:dyDescent="0.25">
      <c r="A89" s="66" t="s">
        <v>25</v>
      </c>
      <c r="B89" s="67"/>
      <c r="C89" s="68"/>
      <c r="D89" s="69">
        <v>2995274.6</v>
      </c>
    </row>
    <row r="90" spans="1:4" ht="12.75" customHeight="1" thickBot="1" x14ac:dyDescent="0.3">
      <c r="A90" s="70"/>
      <c r="B90" s="32"/>
      <c r="C90" s="64"/>
      <c r="D90" s="65"/>
    </row>
    <row r="91" spans="1:4" ht="12.75" customHeight="1" thickBot="1" x14ac:dyDescent="0.3">
      <c r="A91" s="71" t="s">
        <v>34</v>
      </c>
      <c r="B91" s="72"/>
      <c r="C91" s="73"/>
      <c r="D91" s="74">
        <v>21780701.010000005</v>
      </c>
    </row>
    <row r="92" spans="1:4" ht="12.75" customHeight="1" x14ac:dyDescent="0.25">
      <c r="A92" s="75"/>
      <c r="B92" s="60"/>
      <c r="C92" s="33"/>
      <c r="D92" s="76"/>
    </row>
    <row r="93" spans="1:4" ht="12.75" customHeight="1" x14ac:dyDescent="0.25">
      <c r="A93" s="77" t="s">
        <v>35</v>
      </c>
      <c r="B93" s="32"/>
      <c r="C93" s="5"/>
      <c r="D93" s="78">
        <v>1103326.3500000001</v>
      </c>
    </row>
    <row r="94" spans="1:4" ht="12.75" customHeight="1" thickBot="1" x14ac:dyDescent="0.3">
      <c r="A94" s="75"/>
      <c r="B94" s="79"/>
      <c r="C94" s="33"/>
      <c r="D94" s="65"/>
    </row>
    <row r="95" spans="1:4" ht="12.75" customHeight="1" thickBot="1" x14ac:dyDescent="0.3">
      <c r="A95" s="17" t="s">
        <v>36</v>
      </c>
      <c r="B95" s="18"/>
      <c r="C95" s="19"/>
      <c r="D95" s="20">
        <v>22884027.360000007</v>
      </c>
    </row>
    <row r="97" spans="1:1" ht="12.75" customHeight="1" x14ac:dyDescent="0.25">
      <c r="A97" s="3" t="s">
        <v>37</v>
      </c>
    </row>
  </sheetData>
  <sheetProtection algorithmName="SHA-512" hashValue="2wVicuJAZMydZdh2Bz5wvSdcIA0BDtYkmFujuQN0O/AbRKzEzpXUIxKdfswgbJhnC295O6ChDZcjxkMWxFLkvQ==" saltValue="8/ZpVJVY9YOql1wQ6hL2zg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BA530-ACB9-4089-A281-69FF83CA8CAF}">
  <sheetPr>
    <tabColor rgb="FF00B0F0"/>
  </sheetPr>
  <dimension ref="A1:E97"/>
  <sheetViews>
    <sheetView workbookViewId="0"/>
  </sheetViews>
  <sheetFormatPr defaultColWidth="14.42578125" defaultRowHeight="15" x14ac:dyDescent="0.25"/>
  <cols>
    <col min="1" max="1" width="56.28515625" customWidth="1"/>
    <col min="2" max="2" width="13" customWidth="1"/>
    <col min="3" max="3" width="13.5703125" customWidth="1"/>
    <col min="4" max="4" width="20.85546875" customWidth="1"/>
    <col min="5" max="5" width="21" customWidth="1"/>
    <col min="6" max="26" width="9.140625" customWidth="1"/>
  </cols>
  <sheetData>
    <row r="1" spans="1:5" ht="12.75" customHeight="1" x14ac:dyDescent="0.25">
      <c r="A1" s="1"/>
      <c r="B1" s="2" t="s">
        <v>137</v>
      </c>
      <c r="C1" s="3"/>
      <c r="D1" s="3"/>
      <c r="E1" s="3"/>
    </row>
    <row r="2" spans="1:5" ht="12.75" customHeight="1" thickBot="1" x14ac:dyDescent="0.3">
      <c r="A2" s="2"/>
      <c r="B2" s="2"/>
      <c r="C2" s="2"/>
      <c r="D2" s="4" t="s">
        <v>0</v>
      </c>
      <c r="E2" s="5" t="s">
        <v>128</v>
      </c>
    </row>
    <row r="3" spans="1:5" ht="12.75" customHeight="1" thickBot="1" x14ac:dyDescent="0.3">
      <c r="A3" s="6" t="s">
        <v>130</v>
      </c>
      <c r="B3" s="7"/>
      <c r="C3" s="7"/>
      <c r="D3" s="7"/>
      <c r="E3" s="8"/>
    </row>
    <row r="4" spans="1:5" ht="36" customHeight="1" thickBot="1" x14ac:dyDescent="0.3">
      <c r="A4" s="36" t="s">
        <v>1</v>
      </c>
      <c r="B4" s="175"/>
      <c r="C4" s="176" t="s">
        <v>2</v>
      </c>
      <c r="D4" s="176" t="s">
        <v>40</v>
      </c>
      <c r="E4" s="177" t="s">
        <v>34</v>
      </c>
    </row>
    <row r="5" spans="1:5" ht="12.75" customHeight="1" x14ac:dyDescent="0.25">
      <c r="A5" s="9"/>
      <c r="B5" s="3"/>
      <c r="C5" s="10"/>
      <c r="D5" s="10"/>
      <c r="E5" s="11"/>
    </row>
    <row r="6" spans="1:5" ht="12.75" customHeight="1" x14ac:dyDescent="0.25">
      <c r="A6" s="12" t="s">
        <v>41</v>
      </c>
      <c r="B6" s="13"/>
      <c r="C6" s="14" t="s">
        <v>42</v>
      </c>
      <c r="D6" s="15">
        <v>1508393.1099999999</v>
      </c>
      <c r="E6" s="16">
        <v>1852027.3699999999</v>
      </c>
    </row>
    <row r="7" spans="1:5" ht="12.75" customHeight="1" x14ac:dyDescent="0.25">
      <c r="A7" s="12" t="s">
        <v>43</v>
      </c>
      <c r="B7" s="13"/>
      <c r="C7" s="14" t="s">
        <v>44</v>
      </c>
      <c r="D7" s="15">
        <v>16102855.549999999</v>
      </c>
      <c r="E7" s="16">
        <v>19234074.599999998</v>
      </c>
    </row>
    <row r="8" spans="1:5" ht="12.75" customHeight="1" x14ac:dyDescent="0.25">
      <c r="A8" s="12" t="s">
        <v>45</v>
      </c>
      <c r="B8" s="13"/>
      <c r="C8" s="14" t="s">
        <v>18</v>
      </c>
      <c r="D8" s="15">
        <v>1152563.4099999999</v>
      </c>
      <c r="E8" s="16">
        <v>1325758.17</v>
      </c>
    </row>
    <row r="9" spans="1:5" ht="12.75" customHeight="1" x14ac:dyDescent="0.25">
      <c r="A9" s="12" t="s">
        <v>131</v>
      </c>
      <c r="B9" s="13"/>
      <c r="C9" s="14" t="s">
        <v>47</v>
      </c>
      <c r="D9" s="15">
        <v>97629.84</v>
      </c>
      <c r="E9" s="16">
        <v>116324.06</v>
      </c>
    </row>
    <row r="10" spans="1:5" ht="12.75" customHeight="1" x14ac:dyDescent="0.25">
      <c r="A10" s="12" t="s">
        <v>48</v>
      </c>
      <c r="B10" s="13"/>
      <c r="C10" s="14" t="s">
        <v>21</v>
      </c>
      <c r="D10" s="15">
        <v>313433.3</v>
      </c>
      <c r="E10" s="16">
        <v>426624.61</v>
      </c>
    </row>
    <row r="11" spans="1:5" ht="12.75" customHeight="1" x14ac:dyDescent="0.25">
      <c r="A11" s="12" t="s">
        <v>49</v>
      </c>
      <c r="B11" s="13"/>
      <c r="C11" s="14" t="s">
        <v>50</v>
      </c>
      <c r="D11" s="15">
        <v>0</v>
      </c>
      <c r="E11" s="16">
        <v>0</v>
      </c>
    </row>
    <row r="12" spans="1:5" ht="12.75" customHeight="1" x14ac:dyDescent="0.25">
      <c r="A12" s="12" t="s">
        <v>51</v>
      </c>
      <c r="B12" s="13"/>
      <c r="C12" s="14" t="s">
        <v>52</v>
      </c>
      <c r="D12" s="15">
        <v>0</v>
      </c>
      <c r="E12" s="16">
        <v>0</v>
      </c>
    </row>
    <row r="13" spans="1:5" ht="12.75" customHeight="1" thickBot="1" x14ac:dyDescent="0.3">
      <c r="A13" s="12" t="s">
        <v>53</v>
      </c>
      <c r="B13" s="13"/>
      <c r="C13" s="14" t="s">
        <v>54</v>
      </c>
      <c r="D13" s="15">
        <v>0</v>
      </c>
      <c r="E13" s="16">
        <v>0</v>
      </c>
    </row>
    <row r="14" spans="1:5" ht="12.75" customHeight="1" thickBot="1" x14ac:dyDescent="0.3">
      <c r="A14" s="17" t="s">
        <v>3</v>
      </c>
      <c r="B14" s="18"/>
      <c r="C14" s="19"/>
      <c r="D14" s="20">
        <v>19174875.210000001</v>
      </c>
      <c r="E14" s="20">
        <v>22954808.809999999</v>
      </c>
    </row>
    <row r="15" spans="1:5" ht="12.75" customHeight="1" x14ac:dyDescent="0.25">
      <c r="A15" s="21" t="s">
        <v>55</v>
      </c>
      <c r="B15" s="13"/>
      <c r="C15" s="22" t="s">
        <v>56</v>
      </c>
      <c r="D15" s="23">
        <v>343634.26</v>
      </c>
      <c r="E15" s="24"/>
    </row>
    <row r="16" spans="1:5" ht="12.75" customHeight="1" x14ac:dyDescent="0.25">
      <c r="A16" s="21" t="s">
        <v>57</v>
      </c>
      <c r="B16" s="13"/>
      <c r="C16" s="22" t="s">
        <v>58</v>
      </c>
      <c r="D16" s="23">
        <v>3131219.0500000003</v>
      </c>
      <c r="E16" s="24"/>
    </row>
    <row r="17" spans="1:5" ht="12.75" customHeight="1" x14ac:dyDescent="0.25">
      <c r="A17" s="21" t="s">
        <v>59</v>
      </c>
      <c r="B17" s="13"/>
      <c r="C17" s="22" t="s">
        <v>27</v>
      </c>
      <c r="D17" s="23">
        <v>173194.75999999998</v>
      </c>
      <c r="E17" s="24"/>
    </row>
    <row r="18" spans="1:5" ht="12.75" customHeight="1" x14ac:dyDescent="0.25">
      <c r="A18" s="21" t="s">
        <v>132</v>
      </c>
      <c r="B18" s="13"/>
      <c r="C18" s="22" t="s">
        <v>61</v>
      </c>
      <c r="D18" s="23">
        <v>18694.22</v>
      </c>
      <c r="E18" s="24"/>
    </row>
    <row r="19" spans="1:5" ht="12.75" customHeight="1" x14ac:dyDescent="0.25">
      <c r="A19" s="21" t="s">
        <v>62</v>
      </c>
      <c r="B19" s="13"/>
      <c r="C19" s="22" t="s">
        <v>28</v>
      </c>
      <c r="D19" s="23">
        <v>113191.31</v>
      </c>
      <c r="E19" s="24"/>
    </row>
    <row r="20" spans="1:5" ht="12.75" customHeight="1" x14ac:dyDescent="0.25">
      <c r="A20" s="21" t="s">
        <v>63</v>
      </c>
      <c r="B20" s="13"/>
      <c r="C20" s="22" t="s">
        <v>64</v>
      </c>
      <c r="D20" s="23">
        <v>0</v>
      </c>
      <c r="E20" s="24"/>
    </row>
    <row r="21" spans="1:5" ht="12.75" customHeight="1" x14ac:dyDescent="0.25">
      <c r="A21" s="21" t="s">
        <v>65</v>
      </c>
      <c r="B21" s="25"/>
      <c r="C21" s="22" t="s">
        <v>66</v>
      </c>
      <c r="D21" s="23">
        <v>0</v>
      </c>
      <c r="E21" s="24"/>
    </row>
    <row r="22" spans="1:5" ht="12.75" customHeight="1" thickBot="1" x14ac:dyDescent="0.3">
      <c r="A22" s="21" t="s">
        <v>67</v>
      </c>
      <c r="B22" s="25"/>
      <c r="C22" s="22" t="s">
        <v>68</v>
      </c>
      <c r="D22" s="23">
        <v>0</v>
      </c>
      <c r="E22" s="26"/>
    </row>
    <row r="23" spans="1:5" ht="12.75" customHeight="1" thickBot="1" x14ac:dyDescent="0.3">
      <c r="A23" s="17" t="s">
        <v>4</v>
      </c>
      <c r="B23" s="18"/>
      <c r="C23" s="19"/>
      <c r="D23" s="20">
        <v>3779933.6000000006</v>
      </c>
      <c r="E23" s="27" t="s">
        <v>5</v>
      </c>
    </row>
    <row r="24" spans="1:5" ht="12.75" customHeight="1" thickBot="1" x14ac:dyDescent="0.3">
      <c r="A24" s="17" t="s">
        <v>6</v>
      </c>
      <c r="B24" s="18"/>
      <c r="C24" s="19"/>
      <c r="D24" s="20">
        <v>22954808.810000002</v>
      </c>
      <c r="E24" s="20">
        <v>22954808.810000002</v>
      </c>
    </row>
    <row r="25" spans="1:5" ht="12.75" customHeight="1" x14ac:dyDescent="0.25">
      <c r="A25" s="28"/>
      <c r="B25" s="29"/>
      <c r="C25" s="30"/>
      <c r="D25" s="31"/>
      <c r="E25" s="26"/>
    </row>
    <row r="26" spans="1:5" ht="12.75" customHeight="1" x14ac:dyDescent="0.25">
      <c r="A26" s="9" t="s">
        <v>7</v>
      </c>
      <c r="B26" s="29"/>
      <c r="C26" s="30"/>
      <c r="D26" s="31"/>
      <c r="E26" s="24"/>
    </row>
    <row r="27" spans="1:5" ht="12.75" customHeight="1" x14ac:dyDescent="0.25">
      <c r="A27" s="12" t="s">
        <v>69</v>
      </c>
      <c r="B27" s="13"/>
      <c r="C27" s="14" t="s">
        <v>70</v>
      </c>
      <c r="D27" s="15">
        <v>0</v>
      </c>
      <c r="E27" s="24"/>
    </row>
    <row r="28" spans="1:5" ht="12.75" customHeight="1" x14ac:dyDescent="0.25">
      <c r="A28" s="12" t="s">
        <v>71</v>
      </c>
      <c r="B28" s="13"/>
      <c r="C28" s="14" t="s">
        <v>72</v>
      </c>
      <c r="D28" s="15">
        <v>0</v>
      </c>
      <c r="E28" s="24"/>
    </row>
    <row r="29" spans="1:5" ht="12.75" customHeight="1" x14ac:dyDescent="0.25">
      <c r="A29" s="12" t="s">
        <v>73</v>
      </c>
      <c r="B29" s="13"/>
      <c r="C29" s="14" t="s">
        <v>74</v>
      </c>
      <c r="D29" s="15">
        <v>0</v>
      </c>
      <c r="E29" s="24"/>
    </row>
    <row r="30" spans="1:5" ht="12.75" customHeight="1" x14ac:dyDescent="0.25">
      <c r="A30" s="12" t="s">
        <v>75</v>
      </c>
      <c r="B30" s="13"/>
      <c r="C30" s="14" t="s">
        <v>76</v>
      </c>
      <c r="D30" s="15">
        <v>0</v>
      </c>
      <c r="E30" s="26"/>
    </row>
    <row r="31" spans="1:5" ht="12.75" customHeight="1" x14ac:dyDescent="0.25">
      <c r="A31" s="12" t="s">
        <v>77</v>
      </c>
      <c r="B31" s="13"/>
      <c r="C31" s="14" t="s">
        <v>78</v>
      </c>
      <c r="D31" s="15">
        <v>550215.22</v>
      </c>
      <c r="E31" s="26"/>
    </row>
    <row r="32" spans="1:5" ht="12.75" customHeight="1" x14ac:dyDescent="0.25">
      <c r="A32" s="12" t="s">
        <v>79</v>
      </c>
      <c r="B32" s="13"/>
      <c r="C32" s="14" t="s">
        <v>80</v>
      </c>
      <c r="D32" s="15">
        <v>0</v>
      </c>
      <c r="E32" s="26"/>
    </row>
    <row r="33" spans="1:4" ht="12.75" customHeight="1" x14ac:dyDescent="0.25">
      <c r="A33" s="12" t="s">
        <v>81</v>
      </c>
      <c r="B33" s="13"/>
      <c r="C33" s="14" t="s">
        <v>82</v>
      </c>
      <c r="D33" s="15">
        <v>0</v>
      </c>
    </row>
    <row r="34" spans="1:4" ht="12.75" customHeight="1" x14ac:dyDescent="0.25">
      <c r="A34" s="12" t="s">
        <v>83</v>
      </c>
      <c r="B34" s="13"/>
      <c r="C34" s="14" t="s">
        <v>84</v>
      </c>
      <c r="D34" s="15">
        <v>1686755</v>
      </c>
    </row>
    <row r="35" spans="1:4" ht="12.75" customHeight="1" x14ac:dyDescent="0.25">
      <c r="A35" s="12" t="s">
        <v>85</v>
      </c>
      <c r="B35" s="13"/>
      <c r="C35" s="14" t="s">
        <v>86</v>
      </c>
      <c r="D35" s="15">
        <v>1793340</v>
      </c>
    </row>
    <row r="36" spans="1:4" ht="12.75" customHeight="1" x14ac:dyDescent="0.25">
      <c r="A36" s="12" t="s">
        <v>87</v>
      </c>
      <c r="B36" s="13"/>
      <c r="C36" s="14" t="s">
        <v>88</v>
      </c>
      <c r="D36" s="15">
        <v>355316</v>
      </c>
    </row>
    <row r="37" spans="1:4" ht="12.75" customHeight="1" x14ac:dyDescent="0.25">
      <c r="A37" s="12" t="s">
        <v>89</v>
      </c>
      <c r="B37" s="13"/>
      <c r="C37" s="14" t="s">
        <v>90</v>
      </c>
      <c r="D37" s="15">
        <v>0</v>
      </c>
    </row>
    <row r="38" spans="1:4" ht="12.75" customHeight="1" x14ac:dyDescent="0.25">
      <c r="A38" s="12" t="s">
        <v>91</v>
      </c>
      <c r="B38" s="13"/>
      <c r="C38" s="14" t="s">
        <v>92</v>
      </c>
      <c r="D38" s="15">
        <v>41878.089999999997</v>
      </c>
    </row>
    <row r="39" spans="1:4" ht="12.75" customHeight="1" x14ac:dyDescent="0.25">
      <c r="A39" s="12" t="s">
        <v>93</v>
      </c>
      <c r="B39" s="13"/>
      <c r="C39" s="14" t="s">
        <v>94</v>
      </c>
      <c r="D39" s="15">
        <v>1157459.4900000002</v>
      </c>
    </row>
    <row r="40" spans="1:4" ht="12.75" customHeight="1" x14ac:dyDescent="0.25">
      <c r="A40" s="12" t="s">
        <v>95</v>
      </c>
      <c r="B40" s="13"/>
      <c r="C40" s="14" t="s">
        <v>96</v>
      </c>
      <c r="D40" s="15">
        <v>1949310.0299999998</v>
      </c>
    </row>
    <row r="41" spans="1:4" ht="12.75" customHeight="1" x14ac:dyDescent="0.25">
      <c r="A41" s="12" t="s">
        <v>97</v>
      </c>
      <c r="B41" s="13"/>
      <c r="C41" s="14" t="s">
        <v>98</v>
      </c>
      <c r="D41" s="15">
        <v>3696753.9400000004</v>
      </c>
    </row>
    <row r="42" spans="1:4" ht="12.75" customHeight="1" x14ac:dyDescent="0.25">
      <c r="A42" s="12" t="s">
        <v>99</v>
      </c>
      <c r="B42" s="13"/>
      <c r="C42" s="14" t="s">
        <v>100</v>
      </c>
      <c r="D42" s="15">
        <v>0</v>
      </c>
    </row>
    <row r="43" spans="1:4" ht="12.75" customHeight="1" x14ac:dyDescent="0.25">
      <c r="A43" s="12" t="s">
        <v>101</v>
      </c>
      <c r="B43" s="13"/>
      <c r="C43" s="14" t="s">
        <v>102</v>
      </c>
      <c r="D43" s="15">
        <v>306657.12</v>
      </c>
    </row>
    <row r="44" spans="1:4" ht="12.75" customHeight="1" x14ac:dyDescent="0.25">
      <c r="A44" s="12" t="s">
        <v>103</v>
      </c>
      <c r="B44" s="13"/>
      <c r="C44" s="14" t="s">
        <v>104</v>
      </c>
      <c r="D44" s="15">
        <v>1151410.7</v>
      </c>
    </row>
    <row r="45" spans="1:4" ht="12.75" customHeight="1" x14ac:dyDescent="0.25">
      <c r="A45" s="12" t="s">
        <v>105</v>
      </c>
      <c r="B45" s="13"/>
      <c r="C45" s="14" t="s">
        <v>106</v>
      </c>
      <c r="D45" s="15">
        <v>87840</v>
      </c>
    </row>
    <row r="46" spans="1:4" ht="12.75" customHeight="1" x14ac:dyDescent="0.25">
      <c r="A46" s="12" t="s">
        <v>107</v>
      </c>
      <c r="B46" s="13"/>
      <c r="C46" s="14" t="s">
        <v>108</v>
      </c>
      <c r="D46" s="15">
        <v>0</v>
      </c>
    </row>
    <row r="47" spans="1:4" ht="12.75" customHeight="1" x14ac:dyDescent="0.25">
      <c r="A47" s="12" t="s">
        <v>109</v>
      </c>
      <c r="B47" s="13"/>
      <c r="C47" s="14" t="s">
        <v>110</v>
      </c>
      <c r="D47" s="15">
        <v>10370</v>
      </c>
    </row>
    <row r="48" spans="1:4" ht="12.75" customHeight="1" x14ac:dyDescent="0.25">
      <c r="A48" s="12" t="s">
        <v>111</v>
      </c>
      <c r="B48" s="13"/>
      <c r="C48" s="14" t="s">
        <v>112</v>
      </c>
      <c r="D48" s="15">
        <v>3160</v>
      </c>
    </row>
    <row r="49" spans="1:4" ht="12.75" customHeight="1" x14ac:dyDescent="0.25">
      <c r="A49" s="12" t="s">
        <v>113</v>
      </c>
      <c r="B49" s="13"/>
      <c r="C49" s="14" t="s">
        <v>114</v>
      </c>
      <c r="D49" s="15">
        <v>0</v>
      </c>
    </row>
    <row r="50" spans="1:4" ht="12.75" customHeight="1" x14ac:dyDescent="0.25">
      <c r="A50" s="12" t="s">
        <v>115</v>
      </c>
      <c r="B50" s="13"/>
      <c r="C50" s="14" t="s">
        <v>116</v>
      </c>
      <c r="D50" s="15">
        <v>843210</v>
      </c>
    </row>
    <row r="51" spans="1:4" ht="12.75" customHeight="1" x14ac:dyDescent="0.25">
      <c r="A51" s="12" t="s">
        <v>117</v>
      </c>
      <c r="B51" s="13"/>
      <c r="C51" s="14" t="s">
        <v>118</v>
      </c>
      <c r="D51" s="15">
        <v>219911.45</v>
      </c>
    </row>
    <row r="52" spans="1:4" ht="12.75" customHeight="1" x14ac:dyDescent="0.25">
      <c r="A52" s="12" t="s">
        <v>119</v>
      </c>
      <c r="B52" s="13"/>
      <c r="C52" s="14" t="s">
        <v>120</v>
      </c>
      <c r="D52" s="15">
        <v>0</v>
      </c>
    </row>
    <row r="53" spans="1:4" ht="12.75" customHeight="1" x14ac:dyDescent="0.25">
      <c r="A53" s="12" t="s">
        <v>121</v>
      </c>
      <c r="B53" s="13"/>
      <c r="C53" s="14" t="s">
        <v>122</v>
      </c>
      <c r="D53" s="15">
        <v>190539.76</v>
      </c>
    </row>
    <row r="54" spans="1:4" ht="12.75" customHeight="1" thickBot="1" x14ac:dyDescent="0.3">
      <c r="A54" s="12" t="s">
        <v>123</v>
      </c>
      <c r="B54" s="13"/>
      <c r="C54" s="14" t="s">
        <v>124</v>
      </c>
      <c r="D54" s="15">
        <v>0</v>
      </c>
    </row>
    <row r="55" spans="1:4" ht="12.75" customHeight="1" thickBot="1" x14ac:dyDescent="0.3">
      <c r="A55" s="17" t="s">
        <v>8</v>
      </c>
      <c r="B55" s="18"/>
      <c r="C55" s="19"/>
      <c r="D55" s="20">
        <v>14044126.799999997</v>
      </c>
    </row>
    <row r="56" spans="1:4" ht="12.75" customHeight="1" thickBot="1" x14ac:dyDescent="0.3">
      <c r="A56" s="17" t="s">
        <v>9</v>
      </c>
      <c r="B56" s="18"/>
      <c r="C56" s="19"/>
      <c r="D56" s="20">
        <v>36998935.609999999</v>
      </c>
    </row>
    <row r="57" spans="1:4" ht="12.75" customHeight="1" x14ac:dyDescent="0.25">
      <c r="A57" s="1"/>
      <c r="B57" s="1"/>
      <c r="C57" s="33"/>
      <c r="D57" s="34"/>
    </row>
    <row r="58" spans="1:4" ht="12.75" customHeight="1" thickBot="1" x14ac:dyDescent="0.3">
      <c r="A58" s="3"/>
      <c r="B58" s="2" t="s">
        <v>137</v>
      </c>
      <c r="C58" s="3"/>
      <c r="D58" s="3"/>
    </row>
    <row r="59" spans="1:4" ht="12.75" customHeight="1" thickBot="1" x14ac:dyDescent="0.3">
      <c r="A59" s="35"/>
      <c r="B59" s="36" t="s">
        <v>130</v>
      </c>
      <c r="C59" s="37"/>
      <c r="D59" s="35"/>
    </row>
    <row r="60" spans="1:4" ht="12.75" customHeight="1" x14ac:dyDescent="0.25">
      <c r="A60" s="9" t="s">
        <v>10</v>
      </c>
      <c r="B60" s="3"/>
      <c r="C60" s="2"/>
      <c r="D60" s="38"/>
    </row>
    <row r="61" spans="1:4" ht="6.75" customHeight="1" x14ac:dyDescent="0.25">
      <c r="A61" s="28"/>
      <c r="B61" s="29"/>
      <c r="C61" s="2"/>
      <c r="D61" s="24"/>
    </row>
    <row r="62" spans="1:4" ht="12.75" customHeight="1" thickBot="1" x14ac:dyDescent="0.3">
      <c r="A62" s="9" t="s">
        <v>11</v>
      </c>
      <c r="B62" s="29"/>
      <c r="C62" s="2" t="s">
        <v>12</v>
      </c>
      <c r="D62" s="38" t="s">
        <v>13</v>
      </c>
    </row>
    <row r="63" spans="1:4" ht="12.75" customHeight="1" x14ac:dyDescent="0.25">
      <c r="A63" s="39" t="s">
        <v>14</v>
      </c>
      <c r="B63" s="40" t="s">
        <v>15</v>
      </c>
      <c r="C63" s="41" t="s">
        <v>16</v>
      </c>
      <c r="D63" s="42">
        <v>17611248.66</v>
      </c>
    </row>
    <row r="64" spans="1:4" ht="12.75" customHeight="1" x14ac:dyDescent="0.25">
      <c r="A64" s="43" t="s">
        <v>14</v>
      </c>
      <c r="B64" s="44" t="s">
        <v>17</v>
      </c>
      <c r="C64" s="45" t="s">
        <v>18</v>
      </c>
      <c r="D64" s="46">
        <v>1152563.4099999999</v>
      </c>
    </row>
    <row r="65" spans="1:4" ht="12.75" customHeight="1" x14ac:dyDescent="0.25">
      <c r="A65" s="43" t="s">
        <v>14</v>
      </c>
      <c r="B65" s="44" t="s">
        <v>19</v>
      </c>
      <c r="C65" s="45">
        <v>40130</v>
      </c>
      <c r="D65" s="46">
        <v>97629.84</v>
      </c>
    </row>
    <row r="66" spans="1:4" ht="12.75" customHeight="1" x14ac:dyDescent="0.25">
      <c r="A66" s="43" t="s">
        <v>14</v>
      </c>
      <c r="B66" s="44" t="s">
        <v>20</v>
      </c>
      <c r="C66" s="45" t="s">
        <v>21</v>
      </c>
      <c r="D66" s="46">
        <v>313433.3</v>
      </c>
    </row>
    <row r="67" spans="1:4" ht="12.75" customHeight="1" x14ac:dyDescent="0.25">
      <c r="A67" s="43" t="s">
        <v>14</v>
      </c>
      <c r="B67" s="44" t="s">
        <v>22</v>
      </c>
      <c r="C67" s="45">
        <v>40160</v>
      </c>
      <c r="D67" s="46">
        <v>0</v>
      </c>
    </row>
    <row r="68" spans="1:4" ht="12.75" customHeight="1" x14ac:dyDescent="0.25">
      <c r="A68" s="43" t="s">
        <v>14</v>
      </c>
      <c r="B68" s="44" t="s">
        <v>23</v>
      </c>
      <c r="C68" s="45">
        <v>40180</v>
      </c>
      <c r="D68" s="46">
        <v>0</v>
      </c>
    </row>
    <row r="69" spans="1:4" ht="12.75" customHeight="1" x14ac:dyDescent="0.25">
      <c r="A69" s="43" t="s">
        <v>14</v>
      </c>
      <c r="B69" s="44" t="s">
        <v>24</v>
      </c>
      <c r="C69" s="45">
        <v>40190</v>
      </c>
      <c r="D69" s="46">
        <v>0</v>
      </c>
    </row>
    <row r="70" spans="1:4" ht="12.75" customHeight="1" x14ac:dyDescent="0.25">
      <c r="A70" s="43" t="s">
        <v>25</v>
      </c>
      <c r="B70" s="44" t="s">
        <v>15</v>
      </c>
      <c r="C70" s="45" t="s">
        <v>26</v>
      </c>
      <c r="D70" s="46">
        <v>3474853.3100000005</v>
      </c>
    </row>
    <row r="71" spans="1:4" ht="12.75" customHeight="1" x14ac:dyDescent="0.25">
      <c r="A71" s="43" t="s">
        <v>25</v>
      </c>
      <c r="B71" s="44" t="s">
        <v>17</v>
      </c>
      <c r="C71" s="45" t="s">
        <v>27</v>
      </c>
      <c r="D71" s="46">
        <v>173194.75999999998</v>
      </c>
    </row>
    <row r="72" spans="1:4" ht="12.75" customHeight="1" x14ac:dyDescent="0.25">
      <c r="A72" s="43" t="s">
        <v>25</v>
      </c>
      <c r="B72" s="44" t="s">
        <v>19</v>
      </c>
      <c r="C72" s="45">
        <v>40330</v>
      </c>
      <c r="D72" s="46">
        <v>18694.22</v>
      </c>
    </row>
    <row r="73" spans="1:4" ht="12.75" customHeight="1" x14ac:dyDescent="0.25">
      <c r="A73" s="43" t="s">
        <v>25</v>
      </c>
      <c r="B73" s="44" t="s">
        <v>20</v>
      </c>
      <c r="C73" s="45" t="s">
        <v>28</v>
      </c>
      <c r="D73" s="46">
        <v>113191.31</v>
      </c>
    </row>
    <row r="74" spans="1:4" ht="12.75" customHeight="1" x14ac:dyDescent="0.25">
      <c r="A74" s="43" t="s">
        <v>25</v>
      </c>
      <c r="B74" s="47" t="s">
        <v>22</v>
      </c>
      <c r="C74" s="45">
        <v>40360</v>
      </c>
      <c r="D74" s="46">
        <v>0</v>
      </c>
    </row>
    <row r="75" spans="1:4" ht="12.75" customHeight="1" x14ac:dyDescent="0.25">
      <c r="A75" s="43" t="s">
        <v>25</v>
      </c>
      <c r="B75" s="47" t="s">
        <v>23</v>
      </c>
      <c r="C75" s="45">
        <v>40380</v>
      </c>
      <c r="D75" s="46">
        <v>0</v>
      </c>
    </row>
    <row r="76" spans="1:4" ht="12.75" customHeight="1" thickBot="1" x14ac:dyDescent="0.3">
      <c r="A76" s="43" t="s">
        <v>25</v>
      </c>
      <c r="B76" s="47" t="s">
        <v>24</v>
      </c>
      <c r="C76" s="45">
        <v>40390</v>
      </c>
      <c r="D76" s="46">
        <v>0</v>
      </c>
    </row>
    <row r="77" spans="1:4" ht="12.75" customHeight="1" thickBot="1" x14ac:dyDescent="0.3">
      <c r="A77" s="17" t="s">
        <v>29</v>
      </c>
      <c r="B77" s="18"/>
      <c r="C77" s="19"/>
      <c r="D77" s="20">
        <v>22954808.810000002</v>
      </c>
    </row>
    <row r="78" spans="1:4" ht="12.75" customHeight="1" x14ac:dyDescent="0.25">
      <c r="A78" s="48"/>
      <c r="B78" s="32"/>
      <c r="C78" s="49"/>
      <c r="D78" s="26"/>
    </row>
    <row r="79" spans="1:4" ht="12.75" customHeight="1" thickBot="1" x14ac:dyDescent="0.3">
      <c r="A79" s="50" t="s">
        <v>30</v>
      </c>
      <c r="B79" s="32"/>
      <c r="C79" s="49"/>
      <c r="D79" s="26"/>
    </row>
    <row r="80" spans="1:4" ht="12.75" customHeight="1" x14ac:dyDescent="0.25">
      <c r="A80" s="51" t="s">
        <v>14</v>
      </c>
      <c r="B80" s="52" t="s">
        <v>15</v>
      </c>
      <c r="C80" s="41" t="s">
        <v>16</v>
      </c>
      <c r="D80" s="46">
        <v>0</v>
      </c>
    </row>
    <row r="81" spans="1:4" ht="12.75" customHeight="1" thickBot="1" x14ac:dyDescent="0.3">
      <c r="A81" s="53" t="s">
        <v>25</v>
      </c>
      <c r="B81" s="54" t="s">
        <v>15</v>
      </c>
      <c r="C81" s="45" t="s">
        <v>26</v>
      </c>
      <c r="D81" s="16">
        <v>0</v>
      </c>
    </row>
    <row r="82" spans="1:4" ht="12.75" customHeight="1" thickBot="1" x14ac:dyDescent="0.3">
      <c r="A82" s="17" t="s">
        <v>31</v>
      </c>
      <c r="B82" s="18"/>
      <c r="C82" s="19"/>
      <c r="D82" s="20">
        <v>0</v>
      </c>
    </row>
    <row r="83" spans="1:4" ht="12.75" customHeight="1" thickBot="1" x14ac:dyDescent="0.3">
      <c r="A83" s="28"/>
      <c r="B83" s="32"/>
      <c r="C83" s="49"/>
      <c r="D83" s="26"/>
    </row>
    <row r="84" spans="1:4" ht="12.75" customHeight="1" thickBot="1" x14ac:dyDescent="0.3">
      <c r="A84" s="17" t="s">
        <v>32</v>
      </c>
      <c r="B84" s="18"/>
      <c r="C84" s="19"/>
      <c r="D84" s="20">
        <v>22954808.810000002</v>
      </c>
    </row>
    <row r="85" spans="1:4" ht="12.75" customHeight="1" thickBot="1" x14ac:dyDescent="0.3">
      <c r="A85" s="1"/>
      <c r="B85" s="1"/>
      <c r="C85" s="33"/>
      <c r="D85" s="34"/>
    </row>
    <row r="86" spans="1:4" ht="12.75" customHeight="1" thickBot="1" x14ac:dyDescent="0.3">
      <c r="A86" s="55" t="s">
        <v>33</v>
      </c>
      <c r="B86" s="56"/>
      <c r="C86" s="57"/>
      <c r="D86" s="58"/>
    </row>
    <row r="87" spans="1:4" ht="12.75" customHeight="1" x14ac:dyDescent="0.25">
      <c r="A87" s="59" t="s">
        <v>14</v>
      </c>
      <c r="B87" s="60"/>
      <c r="C87" s="61"/>
      <c r="D87" s="62">
        <v>19174875.210000001</v>
      </c>
    </row>
    <row r="88" spans="1:4" ht="12.75" customHeight="1" x14ac:dyDescent="0.25">
      <c r="A88" s="63"/>
      <c r="B88" s="32"/>
      <c r="C88" s="64"/>
      <c r="D88" s="65"/>
    </row>
    <row r="89" spans="1:4" ht="12.75" customHeight="1" x14ac:dyDescent="0.25">
      <c r="A89" s="66" t="s">
        <v>25</v>
      </c>
      <c r="B89" s="67"/>
      <c r="C89" s="68"/>
      <c r="D89" s="69">
        <v>3779933.6000000006</v>
      </c>
    </row>
    <row r="90" spans="1:4" ht="12.75" customHeight="1" thickBot="1" x14ac:dyDescent="0.3">
      <c r="A90" s="70"/>
      <c r="B90" s="32"/>
      <c r="C90" s="64"/>
      <c r="D90" s="65"/>
    </row>
    <row r="91" spans="1:4" ht="12.75" customHeight="1" thickBot="1" x14ac:dyDescent="0.3">
      <c r="A91" s="71" t="s">
        <v>34</v>
      </c>
      <c r="B91" s="72"/>
      <c r="C91" s="73"/>
      <c r="D91" s="74">
        <v>22954808.810000002</v>
      </c>
    </row>
    <row r="92" spans="1:4" ht="12.75" customHeight="1" x14ac:dyDescent="0.25">
      <c r="A92" s="75"/>
      <c r="B92" s="60"/>
      <c r="C92" s="33"/>
      <c r="D92" s="76"/>
    </row>
    <row r="93" spans="1:4" ht="12.75" customHeight="1" x14ac:dyDescent="0.25">
      <c r="A93" s="77" t="s">
        <v>35</v>
      </c>
      <c r="B93" s="32"/>
      <c r="C93" s="5"/>
      <c r="D93" s="78">
        <v>1151410.7</v>
      </c>
    </row>
    <row r="94" spans="1:4" ht="12.75" customHeight="1" thickBot="1" x14ac:dyDescent="0.3">
      <c r="A94" s="75"/>
      <c r="B94" s="79"/>
      <c r="C94" s="33"/>
      <c r="D94" s="65"/>
    </row>
    <row r="95" spans="1:4" ht="12.75" customHeight="1" thickBot="1" x14ac:dyDescent="0.3">
      <c r="A95" s="17" t="s">
        <v>36</v>
      </c>
      <c r="B95" s="18"/>
      <c r="C95" s="19"/>
      <c r="D95" s="20">
        <v>24106219.510000002</v>
      </c>
    </row>
    <row r="97" spans="1:1" ht="12.75" customHeight="1" x14ac:dyDescent="0.25">
      <c r="A97" s="3" t="s">
        <v>37</v>
      </c>
    </row>
  </sheetData>
  <sheetProtection algorithmName="SHA-512" hashValue="PSvg+Bj7QBIEqsYSDHf3tw/8LzxmZDwWviXsyJ5WlJXgvXt6oF1vAFFeJEzXJJhXJpOPcXXEdc8446GATWupUw==" saltValue="lkSvDzZEd4BHfU7ZqQFMx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9F69-613C-4BE1-AC27-8DF978C86543}">
  <sheetPr>
    <tabColor rgb="FF00B0F0"/>
  </sheetPr>
  <dimension ref="A1:E97"/>
  <sheetViews>
    <sheetView workbookViewId="0"/>
  </sheetViews>
  <sheetFormatPr defaultColWidth="14.42578125" defaultRowHeight="15" x14ac:dyDescent="0.25"/>
  <cols>
    <col min="1" max="1" width="56.28515625" customWidth="1"/>
    <col min="2" max="2" width="13" customWidth="1"/>
    <col min="3" max="3" width="13.5703125" customWidth="1"/>
    <col min="4" max="4" width="20.85546875" customWidth="1"/>
    <col min="5" max="5" width="21" customWidth="1"/>
    <col min="6" max="26" width="9.140625" customWidth="1"/>
  </cols>
  <sheetData>
    <row r="1" spans="1:5" ht="12.75" customHeight="1" x14ac:dyDescent="0.25">
      <c r="A1" s="1"/>
      <c r="B1" s="2" t="s">
        <v>138</v>
      </c>
      <c r="C1" s="3"/>
      <c r="D1" s="3"/>
      <c r="E1" s="3"/>
    </row>
    <row r="2" spans="1:5" ht="12.75" customHeight="1" thickBot="1" x14ac:dyDescent="0.3">
      <c r="A2" s="2"/>
      <c r="B2" s="2"/>
      <c r="C2" s="2"/>
      <c r="D2" s="4" t="s">
        <v>0</v>
      </c>
      <c r="E2" s="5" t="s">
        <v>128</v>
      </c>
    </row>
    <row r="3" spans="1:5" ht="12.75" customHeight="1" thickBot="1" x14ac:dyDescent="0.3">
      <c r="A3" s="6" t="s">
        <v>130</v>
      </c>
      <c r="B3" s="7"/>
      <c r="C3" s="7"/>
      <c r="D3" s="7"/>
      <c r="E3" s="8"/>
    </row>
    <row r="4" spans="1:5" ht="36" customHeight="1" thickBot="1" x14ac:dyDescent="0.3">
      <c r="A4" s="36" t="s">
        <v>1</v>
      </c>
      <c r="B4" s="175"/>
      <c r="C4" s="176" t="s">
        <v>2</v>
      </c>
      <c r="D4" s="176" t="s">
        <v>40</v>
      </c>
      <c r="E4" s="177" t="s">
        <v>34</v>
      </c>
    </row>
    <row r="5" spans="1:5" ht="12.75" customHeight="1" x14ac:dyDescent="0.25">
      <c r="A5" s="9"/>
      <c r="B5" s="3"/>
      <c r="C5" s="10"/>
      <c r="D5" s="10"/>
      <c r="E5" s="11"/>
    </row>
    <row r="6" spans="1:5" ht="12.75" customHeight="1" x14ac:dyDescent="0.25">
      <c r="A6" s="12" t="s">
        <v>41</v>
      </c>
      <c r="B6" s="13"/>
      <c r="C6" s="14" t="s">
        <v>42</v>
      </c>
      <c r="D6" s="15">
        <v>4445191.96</v>
      </c>
      <c r="E6" s="16">
        <v>4653456.6899999995</v>
      </c>
    </row>
    <row r="7" spans="1:5" ht="12.75" customHeight="1" x14ac:dyDescent="0.25">
      <c r="A7" s="12" t="s">
        <v>43</v>
      </c>
      <c r="B7" s="13"/>
      <c r="C7" s="14" t="s">
        <v>44</v>
      </c>
      <c r="D7" s="15">
        <v>18257240.900000002</v>
      </c>
      <c r="E7" s="16">
        <v>20033082.200000003</v>
      </c>
    </row>
    <row r="8" spans="1:5" ht="12.75" customHeight="1" x14ac:dyDescent="0.25">
      <c r="A8" s="12" t="s">
        <v>45</v>
      </c>
      <c r="B8" s="13"/>
      <c r="C8" s="14" t="s">
        <v>18</v>
      </c>
      <c r="D8" s="15">
        <v>8095910.1100000003</v>
      </c>
      <c r="E8" s="16">
        <v>8669513.2200000007</v>
      </c>
    </row>
    <row r="9" spans="1:5" ht="12.75" customHeight="1" x14ac:dyDescent="0.25">
      <c r="A9" s="12" t="s">
        <v>131</v>
      </c>
      <c r="B9" s="13"/>
      <c r="C9" s="14" t="s">
        <v>47</v>
      </c>
      <c r="D9" s="15">
        <v>1648922.7999999998</v>
      </c>
      <c r="E9" s="16">
        <v>1743356.4499999997</v>
      </c>
    </row>
    <row r="10" spans="1:5" ht="12.75" customHeight="1" x14ac:dyDescent="0.25">
      <c r="A10" s="12" t="s">
        <v>48</v>
      </c>
      <c r="B10" s="13"/>
      <c r="C10" s="14" t="s">
        <v>21</v>
      </c>
      <c r="D10" s="15">
        <v>1590313.0300000003</v>
      </c>
      <c r="E10" s="16">
        <v>1791789.7500000002</v>
      </c>
    </row>
    <row r="11" spans="1:5" ht="12.75" customHeight="1" x14ac:dyDescent="0.25">
      <c r="A11" s="12" t="s">
        <v>49</v>
      </c>
      <c r="B11" s="13"/>
      <c r="C11" s="14" t="s">
        <v>50</v>
      </c>
      <c r="D11" s="15">
        <v>7532.9800000000005</v>
      </c>
      <c r="E11" s="16">
        <v>7532.9800000000005</v>
      </c>
    </row>
    <row r="12" spans="1:5" ht="12.75" customHeight="1" x14ac:dyDescent="0.25">
      <c r="A12" s="12" t="s">
        <v>51</v>
      </c>
      <c r="B12" s="13"/>
      <c r="C12" s="14" t="s">
        <v>52</v>
      </c>
      <c r="D12" s="15">
        <v>3090</v>
      </c>
      <c r="E12" s="16">
        <v>3090</v>
      </c>
    </row>
    <row r="13" spans="1:5" ht="12.75" customHeight="1" thickBot="1" x14ac:dyDescent="0.3">
      <c r="A13" s="12" t="s">
        <v>53</v>
      </c>
      <c r="B13" s="13"/>
      <c r="C13" s="14" t="s">
        <v>54</v>
      </c>
      <c r="D13" s="15">
        <v>166320.25</v>
      </c>
      <c r="E13" s="16">
        <v>166320.25</v>
      </c>
    </row>
    <row r="14" spans="1:5" ht="12.75" customHeight="1" thickBot="1" x14ac:dyDescent="0.3">
      <c r="A14" s="17" t="s">
        <v>3</v>
      </c>
      <c r="B14" s="18"/>
      <c r="C14" s="19"/>
      <c r="D14" s="20">
        <v>34214522.030000001</v>
      </c>
      <c r="E14" s="20">
        <v>37068141.539999999</v>
      </c>
    </row>
    <row r="15" spans="1:5" ht="12.75" customHeight="1" x14ac:dyDescent="0.25">
      <c r="A15" s="21" t="s">
        <v>55</v>
      </c>
      <c r="B15" s="13"/>
      <c r="C15" s="22" t="s">
        <v>56</v>
      </c>
      <c r="D15" s="23">
        <v>208264.72999999998</v>
      </c>
      <c r="E15" s="24"/>
    </row>
    <row r="16" spans="1:5" ht="12.75" customHeight="1" x14ac:dyDescent="0.25">
      <c r="A16" s="21" t="s">
        <v>57</v>
      </c>
      <c r="B16" s="13"/>
      <c r="C16" s="22" t="s">
        <v>58</v>
      </c>
      <c r="D16" s="23">
        <v>1775841.2999999996</v>
      </c>
      <c r="E16" s="24"/>
    </row>
    <row r="17" spans="1:5" ht="12.75" customHeight="1" x14ac:dyDescent="0.25">
      <c r="A17" s="21" t="s">
        <v>59</v>
      </c>
      <c r="B17" s="13"/>
      <c r="C17" s="22" t="s">
        <v>27</v>
      </c>
      <c r="D17" s="23">
        <v>573603.1100000001</v>
      </c>
      <c r="E17" s="24"/>
    </row>
    <row r="18" spans="1:5" ht="12.75" customHeight="1" x14ac:dyDescent="0.25">
      <c r="A18" s="21" t="s">
        <v>132</v>
      </c>
      <c r="B18" s="13"/>
      <c r="C18" s="22" t="s">
        <v>61</v>
      </c>
      <c r="D18" s="23">
        <v>94433.650000000009</v>
      </c>
      <c r="E18" s="24"/>
    </row>
    <row r="19" spans="1:5" ht="12.75" customHeight="1" x14ac:dyDescent="0.25">
      <c r="A19" s="21" t="s">
        <v>62</v>
      </c>
      <c r="B19" s="13"/>
      <c r="C19" s="22" t="s">
        <v>28</v>
      </c>
      <c r="D19" s="23">
        <v>201476.72</v>
      </c>
      <c r="E19" s="24"/>
    </row>
    <row r="20" spans="1:5" ht="12.75" customHeight="1" x14ac:dyDescent="0.25">
      <c r="A20" s="21" t="s">
        <v>63</v>
      </c>
      <c r="B20" s="13"/>
      <c r="C20" s="22" t="s">
        <v>64</v>
      </c>
      <c r="D20" s="23">
        <v>0</v>
      </c>
      <c r="E20" s="24"/>
    </row>
    <row r="21" spans="1:5" ht="12.75" customHeight="1" x14ac:dyDescent="0.25">
      <c r="A21" s="21" t="s">
        <v>65</v>
      </c>
      <c r="B21" s="25"/>
      <c r="C21" s="22" t="s">
        <v>66</v>
      </c>
      <c r="D21" s="23">
        <v>0</v>
      </c>
      <c r="E21" s="24"/>
    </row>
    <row r="22" spans="1:5" ht="12.75" customHeight="1" thickBot="1" x14ac:dyDescent="0.3">
      <c r="A22" s="21" t="s">
        <v>67</v>
      </c>
      <c r="B22" s="25"/>
      <c r="C22" s="22" t="s">
        <v>68</v>
      </c>
      <c r="D22" s="23">
        <v>0</v>
      </c>
      <c r="E22" s="26"/>
    </row>
    <row r="23" spans="1:5" ht="12.75" customHeight="1" thickBot="1" x14ac:dyDescent="0.3">
      <c r="A23" s="17" t="s">
        <v>4</v>
      </c>
      <c r="B23" s="18"/>
      <c r="C23" s="19"/>
      <c r="D23" s="20">
        <v>2853619.51</v>
      </c>
      <c r="E23" s="27" t="s">
        <v>5</v>
      </c>
    </row>
    <row r="24" spans="1:5" ht="12.75" customHeight="1" thickBot="1" x14ac:dyDescent="0.3">
      <c r="A24" s="17" t="s">
        <v>6</v>
      </c>
      <c r="B24" s="18"/>
      <c r="C24" s="19"/>
      <c r="D24" s="20">
        <v>37068141.539999999</v>
      </c>
      <c r="E24" s="20">
        <v>37068141.539999992</v>
      </c>
    </row>
    <row r="25" spans="1:5" ht="12.75" customHeight="1" x14ac:dyDescent="0.25">
      <c r="A25" s="28"/>
      <c r="B25" s="29"/>
      <c r="C25" s="30"/>
      <c r="D25" s="31"/>
      <c r="E25" s="26"/>
    </row>
    <row r="26" spans="1:5" ht="12.75" customHeight="1" x14ac:dyDescent="0.25">
      <c r="A26" s="9" t="s">
        <v>7</v>
      </c>
      <c r="B26" s="29"/>
      <c r="C26" s="30"/>
      <c r="D26" s="31"/>
      <c r="E26" s="24"/>
    </row>
    <row r="27" spans="1:5" ht="12.75" customHeight="1" x14ac:dyDescent="0.25">
      <c r="A27" s="12" t="s">
        <v>69</v>
      </c>
      <c r="B27" s="13"/>
      <c r="C27" s="14" t="s">
        <v>70</v>
      </c>
      <c r="D27" s="15">
        <v>0</v>
      </c>
      <c r="E27" s="24"/>
    </row>
    <row r="28" spans="1:5" ht="12.75" customHeight="1" x14ac:dyDescent="0.25">
      <c r="A28" s="12" t="s">
        <v>71</v>
      </c>
      <c r="B28" s="13"/>
      <c r="C28" s="14" t="s">
        <v>72</v>
      </c>
      <c r="D28" s="15">
        <v>4561084.0099999988</v>
      </c>
      <c r="E28" s="24"/>
    </row>
    <row r="29" spans="1:5" ht="12.75" customHeight="1" x14ac:dyDescent="0.25">
      <c r="A29" s="12" t="s">
        <v>73</v>
      </c>
      <c r="B29" s="13"/>
      <c r="C29" s="14" t="s">
        <v>74</v>
      </c>
      <c r="D29" s="15">
        <v>0</v>
      </c>
      <c r="E29" s="24"/>
    </row>
    <row r="30" spans="1:5" ht="12.75" customHeight="1" x14ac:dyDescent="0.25">
      <c r="A30" s="12" t="s">
        <v>75</v>
      </c>
      <c r="B30" s="13"/>
      <c r="C30" s="14" t="s">
        <v>76</v>
      </c>
      <c r="D30" s="15">
        <v>0</v>
      </c>
      <c r="E30" s="26"/>
    </row>
    <row r="31" spans="1:5" ht="12.75" customHeight="1" x14ac:dyDescent="0.25">
      <c r="A31" s="12" t="s">
        <v>77</v>
      </c>
      <c r="B31" s="13"/>
      <c r="C31" s="14" t="s">
        <v>78</v>
      </c>
      <c r="D31" s="15">
        <v>0</v>
      </c>
      <c r="E31" s="26"/>
    </row>
    <row r="32" spans="1:5" ht="12.75" customHeight="1" x14ac:dyDescent="0.25">
      <c r="A32" s="12" t="s">
        <v>79</v>
      </c>
      <c r="B32" s="13"/>
      <c r="C32" s="14" t="s">
        <v>80</v>
      </c>
      <c r="D32" s="15">
        <v>0</v>
      </c>
      <c r="E32" s="26"/>
    </row>
    <row r="33" spans="1:4" ht="12.75" customHeight="1" x14ac:dyDescent="0.25">
      <c r="A33" s="12" t="s">
        <v>81</v>
      </c>
      <c r="B33" s="13"/>
      <c r="C33" s="14" t="s">
        <v>82</v>
      </c>
      <c r="D33" s="15">
        <v>0</v>
      </c>
    </row>
    <row r="34" spans="1:4" ht="12.75" customHeight="1" x14ac:dyDescent="0.25">
      <c r="A34" s="12" t="s">
        <v>83</v>
      </c>
      <c r="B34" s="13"/>
      <c r="C34" s="14" t="s">
        <v>84</v>
      </c>
      <c r="D34" s="15">
        <v>1225372.93</v>
      </c>
    </row>
    <row r="35" spans="1:4" ht="12.75" customHeight="1" x14ac:dyDescent="0.25">
      <c r="A35" s="12" t="s">
        <v>85</v>
      </c>
      <c r="B35" s="13"/>
      <c r="C35" s="14" t="s">
        <v>86</v>
      </c>
      <c r="D35" s="15">
        <v>3621615.44</v>
      </c>
    </row>
    <row r="36" spans="1:4" ht="12.75" customHeight="1" x14ac:dyDescent="0.25">
      <c r="A36" s="12" t="s">
        <v>87</v>
      </c>
      <c r="B36" s="13"/>
      <c r="C36" s="14" t="s">
        <v>88</v>
      </c>
      <c r="D36" s="15">
        <v>571329.56000000006</v>
      </c>
    </row>
    <row r="37" spans="1:4" ht="12.75" customHeight="1" x14ac:dyDescent="0.25">
      <c r="A37" s="12" t="s">
        <v>89</v>
      </c>
      <c r="B37" s="13"/>
      <c r="C37" s="14" t="s">
        <v>90</v>
      </c>
      <c r="D37" s="15">
        <v>0</v>
      </c>
    </row>
    <row r="38" spans="1:4" ht="12.75" customHeight="1" x14ac:dyDescent="0.25">
      <c r="A38" s="12" t="s">
        <v>91</v>
      </c>
      <c r="B38" s="13"/>
      <c r="C38" s="14" t="s">
        <v>92</v>
      </c>
      <c r="D38" s="15">
        <v>-1230.6100000000001</v>
      </c>
    </row>
    <row r="39" spans="1:4" ht="12.75" customHeight="1" x14ac:dyDescent="0.25">
      <c r="A39" s="12" t="s">
        <v>93</v>
      </c>
      <c r="B39" s="13"/>
      <c r="C39" s="14" t="s">
        <v>94</v>
      </c>
      <c r="D39" s="15">
        <v>1902187.8299999996</v>
      </c>
    </row>
    <row r="40" spans="1:4" ht="12.75" customHeight="1" x14ac:dyDescent="0.25">
      <c r="A40" s="12" t="s">
        <v>95</v>
      </c>
      <c r="B40" s="13"/>
      <c r="C40" s="14" t="s">
        <v>96</v>
      </c>
      <c r="D40" s="15">
        <v>1602043.59</v>
      </c>
    </row>
    <row r="41" spans="1:4" ht="12.75" customHeight="1" x14ac:dyDescent="0.25">
      <c r="A41" s="12" t="s">
        <v>97</v>
      </c>
      <c r="B41" s="13"/>
      <c r="C41" s="14" t="s">
        <v>98</v>
      </c>
      <c r="D41" s="15">
        <v>3450334.9499999997</v>
      </c>
    </row>
    <row r="42" spans="1:4" ht="12.75" customHeight="1" x14ac:dyDescent="0.25">
      <c r="A42" s="12" t="s">
        <v>99</v>
      </c>
      <c r="B42" s="13"/>
      <c r="C42" s="14" t="s">
        <v>100</v>
      </c>
      <c r="D42" s="15">
        <v>82199.090000000011</v>
      </c>
    </row>
    <row r="43" spans="1:4" ht="12.75" customHeight="1" x14ac:dyDescent="0.25">
      <c r="A43" s="12" t="s">
        <v>101</v>
      </c>
      <c r="B43" s="13"/>
      <c r="C43" s="14" t="s">
        <v>102</v>
      </c>
      <c r="D43" s="15">
        <v>562905.99</v>
      </c>
    </row>
    <row r="44" spans="1:4" ht="12.75" customHeight="1" x14ac:dyDescent="0.25">
      <c r="A44" s="12" t="s">
        <v>103</v>
      </c>
      <c r="B44" s="13"/>
      <c r="C44" s="14" t="s">
        <v>104</v>
      </c>
      <c r="D44" s="15">
        <v>1820086.9</v>
      </c>
    </row>
    <row r="45" spans="1:4" ht="12.75" customHeight="1" x14ac:dyDescent="0.25">
      <c r="A45" s="12" t="s">
        <v>105</v>
      </c>
      <c r="B45" s="13"/>
      <c r="C45" s="14" t="s">
        <v>106</v>
      </c>
      <c r="D45" s="15">
        <v>224806.83000000002</v>
      </c>
    </row>
    <row r="46" spans="1:4" ht="12.75" customHeight="1" x14ac:dyDescent="0.25">
      <c r="A46" s="12" t="s">
        <v>107</v>
      </c>
      <c r="B46" s="13"/>
      <c r="C46" s="14" t="s">
        <v>108</v>
      </c>
      <c r="D46" s="15">
        <v>525.14</v>
      </c>
    </row>
    <row r="47" spans="1:4" ht="12.75" customHeight="1" x14ac:dyDescent="0.25">
      <c r="A47" s="12" t="s">
        <v>109</v>
      </c>
      <c r="B47" s="13"/>
      <c r="C47" s="14" t="s">
        <v>110</v>
      </c>
      <c r="D47" s="15">
        <v>587146.60000000009</v>
      </c>
    </row>
    <row r="48" spans="1:4" ht="12.75" customHeight="1" x14ac:dyDescent="0.25">
      <c r="A48" s="12" t="s">
        <v>111</v>
      </c>
      <c r="B48" s="13"/>
      <c r="C48" s="14" t="s">
        <v>112</v>
      </c>
      <c r="D48" s="15">
        <v>13999.38</v>
      </c>
    </row>
    <row r="49" spans="1:4" ht="12.75" customHeight="1" x14ac:dyDescent="0.25">
      <c r="A49" s="12" t="s">
        <v>113</v>
      </c>
      <c r="B49" s="13"/>
      <c r="C49" s="14" t="s">
        <v>114</v>
      </c>
      <c r="D49" s="15">
        <v>0</v>
      </c>
    </row>
    <row r="50" spans="1:4" ht="12.75" customHeight="1" x14ac:dyDescent="0.25">
      <c r="A50" s="12" t="s">
        <v>115</v>
      </c>
      <c r="B50" s="13"/>
      <c r="C50" s="14" t="s">
        <v>116</v>
      </c>
      <c r="D50" s="15">
        <v>5640</v>
      </c>
    </row>
    <row r="51" spans="1:4" ht="12.75" customHeight="1" x14ac:dyDescent="0.25">
      <c r="A51" s="12" t="s">
        <v>117</v>
      </c>
      <c r="B51" s="13"/>
      <c r="C51" s="14" t="s">
        <v>118</v>
      </c>
      <c r="D51" s="15">
        <v>0</v>
      </c>
    </row>
    <row r="52" spans="1:4" ht="12.75" customHeight="1" x14ac:dyDescent="0.25">
      <c r="A52" s="12" t="s">
        <v>119</v>
      </c>
      <c r="B52" s="13"/>
      <c r="C52" s="14" t="s">
        <v>120</v>
      </c>
      <c r="D52" s="15">
        <v>0</v>
      </c>
    </row>
    <row r="53" spans="1:4" ht="12.75" customHeight="1" x14ac:dyDescent="0.25">
      <c r="A53" s="12" t="s">
        <v>121</v>
      </c>
      <c r="B53" s="13"/>
      <c r="C53" s="14" t="s">
        <v>122</v>
      </c>
      <c r="D53" s="15">
        <v>0</v>
      </c>
    </row>
    <row r="54" spans="1:4" ht="12.75" customHeight="1" thickBot="1" x14ac:dyDescent="0.3">
      <c r="A54" s="12" t="s">
        <v>123</v>
      </c>
      <c r="B54" s="13"/>
      <c r="C54" s="14" t="s">
        <v>124</v>
      </c>
      <c r="D54" s="15">
        <v>0</v>
      </c>
    </row>
    <row r="55" spans="1:4" ht="12.75" customHeight="1" thickBot="1" x14ac:dyDescent="0.3">
      <c r="A55" s="17" t="s">
        <v>8</v>
      </c>
      <c r="B55" s="18"/>
      <c r="C55" s="19"/>
      <c r="D55" s="20">
        <v>20230047.629999995</v>
      </c>
    </row>
    <row r="56" spans="1:4" ht="12.75" customHeight="1" thickBot="1" x14ac:dyDescent="0.3">
      <c r="A56" s="17" t="s">
        <v>9</v>
      </c>
      <c r="B56" s="18"/>
      <c r="C56" s="19"/>
      <c r="D56" s="20">
        <v>57298189.169999994</v>
      </c>
    </row>
    <row r="57" spans="1:4" ht="12.75" customHeight="1" x14ac:dyDescent="0.25">
      <c r="A57" s="1"/>
      <c r="B57" s="1"/>
      <c r="C57" s="33"/>
      <c r="D57" s="34"/>
    </row>
    <row r="58" spans="1:4" ht="12.75" customHeight="1" thickBot="1" x14ac:dyDescent="0.3">
      <c r="A58" s="3"/>
      <c r="B58" s="2" t="s">
        <v>138</v>
      </c>
      <c r="C58" s="3"/>
      <c r="D58" s="3"/>
    </row>
    <row r="59" spans="1:4" ht="12.75" customHeight="1" thickBot="1" x14ac:dyDescent="0.3">
      <c r="A59" s="35"/>
      <c r="B59" s="36" t="s">
        <v>130</v>
      </c>
      <c r="C59" s="37"/>
      <c r="D59" s="35"/>
    </row>
    <row r="60" spans="1:4" ht="12.75" customHeight="1" x14ac:dyDescent="0.25">
      <c r="A60" s="9" t="s">
        <v>10</v>
      </c>
      <c r="B60" s="3"/>
      <c r="C60" s="2"/>
      <c r="D60" s="38"/>
    </row>
    <row r="61" spans="1:4" ht="6.75" customHeight="1" x14ac:dyDescent="0.25">
      <c r="A61" s="28"/>
      <c r="B61" s="29"/>
      <c r="C61" s="2"/>
      <c r="D61" s="24"/>
    </row>
    <row r="62" spans="1:4" ht="12.75" customHeight="1" thickBot="1" x14ac:dyDescent="0.3">
      <c r="A62" s="9" t="s">
        <v>11</v>
      </c>
      <c r="B62" s="29"/>
      <c r="C62" s="2" t="s">
        <v>12</v>
      </c>
      <c r="D62" s="38" t="s">
        <v>13</v>
      </c>
    </row>
    <row r="63" spans="1:4" ht="12.75" customHeight="1" x14ac:dyDescent="0.25">
      <c r="A63" s="39" t="s">
        <v>14</v>
      </c>
      <c r="B63" s="40" t="s">
        <v>15</v>
      </c>
      <c r="C63" s="41" t="s">
        <v>16</v>
      </c>
      <c r="D63" s="42">
        <v>22702432.860000003</v>
      </c>
    </row>
    <row r="64" spans="1:4" ht="12.75" customHeight="1" x14ac:dyDescent="0.25">
      <c r="A64" s="43" t="s">
        <v>14</v>
      </c>
      <c r="B64" s="44" t="s">
        <v>17</v>
      </c>
      <c r="C64" s="45" t="s">
        <v>18</v>
      </c>
      <c r="D64" s="46">
        <v>8095910.1100000003</v>
      </c>
    </row>
    <row r="65" spans="1:4" ht="12.75" customHeight="1" x14ac:dyDescent="0.25">
      <c r="A65" s="43" t="s">
        <v>14</v>
      </c>
      <c r="B65" s="44" t="s">
        <v>19</v>
      </c>
      <c r="C65" s="45">
        <v>40130</v>
      </c>
      <c r="D65" s="46">
        <v>1648922.7999999998</v>
      </c>
    </row>
    <row r="66" spans="1:4" ht="12.75" customHeight="1" x14ac:dyDescent="0.25">
      <c r="A66" s="43" t="s">
        <v>14</v>
      </c>
      <c r="B66" s="44" t="s">
        <v>20</v>
      </c>
      <c r="C66" s="45" t="s">
        <v>21</v>
      </c>
      <c r="D66" s="46">
        <v>1590313.0300000003</v>
      </c>
    </row>
    <row r="67" spans="1:4" ht="12.75" customHeight="1" x14ac:dyDescent="0.25">
      <c r="A67" s="43" t="s">
        <v>14</v>
      </c>
      <c r="B67" s="44" t="s">
        <v>22</v>
      </c>
      <c r="C67" s="45">
        <v>40160</v>
      </c>
      <c r="D67" s="46">
        <v>7532.9800000000005</v>
      </c>
    </row>
    <row r="68" spans="1:4" ht="12.75" customHeight="1" x14ac:dyDescent="0.25">
      <c r="A68" s="43" t="s">
        <v>14</v>
      </c>
      <c r="B68" s="44" t="s">
        <v>23</v>
      </c>
      <c r="C68" s="45">
        <v>40180</v>
      </c>
      <c r="D68" s="46">
        <v>3090</v>
      </c>
    </row>
    <row r="69" spans="1:4" ht="12.75" customHeight="1" x14ac:dyDescent="0.25">
      <c r="A69" s="43" t="s">
        <v>14</v>
      </c>
      <c r="B69" s="44" t="s">
        <v>24</v>
      </c>
      <c r="C69" s="45">
        <v>40190</v>
      </c>
      <c r="D69" s="46">
        <v>166320.25</v>
      </c>
    </row>
    <row r="70" spans="1:4" ht="12.75" customHeight="1" x14ac:dyDescent="0.25">
      <c r="A70" s="43" t="s">
        <v>25</v>
      </c>
      <c r="B70" s="44" t="s">
        <v>15</v>
      </c>
      <c r="C70" s="45" t="s">
        <v>26</v>
      </c>
      <c r="D70" s="46">
        <v>1984106.0299999996</v>
      </c>
    </row>
    <row r="71" spans="1:4" ht="12.75" customHeight="1" x14ac:dyDescent="0.25">
      <c r="A71" s="43" t="s">
        <v>25</v>
      </c>
      <c r="B71" s="44" t="s">
        <v>17</v>
      </c>
      <c r="C71" s="45" t="s">
        <v>27</v>
      </c>
      <c r="D71" s="46">
        <v>573603.1100000001</v>
      </c>
    </row>
    <row r="72" spans="1:4" ht="12.75" customHeight="1" x14ac:dyDescent="0.25">
      <c r="A72" s="43" t="s">
        <v>25</v>
      </c>
      <c r="B72" s="44" t="s">
        <v>19</v>
      </c>
      <c r="C72" s="45">
        <v>40330</v>
      </c>
      <c r="D72" s="46">
        <v>94433.650000000009</v>
      </c>
    </row>
    <row r="73" spans="1:4" ht="12.75" customHeight="1" x14ac:dyDescent="0.25">
      <c r="A73" s="43" t="s">
        <v>25</v>
      </c>
      <c r="B73" s="44" t="s">
        <v>20</v>
      </c>
      <c r="C73" s="45" t="s">
        <v>28</v>
      </c>
      <c r="D73" s="46">
        <v>201476.72</v>
      </c>
    </row>
    <row r="74" spans="1:4" ht="12.75" customHeight="1" x14ac:dyDescent="0.25">
      <c r="A74" s="43" t="s">
        <v>25</v>
      </c>
      <c r="B74" s="47" t="s">
        <v>22</v>
      </c>
      <c r="C74" s="45">
        <v>40360</v>
      </c>
      <c r="D74" s="46">
        <v>0</v>
      </c>
    </row>
    <row r="75" spans="1:4" ht="12.75" customHeight="1" x14ac:dyDescent="0.25">
      <c r="A75" s="43" t="s">
        <v>25</v>
      </c>
      <c r="B75" s="47" t="s">
        <v>23</v>
      </c>
      <c r="C75" s="45">
        <v>40380</v>
      </c>
      <c r="D75" s="46">
        <v>0</v>
      </c>
    </row>
    <row r="76" spans="1:4" ht="12.75" customHeight="1" thickBot="1" x14ac:dyDescent="0.3">
      <c r="A76" s="43" t="s">
        <v>25</v>
      </c>
      <c r="B76" s="47" t="s">
        <v>24</v>
      </c>
      <c r="C76" s="45">
        <v>40390</v>
      </c>
      <c r="D76" s="46">
        <v>0</v>
      </c>
    </row>
    <row r="77" spans="1:4" ht="12.75" customHeight="1" thickBot="1" x14ac:dyDescent="0.3">
      <c r="A77" s="17" t="s">
        <v>29</v>
      </c>
      <c r="B77" s="18"/>
      <c r="C77" s="19"/>
      <c r="D77" s="20">
        <v>37068141.539999999</v>
      </c>
    </row>
    <row r="78" spans="1:4" ht="12.75" customHeight="1" x14ac:dyDescent="0.25">
      <c r="A78" s="48"/>
      <c r="B78" s="32"/>
      <c r="C78" s="49"/>
      <c r="D78" s="26"/>
    </row>
    <row r="79" spans="1:4" ht="12.75" customHeight="1" thickBot="1" x14ac:dyDescent="0.3">
      <c r="A79" s="50" t="s">
        <v>30</v>
      </c>
      <c r="B79" s="32"/>
      <c r="C79" s="49"/>
      <c r="D79" s="26"/>
    </row>
    <row r="80" spans="1:4" ht="12.75" customHeight="1" x14ac:dyDescent="0.25">
      <c r="A80" s="51" t="s">
        <v>14</v>
      </c>
      <c r="B80" s="52" t="s">
        <v>15</v>
      </c>
      <c r="C80" s="41" t="s">
        <v>16</v>
      </c>
      <c r="D80" s="46">
        <v>0</v>
      </c>
    </row>
    <row r="81" spans="1:4" ht="12.75" customHeight="1" thickBot="1" x14ac:dyDescent="0.3">
      <c r="A81" s="53" t="s">
        <v>25</v>
      </c>
      <c r="B81" s="54" t="s">
        <v>15</v>
      </c>
      <c r="C81" s="45" t="s">
        <v>26</v>
      </c>
      <c r="D81" s="16">
        <v>0</v>
      </c>
    </row>
    <row r="82" spans="1:4" ht="12.75" customHeight="1" thickBot="1" x14ac:dyDescent="0.3">
      <c r="A82" s="17" t="s">
        <v>31</v>
      </c>
      <c r="B82" s="18"/>
      <c r="C82" s="19"/>
      <c r="D82" s="20">
        <v>0</v>
      </c>
    </row>
    <row r="83" spans="1:4" ht="12.75" customHeight="1" thickBot="1" x14ac:dyDescent="0.3">
      <c r="A83" s="28"/>
      <c r="B83" s="32"/>
      <c r="C83" s="49"/>
      <c r="D83" s="26"/>
    </row>
    <row r="84" spans="1:4" ht="12.75" customHeight="1" thickBot="1" x14ac:dyDescent="0.3">
      <c r="A84" s="17" t="s">
        <v>32</v>
      </c>
      <c r="B84" s="18"/>
      <c r="C84" s="19"/>
      <c r="D84" s="20">
        <v>37068141.539999999</v>
      </c>
    </row>
    <row r="85" spans="1:4" ht="12.75" customHeight="1" thickBot="1" x14ac:dyDescent="0.3">
      <c r="A85" s="1"/>
      <c r="B85" s="1"/>
      <c r="C85" s="33"/>
      <c r="D85" s="34"/>
    </row>
    <row r="86" spans="1:4" ht="12.75" customHeight="1" thickBot="1" x14ac:dyDescent="0.3">
      <c r="A86" s="55" t="s">
        <v>33</v>
      </c>
      <c r="B86" s="56"/>
      <c r="C86" s="57"/>
      <c r="D86" s="58"/>
    </row>
    <row r="87" spans="1:4" ht="12.75" customHeight="1" x14ac:dyDescent="0.25">
      <c r="A87" s="59" t="s">
        <v>14</v>
      </c>
      <c r="B87" s="60"/>
      <c r="C87" s="61"/>
      <c r="D87" s="62">
        <v>34214522.030000001</v>
      </c>
    </row>
    <row r="88" spans="1:4" ht="12.75" customHeight="1" x14ac:dyDescent="0.25">
      <c r="A88" s="63"/>
      <c r="B88" s="32"/>
      <c r="C88" s="64"/>
      <c r="D88" s="65"/>
    </row>
    <row r="89" spans="1:4" ht="12.75" customHeight="1" x14ac:dyDescent="0.25">
      <c r="A89" s="66" t="s">
        <v>25</v>
      </c>
      <c r="B89" s="67"/>
      <c r="C89" s="68"/>
      <c r="D89" s="69">
        <v>2853619.51</v>
      </c>
    </row>
    <row r="90" spans="1:4" ht="12.75" customHeight="1" thickBot="1" x14ac:dyDescent="0.3">
      <c r="A90" s="70"/>
      <c r="B90" s="32"/>
      <c r="C90" s="64"/>
      <c r="D90" s="65"/>
    </row>
    <row r="91" spans="1:4" ht="12.75" customHeight="1" thickBot="1" x14ac:dyDescent="0.3">
      <c r="A91" s="71" t="s">
        <v>34</v>
      </c>
      <c r="B91" s="72"/>
      <c r="C91" s="73"/>
      <c r="D91" s="74">
        <v>37068141.539999999</v>
      </c>
    </row>
    <row r="92" spans="1:4" ht="12.75" customHeight="1" x14ac:dyDescent="0.25">
      <c r="A92" s="75"/>
      <c r="B92" s="60"/>
      <c r="C92" s="33"/>
      <c r="D92" s="76"/>
    </row>
    <row r="93" spans="1:4" ht="12.75" customHeight="1" x14ac:dyDescent="0.25">
      <c r="A93" s="77" t="s">
        <v>35</v>
      </c>
      <c r="B93" s="32"/>
      <c r="C93" s="5"/>
      <c r="D93" s="78">
        <v>1820086.9</v>
      </c>
    </row>
    <row r="94" spans="1:4" ht="12.75" customHeight="1" thickBot="1" x14ac:dyDescent="0.3">
      <c r="A94" s="75"/>
      <c r="B94" s="79"/>
      <c r="C94" s="33"/>
      <c r="D94" s="65"/>
    </row>
    <row r="95" spans="1:4" ht="12.75" customHeight="1" thickBot="1" x14ac:dyDescent="0.3">
      <c r="A95" s="17" t="s">
        <v>36</v>
      </c>
      <c r="B95" s="18"/>
      <c r="C95" s="19"/>
      <c r="D95" s="20">
        <v>38888228.439999998</v>
      </c>
    </row>
    <row r="97" spans="1:1" ht="12.75" customHeight="1" x14ac:dyDescent="0.25">
      <c r="A97" s="3" t="s">
        <v>37</v>
      </c>
    </row>
  </sheetData>
  <sheetProtection algorithmName="SHA-512" hashValue="5Rlc2WM8c9bCshW2HrE3VzPTfp/qaRMyCp/t4ovRU3VSIi4/MnLfN8kMYmNT2S3DB4+TolMl//WjrprPbzbTjg==" saltValue="aRnX7yorzJaWYXB/617K1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0AE98-6B0D-4FA4-A938-95C08E4095A8}">
  <sheetPr>
    <tabColor rgb="FF00B0F0"/>
  </sheetPr>
  <dimension ref="A1:E97"/>
  <sheetViews>
    <sheetView workbookViewId="0"/>
  </sheetViews>
  <sheetFormatPr defaultColWidth="14.42578125" defaultRowHeight="15" x14ac:dyDescent="0.25"/>
  <cols>
    <col min="1" max="1" width="56.28515625" customWidth="1"/>
    <col min="2" max="2" width="13" customWidth="1"/>
    <col min="3" max="3" width="13.5703125" customWidth="1"/>
    <col min="4" max="4" width="20.85546875" customWidth="1"/>
    <col min="5" max="5" width="21" customWidth="1"/>
    <col min="6" max="26" width="9.140625" customWidth="1"/>
  </cols>
  <sheetData>
    <row r="1" spans="1:5" ht="12.95" customHeight="1" x14ac:dyDescent="0.25">
      <c r="A1" s="1"/>
      <c r="B1" s="2" t="s">
        <v>139</v>
      </c>
      <c r="C1" s="3"/>
      <c r="D1" s="3"/>
      <c r="E1" s="3"/>
    </row>
    <row r="2" spans="1:5" ht="12.95" customHeight="1" thickBot="1" x14ac:dyDescent="0.3">
      <c r="A2" s="2"/>
      <c r="B2" s="2"/>
      <c r="C2" s="2"/>
      <c r="D2" s="4" t="s">
        <v>0</v>
      </c>
      <c r="E2" s="5" t="s">
        <v>128</v>
      </c>
    </row>
    <row r="3" spans="1:5" ht="12.95" customHeight="1" thickBot="1" x14ac:dyDescent="0.3">
      <c r="A3" s="6" t="s">
        <v>130</v>
      </c>
      <c r="B3" s="7"/>
      <c r="C3" s="7"/>
      <c r="D3" s="7"/>
      <c r="E3" s="8"/>
    </row>
    <row r="4" spans="1:5" ht="36" customHeight="1" thickBot="1" x14ac:dyDescent="0.3">
      <c r="A4" s="36" t="s">
        <v>1</v>
      </c>
      <c r="B4" s="175"/>
      <c r="C4" s="176" t="s">
        <v>2</v>
      </c>
      <c r="D4" s="176" t="s">
        <v>40</v>
      </c>
      <c r="E4" s="177" t="s">
        <v>34</v>
      </c>
    </row>
    <row r="5" spans="1:5" ht="12.95" customHeight="1" x14ac:dyDescent="0.25">
      <c r="A5" s="9"/>
      <c r="B5" s="3"/>
      <c r="C5" s="10"/>
      <c r="D5" s="10"/>
      <c r="E5" s="11"/>
    </row>
    <row r="6" spans="1:5" ht="12.95" customHeight="1" x14ac:dyDescent="0.25">
      <c r="A6" s="12" t="s">
        <v>41</v>
      </c>
      <c r="B6" s="13"/>
      <c r="C6" s="14" t="s">
        <v>42</v>
      </c>
      <c r="D6" s="15">
        <v>174033.84</v>
      </c>
      <c r="E6" s="16">
        <v>193311.84</v>
      </c>
    </row>
    <row r="7" spans="1:5" ht="12.95" customHeight="1" x14ac:dyDescent="0.25">
      <c r="A7" s="12" t="s">
        <v>43</v>
      </c>
      <c r="B7" s="13"/>
      <c r="C7" s="14" t="s">
        <v>44</v>
      </c>
      <c r="D7" s="15">
        <v>982074.89</v>
      </c>
      <c r="E7" s="16">
        <v>1264922.76</v>
      </c>
    </row>
    <row r="8" spans="1:5" ht="12.95" customHeight="1" x14ac:dyDescent="0.25">
      <c r="A8" s="12" t="s">
        <v>45</v>
      </c>
      <c r="B8" s="13"/>
      <c r="C8" s="14" t="s">
        <v>18</v>
      </c>
      <c r="D8" s="15">
        <v>566049.64</v>
      </c>
      <c r="E8" s="16">
        <v>749813.84000000008</v>
      </c>
    </row>
    <row r="9" spans="1:5" ht="12.95" customHeight="1" x14ac:dyDescent="0.25">
      <c r="A9" s="12" t="s">
        <v>131</v>
      </c>
      <c r="B9" s="13"/>
      <c r="C9" s="14" t="s">
        <v>47</v>
      </c>
      <c r="D9" s="15">
        <v>132874.72</v>
      </c>
      <c r="E9" s="16">
        <v>132874.72</v>
      </c>
    </row>
    <row r="10" spans="1:5" ht="12.95" customHeight="1" x14ac:dyDescent="0.25">
      <c r="A10" s="12" t="s">
        <v>48</v>
      </c>
      <c r="B10" s="13"/>
      <c r="C10" s="14" t="s">
        <v>21</v>
      </c>
      <c r="D10" s="15">
        <v>27069.06</v>
      </c>
      <c r="E10" s="16">
        <v>50908.740000000005</v>
      </c>
    </row>
    <row r="11" spans="1:5" ht="12.95" customHeight="1" x14ac:dyDescent="0.25">
      <c r="A11" s="12" t="s">
        <v>49</v>
      </c>
      <c r="B11" s="13"/>
      <c r="C11" s="14" t="s">
        <v>50</v>
      </c>
      <c r="D11" s="15">
        <v>0</v>
      </c>
      <c r="E11" s="16">
        <v>0</v>
      </c>
    </row>
    <row r="12" spans="1:5" ht="12.95" customHeight="1" x14ac:dyDescent="0.25">
      <c r="A12" s="12" t="s">
        <v>51</v>
      </c>
      <c r="B12" s="13"/>
      <c r="C12" s="14" t="s">
        <v>52</v>
      </c>
      <c r="D12" s="15">
        <v>0</v>
      </c>
      <c r="E12" s="16">
        <v>0</v>
      </c>
    </row>
    <row r="13" spans="1:5" ht="12.95" customHeight="1" thickBot="1" x14ac:dyDescent="0.3">
      <c r="A13" s="12" t="s">
        <v>53</v>
      </c>
      <c r="B13" s="13"/>
      <c r="C13" s="14" t="s">
        <v>54</v>
      </c>
      <c r="D13" s="15">
        <v>0</v>
      </c>
      <c r="E13" s="16">
        <v>0</v>
      </c>
    </row>
    <row r="14" spans="1:5" ht="12.95" customHeight="1" thickBot="1" x14ac:dyDescent="0.3">
      <c r="A14" s="17" t="s">
        <v>3</v>
      </c>
      <c r="B14" s="18"/>
      <c r="C14" s="19"/>
      <c r="D14" s="20">
        <v>1882102.1500000001</v>
      </c>
      <c r="E14" s="20">
        <v>2391831.9000000008</v>
      </c>
    </row>
    <row r="15" spans="1:5" ht="12.95" customHeight="1" x14ac:dyDescent="0.25">
      <c r="A15" s="21" t="s">
        <v>55</v>
      </c>
      <c r="B15" s="13"/>
      <c r="C15" s="22" t="s">
        <v>56</v>
      </c>
      <c r="D15" s="23">
        <v>19278</v>
      </c>
      <c r="E15" s="24"/>
    </row>
    <row r="16" spans="1:5" ht="12.95" customHeight="1" x14ac:dyDescent="0.25">
      <c r="A16" s="21" t="s">
        <v>57</v>
      </c>
      <c r="B16" s="13"/>
      <c r="C16" s="22" t="s">
        <v>58</v>
      </c>
      <c r="D16" s="23">
        <v>282847.87</v>
      </c>
      <c r="E16" s="24"/>
    </row>
    <row r="17" spans="1:5" ht="12.95" customHeight="1" x14ac:dyDescent="0.25">
      <c r="A17" s="21" t="s">
        <v>59</v>
      </c>
      <c r="B17" s="13"/>
      <c r="C17" s="22" t="s">
        <v>27</v>
      </c>
      <c r="D17" s="23">
        <v>183764.2</v>
      </c>
      <c r="E17" s="24"/>
    </row>
    <row r="18" spans="1:5" ht="12.95" customHeight="1" x14ac:dyDescent="0.25">
      <c r="A18" s="21" t="s">
        <v>132</v>
      </c>
      <c r="B18" s="13"/>
      <c r="C18" s="22" t="s">
        <v>61</v>
      </c>
      <c r="D18" s="23">
        <v>0</v>
      </c>
      <c r="E18" s="24"/>
    </row>
    <row r="19" spans="1:5" ht="12.95" customHeight="1" x14ac:dyDescent="0.25">
      <c r="A19" s="21" t="s">
        <v>62</v>
      </c>
      <c r="B19" s="13"/>
      <c r="C19" s="22" t="s">
        <v>28</v>
      </c>
      <c r="D19" s="23">
        <v>23839.68</v>
      </c>
      <c r="E19" s="24"/>
    </row>
    <row r="20" spans="1:5" ht="12.95" customHeight="1" x14ac:dyDescent="0.25">
      <c r="A20" s="21" t="s">
        <v>63</v>
      </c>
      <c r="B20" s="13"/>
      <c r="C20" s="22" t="s">
        <v>64</v>
      </c>
      <c r="D20" s="23">
        <v>0</v>
      </c>
      <c r="E20" s="24"/>
    </row>
    <row r="21" spans="1:5" ht="12.95" customHeight="1" x14ac:dyDescent="0.25">
      <c r="A21" s="21" t="s">
        <v>65</v>
      </c>
      <c r="B21" s="25"/>
      <c r="C21" s="22" t="s">
        <v>66</v>
      </c>
      <c r="D21" s="23">
        <v>0</v>
      </c>
      <c r="E21" s="24"/>
    </row>
    <row r="22" spans="1:5" ht="12.95" customHeight="1" thickBot="1" x14ac:dyDescent="0.3">
      <c r="A22" s="21" t="s">
        <v>67</v>
      </c>
      <c r="B22" s="25"/>
      <c r="C22" s="22" t="s">
        <v>68</v>
      </c>
      <c r="D22" s="23">
        <v>0</v>
      </c>
      <c r="E22" s="26"/>
    </row>
    <row r="23" spans="1:5" ht="12.95" customHeight="1" thickBot="1" x14ac:dyDescent="0.3">
      <c r="A23" s="17" t="s">
        <v>4</v>
      </c>
      <c r="B23" s="18"/>
      <c r="C23" s="19"/>
      <c r="D23" s="20">
        <v>509729.75</v>
      </c>
      <c r="E23" s="27" t="s">
        <v>5</v>
      </c>
    </row>
    <row r="24" spans="1:5" ht="12.95" customHeight="1" thickBot="1" x14ac:dyDescent="0.3">
      <c r="A24" s="17" t="s">
        <v>6</v>
      </c>
      <c r="B24" s="18"/>
      <c r="C24" s="19"/>
      <c r="D24" s="20">
        <v>2391831.9000000004</v>
      </c>
      <c r="E24" s="20">
        <v>2391831.9000000004</v>
      </c>
    </row>
    <row r="25" spans="1:5" ht="12.95" customHeight="1" x14ac:dyDescent="0.25">
      <c r="A25" s="28"/>
      <c r="B25" s="29"/>
      <c r="C25" s="30"/>
      <c r="D25" s="31"/>
      <c r="E25" s="26"/>
    </row>
    <row r="26" spans="1:5" ht="12.95" customHeight="1" x14ac:dyDescent="0.25">
      <c r="A26" s="9" t="s">
        <v>7</v>
      </c>
      <c r="B26" s="29"/>
      <c r="C26" s="30"/>
      <c r="D26" s="31"/>
      <c r="E26" s="24"/>
    </row>
    <row r="27" spans="1:5" ht="12.95" customHeight="1" x14ac:dyDescent="0.25">
      <c r="A27" s="12" t="s">
        <v>69</v>
      </c>
      <c r="B27" s="13"/>
      <c r="C27" s="14" t="s">
        <v>70</v>
      </c>
      <c r="D27" s="15">
        <v>0</v>
      </c>
      <c r="E27" s="24"/>
    </row>
    <row r="28" spans="1:5" ht="12.95" customHeight="1" x14ac:dyDescent="0.25">
      <c r="A28" s="12" t="s">
        <v>71</v>
      </c>
      <c r="B28" s="13"/>
      <c r="C28" s="14" t="s">
        <v>72</v>
      </c>
      <c r="D28" s="15">
        <v>210562.88</v>
      </c>
      <c r="E28" s="24"/>
    </row>
    <row r="29" spans="1:5" ht="12.95" customHeight="1" x14ac:dyDescent="0.25">
      <c r="A29" s="12" t="s">
        <v>73</v>
      </c>
      <c r="B29" s="13"/>
      <c r="C29" s="14" t="s">
        <v>74</v>
      </c>
      <c r="D29" s="15">
        <v>0</v>
      </c>
      <c r="E29" s="24"/>
    </row>
    <row r="30" spans="1:5" ht="12.95" customHeight="1" x14ac:dyDescent="0.25">
      <c r="A30" s="12" t="s">
        <v>75</v>
      </c>
      <c r="B30" s="13"/>
      <c r="C30" s="14" t="s">
        <v>76</v>
      </c>
      <c r="D30" s="15">
        <v>0</v>
      </c>
      <c r="E30" s="26"/>
    </row>
    <row r="31" spans="1:5" ht="12.95" customHeight="1" x14ac:dyDescent="0.25">
      <c r="A31" s="12" t="s">
        <v>77</v>
      </c>
      <c r="B31" s="13"/>
      <c r="C31" s="14" t="s">
        <v>78</v>
      </c>
      <c r="D31" s="15">
        <v>0</v>
      </c>
      <c r="E31" s="26"/>
    </row>
    <row r="32" spans="1:5" ht="12.95" customHeight="1" x14ac:dyDescent="0.25">
      <c r="A32" s="12" t="s">
        <v>79</v>
      </c>
      <c r="B32" s="13"/>
      <c r="C32" s="14" t="s">
        <v>80</v>
      </c>
      <c r="D32" s="15">
        <v>0</v>
      </c>
      <c r="E32" s="26"/>
    </row>
    <row r="33" spans="1:4" ht="12.95" customHeight="1" x14ac:dyDescent="0.25">
      <c r="A33" s="12" t="s">
        <v>81</v>
      </c>
      <c r="B33" s="13"/>
      <c r="C33" s="14" t="s">
        <v>82</v>
      </c>
      <c r="D33" s="15">
        <v>53563</v>
      </c>
    </row>
    <row r="34" spans="1:4" ht="12.95" customHeight="1" x14ac:dyDescent="0.25">
      <c r="A34" s="12" t="s">
        <v>83</v>
      </c>
      <c r="B34" s="13"/>
      <c r="C34" s="14" t="s">
        <v>84</v>
      </c>
      <c r="D34" s="15">
        <v>783190</v>
      </c>
    </row>
    <row r="35" spans="1:4" ht="12.95" customHeight="1" x14ac:dyDescent="0.25">
      <c r="A35" s="12" t="s">
        <v>85</v>
      </c>
      <c r="B35" s="13"/>
      <c r="C35" s="14" t="s">
        <v>86</v>
      </c>
      <c r="D35" s="15">
        <v>0</v>
      </c>
    </row>
    <row r="36" spans="1:4" ht="12.95" customHeight="1" x14ac:dyDescent="0.25">
      <c r="A36" s="12" t="s">
        <v>87</v>
      </c>
      <c r="B36" s="13"/>
      <c r="C36" s="14" t="s">
        <v>88</v>
      </c>
      <c r="D36" s="15">
        <v>39330</v>
      </c>
    </row>
    <row r="37" spans="1:4" ht="12.95" customHeight="1" x14ac:dyDescent="0.25">
      <c r="A37" s="12" t="s">
        <v>89</v>
      </c>
      <c r="B37" s="13"/>
      <c r="C37" s="14" t="s">
        <v>90</v>
      </c>
      <c r="D37" s="15">
        <v>5725</v>
      </c>
    </row>
    <row r="38" spans="1:4" ht="12.95" customHeight="1" x14ac:dyDescent="0.25">
      <c r="A38" s="12" t="s">
        <v>91</v>
      </c>
      <c r="B38" s="13"/>
      <c r="C38" s="14" t="s">
        <v>92</v>
      </c>
      <c r="D38" s="15">
        <v>30</v>
      </c>
    </row>
    <row r="39" spans="1:4" ht="12.95" customHeight="1" x14ac:dyDescent="0.25">
      <c r="A39" s="12" t="s">
        <v>93</v>
      </c>
      <c r="B39" s="13"/>
      <c r="C39" s="14" t="s">
        <v>94</v>
      </c>
      <c r="D39" s="15">
        <v>126273.91</v>
      </c>
    </row>
    <row r="40" spans="1:4" ht="12.95" customHeight="1" x14ac:dyDescent="0.25">
      <c r="A40" s="12" t="s">
        <v>95</v>
      </c>
      <c r="B40" s="13"/>
      <c r="C40" s="14" t="s">
        <v>96</v>
      </c>
      <c r="D40" s="15">
        <v>174962.7</v>
      </c>
    </row>
    <row r="41" spans="1:4" ht="12.95" customHeight="1" x14ac:dyDescent="0.25">
      <c r="A41" s="12" t="s">
        <v>97</v>
      </c>
      <c r="B41" s="13"/>
      <c r="C41" s="14" t="s">
        <v>98</v>
      </c>
      <c r="D41" s="15">
        <v>299252.61</v>
      </c>
    </row>
    <row r="42" spans="1:4" ht="12.95" customHeight="1" x14ac:dyDescent="0.25">
      <c r="A42" s="12" t="s">
        <v>99</v>
      </c>
      <c r="B42" s="13"/>
      <c r="C42" s="14" t="s">
        <v>100</v>
      </c>
      <c r="D42" s="15">
        <v>6643.17</v>
      </c>
    </row>
    <row r="43" spans="1:4" ht="12.95" customHeight="1" x14ac:dyDescent="0.25">
      <c r="A43" s="12" t="s">
        <v>101</v>
      </c>
      <c r="B43" s="13"/>
      <c r="C43" s="14" t="s">
        <v>102</v>
      </c>
      <c r="D43" s="15">
        <v>38647.199999999997</v>
      </c>
    </row>
    <row r="44" spans="1:4" ht="12.95" customHeight="1" x14ac:dyDescent="0.25">
      <c r="A44" s="12" t="s">
        <v>103</v>
      </c>
      <c r="B44" s="13"/>
      <c r="C44" s="14" t="s">
        <v>104</v>
      </c>
      <c r="D44" s="15">
        <v>119031.66</v>
      </c>
    </row>
    <row r="45" spans="1:4" ht="12.95" customHeight="1" x14ac:dyDescent="0.25">
      <c r="A45" s="12" t="s">
        <v>105</v>
      </c>
      <c r="B45" s="13"/>
      <c r="C45" s="14" t="s">
        <v>106</v>
      </c>
      <c r="D45" s="15">
        <v>50</v>
      </c>
    </row>
    <row r="46" spans="1:4" ht="12.95" customHeight="1" x14ac:dyDescent="0.25">
      <c r="A46" s="12" t="s">
        <v>107</v>
      </c>
      <c r="B46" s="13"/>
      <c r="C46" s="14" t="s">
        <v>108</v>
      </c>
      <c r="D46" s="15">
        <v>0</v>
      </c>
    </row>
    <row r="47" spans="1:4" ht="12.95" customHeight="1" x14ac:dyDescent="0.25">
      <c r="A47" s="12" t="s">
        <v>109</v>
      </c>
      <c r="B47" s="13"/>
      <c r="C47" s="14" t="s">
        <v>110</v>
      </c>
      <c r="D47" s="15">
        <v>2525</v>
      </c>
    </row>
    <row r="48" spans="1:4" ht="12.95" customHeight="1" x14ac:dyDescent="0.25">
      <c r="A48" s="12" t="s">
        <v>111</v>
      </c>
      <c r="B48" s="13"/>
      <c r="C48" s="14" t="s">
        <v>112</v>
      </c>
      <c r="D48" s="15">
        <v>0</v>
      </c>
    </row>
    <row r="49" spans="1:4" ht="12.95" customHeight="1" x14ac:dyDescent="0.25">
      <c r="A49" s="12" t="s">
        <v>113</v>
      </c>
      <c r="B49" s="13"/>
      <c r="C49" s="14" t="s">
        <v>114</v>
      </c>
      <c r="D49" s="15">
        <v>0</v>
      </c>
    </row>
    <row r="50" spans="1:4" ht="12.95" customHeight="1" x14ac:dyDescent="0.25">
      <c r="A50" s="12" t="s">
        <v>115</v>
      </c>
      <c r="B50" s="13"/>
      <c r="C50" s="14" t="s">
        <v>116</v>
      </c>
      <c r="D50" s="15">
        <v>0</v>
      </c>
    </row>
    <row r="51" spans="1:4" ht="12.95" customHeight="1" x14ac:dyDescent="0.25">
      <c r="A51" s="12" t="s">
        <v>117</v>
      </c>
      <c r="B51" s="13"/>
      <c r="C51" s="14" t="s">
        <v>118</v>
      </c>
      <c r="D51" s="15">
        <v>0</v>
      </c>
    </row>
    <row r="52" spans="1:4" ht="12.95" customHeight="1" x14ac:dyDescent="0.25">
      <c r="A52" s="12" t="s">
        <v>119</v>
      </c>
      <c r="B52" s="13"/>
      <c r="C52" s="14" t="s">
        <v>120</v>
      </c>
      <c r="D52" s="15">
        <v>0</v>
      </c>
    </row>
    <row r="53" spans="1:4" ht="12.95" customHeight="1" x14ac:dyDescent="0.25">
      <c r="A53" s="12" t="s">
        <v>121</v>
      </c>
      <c r="B53" s="13"/>
      <c r="C53" s="14" t="s">
        <v>122</v>
      </c>
      <c r="D53" s="15">
        <v>0</v>
      </c>
    </row>
    <row r="54" spans="1:4" ht="12.95" customHeight="1" thickBot="1" x14ac:dyDescent="0.3">
      <c r="A54" s="12" t="s">
        <v>123</v>
      </c>
      <c r="B54" s="13"/>
      <c r="C54" s="14" t="s">
        <v>124</v>
      </c>
      <c r="D54" s="15">
        <v>-1437699.71</v>
      </c>
    </row>
    <row r="55" spans="1:4" ht="12.95" customHeight="1" thickBot="1" x14ac:dyDescent="0.3">
      <c r="A55" s="17" t="s">
        <v>8</v>
      </c>
      <c r="B55" s="18"/>
      <c r="C55" s="19"/>
      <c r="D55" s="20">
        <v>422087.41999999946</v>
      </c>
    </row>
    <row r="56" spans="1:4" ht="12.95" customHeight="1" thickBot="1" x14ac:dyDescent="0.3">
      <c r="A56" s="17" t="s">
        <v>9</v>
      </c>
      <c r="B56" s="18"/>
      <c r="C56" s="19"/>
      <c r="D56" s="20">
        <v>2813919.32</v>
      </c>
    </row>
    <row r="57" spans="1:4" ht="12.95" customHeight="1" x14ac:dyDescent="0.25">
      <c r="A57" s="1"/>
      <c r="B57" s="1"/>
      <c r="C57" s="33"/>
      <c r="D57" s="34"/>
    </row>
    <row r="58" spans="1:4" ht="12.95" customHeight="1" thickBot="1" x14ac:dyDescent="0.3">
      <c r="A58" s="3"/>
      <c r="B58" s="2" t="s">
        <v>139</v>
      </c>
      <c r="C58" s="3"/>
      <c r="D58" s="3"/>
    </row>
    <row r="59" spans="1:4" ht="12.95" customHeight="1" thickBot="1" x14ac:dyDescent="0.3">
      <c r="A59" s="35"/>
      <c r="B59" s="36" t="s">
        <v>130</v>
      </c>
      <c r="C59" s="37"/>
      <c r="D59" s="35"/>
    </row>
    <row r="60" spans="1:4" ht="12.95" customHeight="1" x14ac:dyDescent="0.25">
      <c r="A60" s="9" t="s">
        <v>10</v>
      </c>
      <c r="B60" s="3"/>
      <c r="C60" s="2"/>
      <c r="D60" s="38"/>
    </row>
    <row r="61" spans="1:4" ht="6.75" customHeight="1" x14ac:dyDescent="0.25">
      <c r="A61" s="28"/>
      <c r="B61" s="29"/>
      <c r="C61" s="2"/>
      <c r="D61" s="24"/>
    </row>
    <row r="62" spans="1:4" ht="12.95" customHeight="1" thickBot="1" x14ac:dyDescent="0.3">
      <c r="A62" s="9" t="s">
        <v>11</v>
      </c>
      <c r="B62" s="29"/>
      <c r="C62" s="2" t="s">
        <v>12</v>
      </c>
      <c r="D62" s="38" t="s">
        <v>13</v>
      </c>
    </row>
    <row r="63" spans="1:4" ht="12.95" customHeight="1" x14ac:dyDescent="0.25">
      <c r="A63" s="39" t="s">
        <v>14</v>
      </c>
      <c r="B63" s="40" t="s">
        <v>15</v>
      </c>
      <c r="C63" s="41" t="s">
        <v>16</v>
      </c>
      <c r="D63" s="42">
        <v>1156108.73</v>
      </c>
    </row>
    <row r="64" spans="1:4" ht="12.95" customHeight="1" x14ac:dyDescent="0.25">
      <c r="A64" s="43" t="s">
        <v>14</v>
      </c>
      <c r="B64" s="44" t="s">
        <v>17</v>
      </c>
      <c r="C64" s="45" t="s">
        <v>18</v>
      </c>
      <c r="D64" s="46">
        <v>566049.64</v>
      </c>
    </row>
    <row r="65" spans="1:4" ht="12.95" customHeight="1" x14ac:dyDescent="0.25">
      <c r="A65" s="43" t="s">
        <v>14</v>
      </c>
      <c r="B65" s="44" t="s">
        <v>19</v>
      </c>
      <c r="C65" s="45">
        <v>40130</v>
      </c>
      <c r="D65" s="46">
        <v>132874.72</v>
      </c>
    </row>
    <row r="66" spans="1:4" ht="12.95" customHeight="1" x14ac:dyDescent="0.25">
      <c r="A66" s="43" t="s">
        <v>14</v>
      </c>
      <c r="B66" s="44" t="s">
        <v>20</v>
      </c>
      <c r="C66" s="45" t="s">
        <v>21</v>
      </c>
      <c r="D66" s="46">
        <v>27069.06</v>
      </c>
    </row>
    <row r="67" spans="1:4" ht="12.95" customHeight="1" x14ac:dyDescent="0.25">
      <c r="A67" s="43" t="s">
        <v>14</v>
      </c>
      <c r="B67" s="44" t="s">
        <v>22</v>
      </c>
      <c r="C67" s="45">
        <v>40160</v>
      </c>
      <c r="D67" s="46">
        <v>0</v>
      </c>
    </row>
    <row r="68" spans="1:4" ht="12.95" customHeight="1" x14ac:dyDescent="0.25">
      <c r="A68" s="43" t="s">
        <v>14</v>
      </c>
      <c r="B68" s="44" t="s">
        <v>23</v>
      </c>
      <c r="C68" s="45">
        <v>40180</v>
      </c>
      <c r="D68" s="46">
        <v>0</v>
      </c>
    </row>
    <row r="69" spans="1:4" ht="12.95" customHeight="1" x14ac:dyDescent="0.25">
      <c r="A69" s="43" t="s">
        <v>14</v>
      </c>
      <c r="B69" s="44" t="s">
        <v>24</v>
      </c>
      <c r="C69" s="45">
        <v>40190</v>
      </c>
      <c r="D69" s="46">
        <v>0</v>
      </c>
    </row>
    <row r="70" spans="1:4" ht="12.95" customHeight="1" x14ac:dyDescent="0.25">
      <c r="A70" s="43" t="s">
        <v>25</v>
      </c>
      <c r="B70" s="44" t="s">
        <v>15</v>
      </c>
      <c r="C70" s="45" t="s">
        <v>26</v>
      </c>
      <c r="D70" s="46">
        <v>302125.87</v>
      </c>
    </row>
    <row r="71" spans="1:4" ht="12.95" customHeight="1" x14ac:dyDescent="0.25">
      <c r="A71" s="43" t="s">
        <v>25</v>
      </c>
      <c r="B71" s="44" t="s">
        <v>17</v>
      </c>
      <c r="C71" s="45" t="s">
        <v>27</v>
      </c>
      <c r="D71" s="46">
        <v>183764.2</v>
      </c>
    </row>
    <row r="72" spans="1:4" ht="12.95" customHeight="1" x14ac:dyDescent="0.25">
      <c r="A72" s="43" t="s">
        <v>25</v>
      </c>
      <c r="B72" s="44" t="s">
        <v>19</v>
      </c>
      <c r="C72" s="45">
        <v>40330</v>
      </c>
      <c r="D72" s="46">
        <v>0</v>
      </c>
    </row>
    <row r="73" spans="1:4" ht="12.95" customHeight="1" x14ac:dyDescent="0.25">
      <c r="A73" s="43" t="s">
        <v>25</v>
      </c>
      <c r="B73" s="44" t="s">
        <v>20</v>
      </c>
      <c r="C73" s="45" t="s">
        <v>28</v>
      </c>
      <c r="D73" s="46">
        <v>23839.68</v>
      </c>
    </row>
    <row r="74" spans="1:4" ht="12.95" customHeight="1" x14ac:dyDescent="0.25">
      <c r="A74" s="43" t="s">
        <v>25</v>
      </c>
      <c r="B74" s="47" t="s">
        <v>22</v>
      </c>
      <c r="C74" s="45">
        <v>40360</v>
      </c>
      <c r="D74" s="46">
        <v>0</v>
      </c>
    </row>
    <row r="75" spans="1:4" ht="12.95" customHeight="1" x14ac:dyDescent="0.25">
      <c r="A75" s="43" t="s">
        <v>25</v>
      </c>
      <c r="B75" s="47" t="s">
        <v>23</v>
      </c>
      <c r="C75" s="45">
        <v>40380</v>
      </c>
      <c r="D75" s="46">
        <v>0</v>
      </c>
    </row>
    <row r="76" spans="1:4" ht="12.95" customHeight="1" thickBot="1" x14ac:dyDescent="0.3">
      <c r="A76" s="43" t="s">
        <v>25</v>
      </c>
      <c r="B76" s="47" t="s">
        <v>24</v>
      </c>
      <c r="C76" s="45">
        <v>40390</v>
      </c>
      <c r="D76" s="46">
        <v>0</v>
      </c>
    </row>
    <row r="77" spans="1:4" ht="12.95" customHeight="1" thickBot="1" x14ac:dyDescent="0.3">
      <c r="A77" s="17" t="s">
        <v>29</v>
      </c>
      <c r="B77" s="18"/>
      <c r="C77" s="19"/>
      <c r="D77" s="20">
        <v>2391831.9000000004</v>
      </c>
    </row>
    <row r="78" spans="1:4" ht="12.95" customHeight="1" x14ac:dyDescent="0.25">
      <c r="A78" s="48"/>
      <c r="B78" s="32"/>
      <c r="C78" s="49"/>
      <c r="D78" s="26"/>
    </row>
    <row r="79" spans="1:4" ht="12.95" customHeight="1" thickBot="1" x14ac:dyDescent="0.3">
      <c r="A79" s="50" t="s">
        <v>30</v>
      </c>
      <c r="B79" s="32"/>
      <c r="C79" s="49"/>
      <c r="D79" s="26"/>
    </row>
    <row r="80" spans="1:4" ht="12.95" customHeight="1" x14ac:dyDescent="0.25">
      <c r="A80" s="51" t="s">
        <v>14</v>
      </c>
      <c r="B80" s="52" t="s">
        <v>15</v>
      </c>
      <c r="C80" s="41" t="s">
        <v>16</v>
      </c>
      <c r="D80" s="46">
        <v>0</v>
      </c>
    </row>
    <row r="81" spans="1:4" ht="12.95" customHeight="1" thickBot="1" x14ac:dyDescent="0.3">
      <c r="A81" s="53" t="s">
        <v>25</v>
      </c>
      <c r="B81" s="54" t="s">
        <v>15</v>
      </c>
      <c r="C81" s="45" t="s">
        <v>26</v>
      </c>
      <c r="D81" s="16">
        <v>0</v>
      </c>
    </row>
    <row r="82" spans="1:4" ht="12.95" customHeight="1" thickBot="1" x14ac:dyDescent="0.3">
      <c r="A82" s="17" t="s">
        <v>31</v>
      </c>
      <c r="B82" s="18"/>
      <c r="C82" s="19"/>
      <c r="D82" s="20">
        <v>0</v>
      </c>
    </row>
    <row r="83" spans="1:4" ht="12.95" customHeight="1" thickBot="1" x14ac:dyDescent="0.3">
      <c r="A83" s="28"/>
      <c r="B83" s="32"/>
      <c r="C83" s="49"/>
      <c r="D83" s="26"/>
    </row>
    <row r="84" spans="1:4" ht="12.95" customHeight="1" thickBot="1" x14ac:dyDescent="0.3">
      <c r="A84" s="17" t="s">
        <v>32</v>
      </c>
      <c r="B84" s="18"/>
      <c r="C84" s="19"/>
      <c r="D84" s="20">
        <v>2391831.9000000004</v>
      </c>
    </row>
    <row r="85" spans="1:4" ht="12.95" customHeight="1" thickBot="1" x14ac:dyDescent="0.3">
      <c r="A85" s="1"/>
      <c r="B85" s="1"/>
      <c r="C85" s="33"/>
      <c r="D85" s="34"/>
    </row>
    <row r="86" spans="1:4" ht="12.95" customHeight="1" thickBot="1" x14ac:dyDescent="0.3">
      <c r="A86" s="55" t="s">
        <v>33</v>
      </c>
      <c r="B86" s="56"/>
      <c r="C86" s="57"/>
      <c r="D86" s="58"/>
    </row>
    <row r="87" spans="1:4" ht="12.95" customHeight="1" x14ac:dyDescent="0.25">
      <c r="A87" s="59" t="s">
        <v>14</v>
      </c>
      <c r="B87" s="60"/>
      <c r="C87" s="61"/>
      <c r="D87" s="62">
        <v>1882102.1500000001</v>
      </c>
    </row>
    <row r="88" spans="1:4" ht="12.95" customHeight="1" x14ac:dyDescent="0.25">
      <c r="A88" s="63"/>
      <c r="B88" s="32"/>
      <c r="C88" s="64"/>
      <c r="D88" s="65"/>
    </row>
    <row r="89" spans="1:4" ht="12.95" customHeight="1" x14ac:dyDescent="0.25">
      <c r="A89" s="66" t="s">
        <v>25</v>
      </c>
      <c r="B89" s="67"/>
      <c r="C89" s="68"/>
      <c r="D89" s="69">
        <v>509729.75</v>
      </c>
    </row>
    <row r="90" spans="1:4" ht="12.95" customHeight="1" thickBot="1" x14ac:dyDescent="0.3">
      <c r="A90" s="70"/>
      <c r="B90" s="32"/>
      <c r="C90" s="64"/>
      <c r="D90" s="65"/>
    </row>
    <row r="91" spans="1:4" ht="12.95" customHeight="1" thickBot="1" x14ac:dyDescent="0.3">
      <c r="A91" s="71" t="s">
        <v>34</v>
      </c>
      <c r="B91" s="72"/>
      <c r="C91" s="73"/>
      <c r="D91" s="74">
        <v>2391831.9000000004</v>
      </c>
    </row>
    <row r="92" spans="1:4" ht="12.95" customHeight="1" x14ac:dyDescent="0.25">
      <c r="A92" s="75"/>
      <c r="B92" s="60"/>
      <c r="C92" s="33"/>
      <c r="D92" s="76"/>
    </row>
    <row r="93" spans="1:4" ht="12.95" customHeight="1" x14ac:dyDescent="0.25">
      <c r="A93" s="77" t="s">
        <v>35</v>
      </c>
      <c r="B93" s="32"/>
      <c r="C93" s="5"/>
      <c r="D93" s="78">
        <v>119031.66</v>
      </c>
    </row>
    <row r="94" spans="1:4" ht="12.95" customHeight="1" thickBot="1" x14ac:dyDescent="0.3">
      <c r="A94" s="75"/>
      <c r="B94" s="79"/>
      <c r="C94" s="33"/>
      <c r="D94" s="65"/>
    </row>
    <row r="95" spans="1:4" ht="12.95" customHeight="1" thickBot="1" x14ac:dyDescent="0.3">
      <c r="A95" s="17" t="s">
        <v>36</v>
      </c>
      <c r="B95" s="18"/>
      <c r="C95" s="19"/>
      <c r="D95" s="20">
        <v>2510863.5600000005</v>
      </c>
    </row>
    <row r="97" spans="1:1" ht="12.95" customHeight="1" x14ac:dyDescent="0.25">
      <c r="A97" s="3" t="s">
        <v>37</v>
      </c>
    </row>
  </sheetData>
  <sheetProtection algorithmName="SHA-512" hashValue="CbljWUDBhUF9XqEmRnfFrYGJjt6KDR9w64y/3XKyq4nIG/Vf12XziBG+Rtuxo0/ClLvH/Abt6JhRVp5R8778jw==" saltValue="3FIxFJ0+6IZA56lKsisXD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146</vt:i4>
      </vt:variant>
    </vt:vector>
  </HeadingPairs>
  <TitlesOfParts>
    <vt:vector size="175" baseType="lpstr">
      <vt:lpstr>FCS</vt:lpstr>
      <vt:lpstr>EasternFL</vt:lpstr>
      <vt:lpstr>Broward</vt:lpstr>
      <vt:lpstr>Central FL</vt:lpstr>
      <vt:lpstr>Chipola</vt:lpstr>
      <vt:lpstr>Daytona</vt:lpstr>
      <vt:lpstr>FLSW</vt:lpstr>
      <vt:lpstr>Jacksonville</vt:lpstr>
      <vt:lpstr>FL Keys</vt:lpstr>
      <vt:lpstr>Gulf Coast</vt:lpstr>
      <vt:lpstr>Hillsborough</vt:lpstr>
      <vt:lpstr>Indian River</vt:lpstr>
      <vt:lpstr>FL Gateway</vt:lpstr>
      <vt:lpstr>Lake-Sumter</vt:lpstr>
      <vt:lpstr>Manatee-Sarasota</vt:lpstr>
      <vt:lpstr>Miami-Dade</vt:lpstr>
      <vt:lpstr>North FL</vt:lpstr>
      <vt:lpstr>NWFL</vt:lpstr>
      <vt:lpstr>Palm Beach</vt:lpstr>
      <vt:lpstr>Pasco-Hernando</vt:lpstr>
      <vt:lpstr>Pensacola</vt:lpstr>
      <vt:lpstr>Polk</vt:lpstr>
      <vt:lpstr>St Johns</vt:lpstr>
      <vt:lpstr>St. Petersburg</vt:lpstr>
      <vt:lpstr>Santa Fe</vt:lpstr>
      <vt:lpstr>Seminole</vt:lpstr>
      <vt:lpstr>South FL</vt:lpstr>
      <vt:lpstr>TSC</vt:lpstr>
      <vt:lpstr>Valencia</vt:lpstr>
      <vt:lpstr>_2023_2024_FEES</vt:lpstr>
      <vt:lpstr>_2023_24_FEES</vt:lpstr>
      <vt:lpstr>Broward_2323Fees</vt:lpstr>
      <vt:lpstr>Broward_GLC</vt:lpstr>
      <vt:lpstr>Broward_TotalallFunds</vt:lpstr>
      <vt:lpstr>Broward_TuitionandFees</vt:lpstr>
      <vt:lpstr>Broward_TuitionandOOSFees</vt:lpstr>
      <vt:lpstr>CCPF_TUITION_AND_FEES</vt:lpstr>
      <vt:lpstr>CF_2324Fees</vt:lpstr>
      <vt:lpstr>CF_GLC</vt:lpstr>
      <vt:lpstr>CF_TotalallFunds</vt:lpstr>
      <vt:lpstr>CF_TuitionandFees</vt:lpstr>
      <vt:lpstr>CF_TuitionandOOSFees</vt:lpstr>
      <vt:lpstr>Chipola_2324Fees</vt:lpstr>
      <vt:lpstr>Chipola_GLC</vt:lpstr>
      <vt:lpstr>Chipola_TotalAllFunds</vt:lpstr>
      <vt:lpstr>Chipola_TuitionandFees</vt:lpstr>
      <vt:lpstr>Chipola_TuitionandOOSFees</vt:lpstr>
      <vt:lpstr>Daytona__TuitionandOOSFees</vt:lpstr>
      <vt:lpstr>Daytona_2324</vt:lpstr>
      <vt:lpstr>Daytona_2324Fees</vt:lpstr>
      <vt:lpstr>Daytona_GLC</vt:lpstr>
      <vt:lpstr>Daytona_TotalallFunds</vt:lpstr>
      <vt:lpstr>Daytona_TuitionandFees</vt:lpstr>
      <vt:lpstr>Eastern_GLC</vt:lpstr>
      <vt:lpstr>Eastern_Total_andOOSFees</vt:lpstr>
      <vt:lpstr>Eastern_TotalAllFunds</vt:lpstr>
      <vt:lpstr>Eastern_TuitionandFees</vt:lpstr>
      <vt:lpstr>FSCJ_2324</vt:lpstr>
      <vt:lpstr>FSCJ_GLC</vt:lpstr>
      <vt:lpstr>FSCJ_TotalAllFunds</vt:lpstr>
      <vt:lpstr>FSCJ_TuitionandFees</vt:lpstr>
      <vt:lpstr>FSCJ_TuitionandOOSFees</vt:lpstr>
      <vt:lpstr>FSW_2324</vt:lpstr>
      <vt:lpstr>FSW_GLC</vt:lpstr>
      <vt:lpstr>FSW_TotalallFunds</vt:lpstr>
      <vt:lpstr>FSW_TuitionandFees</vt:lpstr>
      <vt:lpstr>FSW_TuitionandOOSFees</vt:lpstr>
      <vt:lpstr>Gate_2324</vt:lpstr>
      <vt:lpstr>Gate_GLC</vt:lpstr>
      <vt:lpstr>Gate_TotalallFunds</vt:lpstr>
      <vt:lpstr>Gate_TuitionandFees</vt:lpstr>
      <vt:lpstr>Gate_TuitionandOOSFees</vt:lpstr>
      <vt:lpstr>GC_2324</vt:lpstr>
      <vt:lpstr>GC_GLC</vt:lpstr>
      <vt:lpstr>GC_TuitionandFees</vt:lpstr>
      <vt:lpstr>GC_TuitionandOOSFees</vt:lpstr>
      <vt:lpstr>GCV_TotalallFunds</vt:lpstr>
      <vt:lpstr>GLC</vt:lpstr>
      <vt:lpstr>Hill_2324</vt:lpstr>
      <vt:lpstr>Hill_GLC</vt:lpstr>
      <vt:lpstr>Hill_TotalallFunds</vt:lpstr>
      <vt:lpstr>Hill_TuitionandOOSFees</vt:lpstr>
      <vt:lpstr>Hill_TutionandFees</vt:lpstr>
      <vt:lpstr>IR_GLC</vt:lpstr>
      <vt:lpstr>IR_TotalAllFunds</vt:lpstr>
      <vt:lpstr>IR_TuitionandFees</vt:lpstr>
      <vt:lpstr>IR_TuitionandOOSFees</vt:lpstr>
      <vt:lpstr>IRS_2324</vt:lpstr>
      <vt:lpstr>Keys_2324</vt:lpstr>
      <vt:lpstr>Keys_GLC</vt:lpstr>
      <vt:lpstr>Keys_TotalallFunds</vt:lpstr>
      <vt:lpstr>Keys_TuitionandFees</vt:lpstr>
      <vt:lpstr>Keys_TuitionandOOSFees</vt:lpstr>
      <vt:lpstr>LS_2324</vt:lpstr>
      <vt:lpstr>LS_GLC</vt:lpstr>
      <vt:lpstr>LS_TotalallFunds</vt:lpstr>
      <vt:lpstr>LS_TuitionandFees</vt:lpstr>
      <vt:lpstr>LS_tuitionandOOSFees</vt:lpstr>
      <vt:lpstr>Miami_2324</vt:lpstr>
      <vt:lpstr>Miami_GLC</vt:lpstr>
      <vt:lpstr>Miami_TotalAllFunds</vt:lpstr>
      <vt:lpstr>Miami_TuitionandFees</vt:lpstr>
      <vt:lpstr>Miami_TuitionandOOSFees</vt:lpstr>
      <vt:lpstr>NFL_2324</vt:lpstr>
      <vt:lpstr>NFL_GLC</vt:lpstr>
      <vt:lpstr>NFL_TotalallFunds</vt:lpstr>
      <vt:lpstr>NFL_TuitionandFees</vt:lpstr>
      <vt:lpstr>NFL_TuitionandOOSFees</vt:lpstr>
      <vt:lpstr>NWF_2324</vt:lpstr>
      <vt:lpstr>NWF_GLC</vt:lpstr>
      <vt:lpstr>NWF_TotalAllFunds</vt:lpstr>
      <vt:lpstr>NWF_TuitionandFees</vt:lpstr>
      <vt:lpstr>NWF_TuitionandOOSFees</vt:lpstr>
      <vt:lpstr>Pasco_2324</vt:lpstr>
      <vt:lpstr>Pasco_GLC</vt:lpstr>
      <vt:lpstr>Pasco_TotalallFunds</vt:lpstr>
      <vt:lpstr>Pasco_TuitionandFees</vt:lpstr>
      <vt:lpstr>Pasco_TuitionandOOSFees</vt:lpstr>
      <vt:lpstr>PB_2324</vt:lpstr>
      <vt:lpstr>PB_GLC</vt:lpstr>
      <vt:lpstr>PB_TotalAllFunds</vt:lpstr>
      <vt:lpstr>PB_TuitionandFees</vt:lpstr>
      <vt:lpstr>PB_TuitionandOOSFees</vt:lpstr>
      <vt:lpstr>Polk_2324</vt:lpstr>
      <vt:lpstr>Polk_GLC</vt:lpstr>
      <vt:lpstr>Polk_TotalallFunds</vt:lpstr>
      <vt:lpstr>Polk_TuitionandFees</vt:lpstr>
      <vt:lpstr>Polk_TuitionandOOSFees</vt:lpstr>
      <vt:lpstr>PSC_2324</vt:lpstr>
      <vt:lpstr>PSC_GLC</vt:lpstr>
      <vt:lpstr>PSC_TotalallFunds</vt:lpstr>
      <vt:lpstr>PSC_tuitionandFees</vt:lpstr>
      <vt:lpstr>PSC_TuitionandOOSFees</vt:lpstr>
      <vt:lpstr>SantaFe_2324</vt:lpstr>
      <vt:lpstr>SantaFe_GLC</vt:lpstr>
      <vt:lpstr>SantaFe_TotalallFunds</vt:lpstr>
      <vt:lpstr>SantaFe_TuitionandFees</vt:lpstr>
      <vt:lpstr>SantaFe_TuitionandOOSFees</vt:lpstr>
      <vt:lpstr>SCCF_GLC</vt:lpstr>
      <vt:lpstr>SCF_2324</vt:lpstr>
      <vt:lpstr>SCF_TotalallFunds</vt:lpstr>
      <vt:lpstr>SCF_TutionandFees</vt:lpstr>
      <vt:lpstr>SCF_TutitonandOOSFees</vt:lpstr>
      <vt:lpstr>Seminole_2324</vt:lpstr>
      <vt:lpstr>Seminole_GLC</vt:lpstr>
      <vt:lpstr>Seminole_TotalallFunds</vt:lpstr>
      <vt:lpstr>Seminole_TuitionandFees</vt:lpstr>
      <vt:lpstr>Seminole_TuitionandOOSFees</vt:lpstr>
      <vt:lpstr>SF_2324</vt:lpstr>
      <vt:lpstr>SF_GLC</vt:lpstr>
      <vt:lpstr>SF_TotalallFunds</vt:lpstr>
      <vt:lpstr>SF_TuitionandFees</vt:lpstr>
      <vt:lpstr>SF_TuitionandOOSFees</vt:lpstr>
      <vt:lpstr>StJohns_2324</vt:lpstr>
      <vt:lpstr>StJohns_GLC</vt:lpstr>
      <vt:lpstr>StJohns_TotalallFunds</vt:lpstr>
      <vt:lpstr>StJohns_TuitionandFees</vt:lpstr>
      <vt:lpstr>StJohns_TuitionandOOSFees</vt:lpstr>
      <vt:lpstr>StPete_2324</vt:lpstr>
      <vt:lpstr>StPete_GLC</vt:lpstr>
      <vt:lpstr>StPete_TotalallFunds</vt:lpstr>
      <vt:lpstr>StPete_TuitionandFees</vt:lpstr>
      <vt:lpstr>StPete_TuitionandOOSFees</vt:lpstr>
      <vt:lpstr>TOTAL_ALL_FUNDS</vt:lpstr>
      <vt:lpstr>TOTAL_TUITION_AND_OUT_OF_STATE_FEES</vt:lpstr>
      <vt:lpstr>TSC_2324</vt:lpstr>
      <vt:lpstr>TSC_GLC</vt:lpstr>
      <vt:lpstr>TSC_TotalAllFunds</vt:lpstr>
      <vt:lpstr>TSC_TuitionandFees</vt:lpstr>
      <vt:lpstr>TSC_TuitionandOOSFEes</vt:lpstr>
      <vt:lpstr>Valencia_2324</vt:lpstr>
      <vt:lpstr>Valencia_GLC</vt:lpstr>
      <vt:lpstr>Valencia_TotalAllFunds</vt:lpstr>
      <vt:lpstr>Valencia_TuitionandFees</vt:lpstr>
      <vt:lpstr>Valencia_TuitionandOOSFees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Hart, Yolanda</dc:creator>
  <cp:lastModifiedBy>Sisley, Dottie</cp:lastModifiedBy>
  <dcterms:created xsi:type="dcterms:W3CDTF">2024-09-20T19:46:58Z</dcterms:created>
  <dcterms:modified xsi:type="dcterms:W3CDTF">2024-11-07T14:27:28Z</dcterms:modified>
</cp:coreProperties>
</file>