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llory.martinez\Downloads\"/>
    </mc:Choice>
  </mc:AlternateContent>
  <bookViews>
    <workbookView xWindow="0" yWindow="0" windowWidth="22860" windowHeight="9030"/>
  </bookViews>
  <sheets>
    <sheet name="Title Page" sheetId="3" r:id="rId1"/>
    <sheet name="1. Instructions &amp; Information" sheetId="2" r:id="rId2"/>
    <sheet name="2. Pre-Screening Checklist" sheetId="12" r:id="rId3"/>
    <sheet name="3. Applicant Information" sheetId="4" r:id="rId4"/>
    <sheet name="Sheet1" sheetId="5" state="hidden" r:id="rId5"/>
    <sheet name="4A. Upgrade Equipment" sheetId="1" r:id="rId6"/>
    <sheet name="4B. Modernize Equipment" sheetId="13" r:id="rId7"/>
    <sheet name="DOE 101S" sheetId="15" r:id="rId8"/>
    <sheet name="DOE101S Instructions" sheetId="17" r:id="rId9"/>
    <sheet name="Projected Equipment" sheetId="16" r:id="rId10"/>
    <sheet name="Lookup" sheetId="9" state="hidden" r:id="rId11"/>
  </sheets>
  <externalReferences>
    <externalReference r:id="rId12"/>
    <externalReference r:id="rId13"/>
  </externalReferences>
  <definedNames>
    <definedName name="_1819_NumElgible_TO">#REF!</definedName>
    <definedName name="_1819_NumEligible">#REF!</definedName>
    <definedName name="_1819_NumEligible_TO">#REF!</definedName>
    <definedName name="_1819_NumEligibleDiploma">#REF!</definedName>
    <definedName name="_1819_NumStudentsAchieved">#REF!</definedName>
    <definedName name="_1819_NumStudentsEnrolled">#REF!</definedName>
    <definedName name="_1819_PercEligibleDiploma">#REF!</definedName>
    <definedName name="_1819_PercEligibleOutcomes_TO">#REF!</definedName>
    <definedName name="_1819_PercStudents">#REF!</definedName>
    <definedName name="_1920_EligibleIndividual">#REF!</definedName>
    <definedName name="_1920_NumElgible">#REF!</definedName>
    <definedName name="_1920_NumElgiibleOutcomes_TO">#REF!</definedName>
    <definedName name="_1920_NumEligible_TO">#REF!</definedName>
    <definedName name="_1920_NumStudentsAchieved">#REF!</definedName>
    <definedName name="_1920_NumStudentsEnrolled">#REF!</definedName>
    <definedName name="_1920_PercEligible">#REF!</definedName>
    <definedName name="_1920_PercEligibleIndividuals_TO">#REF!</definedName>
    <definedName name="_1920_PercStudents">#REF!</definedName>
    <definedName name="_3yrAvg">'[1]Enrollment-Performance'!#REF!</definedName>
    <definedName name="ACCOUNT_TITLE">'Projected Equipment'!$E$11</definedName>
    <definedName name="ALLOCATED_to_this_PROJECT">'DOE 101S'!$F$5</definedName>
    <definedName name="ALLOWABLE_DOE_USE_ONLY">'DOE 101S'!$G$5</definedName>
    <definedName name="APP_LKP">'[2]Appendix A'!$A$3:$A$143</definedName>
    <definedName name="APP_LKP2">'[2]Appendix A'!$B$3:$B$143</definedName>
    <definedName name="ApplicationType">#REF!</definedName>
    <definedName name="City_of_Instruction">[1]!Table1[[#Headers],[City of Instruction]]</definedName>
    <definedName name="Days_per_Week">[1]!Table1[[#Headers],[Days per Week]]</definedName>
    <definedName name="DESCRIPTION">'Projected Equipment'!$F$11</definedName>
    <definedName name="DOE_1a">'DOE 101S'!$A$5</definedName>
    <definedName name="DOE_1b" localSheetId="9">'[1]DOE 101S - AGE'!#REF!</definedName>
    <definedName name="DOE_1b">'DOE 101S'!#REF!</definedName>
    <definedName name="DOE_1c" localSheetId="9">'[1]DOE 101S - AGE'!#REF!</definedName>
    <definedName name="DOE_1c">'DOE 101S'!#REF!</definedName>
    <definedName name="DOE_2a">'DOE 101S'!$B$5</definedName>
    <definedName name="DOE_2b" localSheetId="9">'[1]DOE 101S - AGE'!#REF!</definedName>
    <definedName name="DOE_2b">'DOE 101S'!#REF!</definedName>
    <definedName name="DOE_2c" localSheetId="9">'[1]DOE 101S - AGE'!#REF!</definedName>
    <definedName name="DOE_2c">'DOE 101S'!#REF!</definedName>
    <definedName name="DOE_3a">'DOE 101S'!$C$5</definedName>
    <definedName name="DOE_3b" localSheetId="9">'[1]DOE 101S - AGE'!#REF!</definedName>
    <definedName name="DOE_3b">'DOE 101S'!#REF!</definedName>
    <definedName name="DOE_3c" localSheetId="9">'[1]DOE 101S - AGE'!#REF!</definedName>
    <definedName name="DOE_3c">'DOE 101S'!#REF!</definedName>
    <definedName name="DOE_4a">'DOE 101S'!$D$5</definedName>
    <definedName name="DOE_4b" localSheetId="9">'[1]DOE 101S - AGE'!#REF!</definedName>
    <definedName name="DOE_4b">'DOE 101S'!#REF!</definedName>
    <definedName name="DOE_4c" localSheetId="9">'[1]DOE 101S - AGE'!#REF!</definedName>
    <definedName name="DOE_4c">'DOE 101S'!#REF!</definedName>
    <definedName name="DOE_5a">'DOE 101S'!$E$5</definedName>
    <definedName name="DOE_5b" localSheetId="9">'[1]DOE 101S - AGE'!#REF!</definedName>
    <definedName name="DOE_5b">'DOE 101S'!#REF!</definedName>
    <definedName name="DOE_5c" localSheetId="9">'[1]DOE 101S - AGE'!#REF!</definedName>
    <definedName name="DOE_5c">'DOE 101S'!#REF!</definedName>
    <definedName name="DOE_6a">'DOE 101S'!$F$5</definedName>
    <definedName name="DOE_6b" localSheetId="9">'[1]DOE 101S - AGE'!#REF!</definedName>
    <definedName name="DOE_6b">'DOE 101S'!#REF!</definedName>
    <definedName name="DOE_6c" localSheetId="9">'[1]DOE 101S - AGE'!#REF!</definedName>
    <definedName name="DOE_6c">'DOE 101S'!#REF!</definedName>
    <definedName name="DOE_7a">'DOE 101S'!$G$5</definedName>
    <definedName name="DOE_7b" localSheetId="9">'[1]DOE 101S - AGE'!#REF!</definedName>
    <definedName name="DOE_7b">'DOE 101S'!#REF!</definedName>
    <definedName name="DOE_7c" localSheetId="9">'[1]DOE 101S - AGE'!#REF!</definedName>
    <definedName name="DOE_7c">'DOE 101S'!#REF!</definedName>
    <definedName name="DOE_8a">'DOE 101S'!$H$5</definedName>
    <definedName name="DOE_8b" localSheetId="9">'[1]DOE 101S - AGE'!#REF!</definedName>
    <definedName name="DOE_8b">'DOE 101S'!#REF!</definedName>
    <definedName name="DOE_8c" localSheetId="9">'[1]DOE 101S - AGE'!#REF!</definedName>
    <definedName name="DOE_8c">'DOE 101S'!#REF!</definedName>
    <definedName name="DOE_9a">'DOE 101S'!$I$5</definedName>
    <definedName name="DOE_9b" localSheetId="9">'[1]DOE 101S - AGE'!#REF!</definedName>
    <definedName name="DOE_9b">'DOE 101S'!#REF!</definedName>
    <definedName name="DOE_9c" localSheetId="9">'[1]DOE 101S - AGE'!#REF!</definedName>
    <definedName name="DOE_9c">'DOE 101S'!#REF!</definedName>
    <definedName name="DOE_Totala" localSheetId="9">'[1]DOE 101S - AGE'!#REF!</definedName>
    <definedName name="DOE_Totala">'DOE 101S'!#REF!</definedName>
    <definedName name="DOE_Totalb" localSheetId="9">'[1]DOE 101S - AGE'!#REF!</definedName>
    <definedName name="DOE_Totalb">'DOE 101S'!#REF!</definedName>
    <definedName name="EP_AppType">'[1]Enrollment-Performance'!#REF!</definedName>
    <definedName name="Function" localSheetId="7">[2]!Table2[#Data]</definedName>
    <definedName name="Function">[2]!Table2[#Data]</definedName>
    <definedName name="FUNCTION_CODE">'Projected Equipment'!$B$11</definedName>
    <definedName name="Hours_per_Week">[1]!Table1[[#Headers],[Hours per Week]]</definedName>
    <definedName name="IET_AppType">'[1]IET Offering Summary'!#REF!</definedName>
    <definedName name="Instructional_Site_Name">[1]!Table1[Instructional Site Name]</definedName>
    <definedName name="ITEM">'Projected Equipment'!$A$11</definedName>
    <definedName name="ITEM_COST">'Projected Equipment'!$I$11</definedName>
    <definedName name="Measurable_Skills_Gains__MSG__Target__21_22">'[1]Enrollment-Performance'!$A$8+'[1]Enrollment-Performance'!$B$9:$C$10</definedName>
    <definedName name="MSG">#REF!</definedName>
    <definedName name="NECESSARY_DOE_USE_ONLY">'DOE 101S'!$I$5</definedName>
    <definedName name="No._of_Weeks_with_instruction">[1]!Table1[[#Headers],[No. of Weeks with instruction]]</definedName>
    <definedName name="NUMBER_OF_ITEMS">'Projected Equipment'!$H$11</definedName>
    <definedName name="Object" localSheetId="7">[2]!Table1[#Data]</definedName>
    <definedName name="Object">[2]!Table1[#Data]</definedName>
    <definedName name="OBJECT_CODE">'Projected Equipment'!$D$11</definedName>
    <definedName name="Online_Offering___Yes_No">[1]!Table1[[#Headers],[Online Offering 
(Yes/No)]]</definedName>
    <definedName name="PE_A" localSheetId="9">'Projected Equipment'!$B$11</definedName>
    <definedName name="PE_A">#REF!</definedName>
    <definedName name="PE_B" localSheetId="9">'Projected Equipment'!$D$11</definedName>
    <definedName name="PE_B">#REF!</definedName>
    <definedName name="PE_C" localSheetId="9">'Projected Equipment'!#REF!</definedName>
    <definedName name="PE_C">#REF!</definedName>
    <definedName name="PE_D" localSheetId="9">'Projected Equipment'!$F$11</definedName>
    <definedName name="PE_D">#REF!</definedName>
    <definedName name="PE_E" localSheetId="9">'Projected Equipment'!$G$11</definedName>
    <definedName name="PE_E">#REF!</definedName>
    <definedName name="PE_F" localSheetId="9">'Projected Equipment'!$H$11</definedName>
    <definedName name="PE_F">#REF!</definedName>
    <definedName name="PE_G" localSheetId="9">'Projected Equipment'!$I$11</definedName>
    <definedName name="PE_G">#REF!</definedName>
    <definedName name="PE_H" localSheetId="9">'Projected Equipment'!$J$11</definedName>
    <definedName name="PE_H">#REF!</definedName>
    <definedName name="PE_Item" localSheetId="9">'Projected Equipment'!$A$11</definedName>
    <definedName name="PE_Item">#REF!</definedName>
    <definedName name="Planned_Hours_from_July_1_to_June_30">[1]!Table1[[#Headers],[Planned Hours from July 1 to June 30]]</definedName>
    <definedName name="PrevFundedApp">'[1]Enrollment-Performance'!#REF!</definedName>
    <definedName name="PrevFundedApp1819">'[1]Enrollment-Performance'!#REF!</definedName>
    <definedName name="PrevFundedApp1920">'[1]Enrollment-Performance'!#REF!</definedName>
    <definedName name="PrevFundedApp2021">'[1]Enrollment-Performance'!#REF!</definedName>
    <definedName name="PRG_LKP">'[2]2021 Programs'!$A$2:$D$475</definedName>
    <definedName name="PRG_LKP2">'[2]2021 Programs'!$B$2:$D$475</definedName>
    <definedName name="_xlnm.Print_Area" localSheetId="1">'1. Instructions &amp; Information'!$A$1:$A$15</definedName>
    <definedName name="_xlnm.Print_Area" localSheetId="2">'2. Pre-Screening Checklist'!$A$1:$C$15</definedName>
    <definedName name="_xlnm.Print_Area" localSheetId="3">'3. Applicant Information'!$A$1:$A$30</definedName>
    <definedName name="_xlnm.Print_Area" localSheetId="5">'4A. Upgrade Equipment'!$A$1:$A$21</definedName>
    <definedName name="_xlnm.Print_Area" localSheetId="6">'4B. Modernize Equipment'!$A$1:$A$21</definedName>
    <definedName name="_xlnm.Print_Area" localSheetId="7">'DOE 101S'!$A$1:$I$68</definedName>
    <definedName name="_xlnm.Print_Area" localSheetId="9">'Projected Equipment'!$A$1:$L$45</definedName>
    <definedName name="_xlnm.Print_Area" localSheetId="0">'Title Page'!$A$1:$A$19</definedName>
    <definedName name="ProgOff_AppType">'[1]Program Offering Summary'!#REF!</definedName>
    <definedName name="ProgOff_CityInstruction">[1]!Table1[[#Headers],[City of Instruction]]</definedName>
    <definedName name="ProgOff_DaysperWeek">[1]!Table1[[#Headers],[Days per Week]]</definedName>
    <definedName name="ProgOff_DaysWeek">[1]!Table1[[#Headers],[Days per Week]]</definedName>
    <definedName name="ProgOff_InstSiteName">[1]!Table1[[#Headers],[Instructional Site Name]]</definedName>
    <definedName name="ProgOff_OnlineOffering">[1]!Table1[[#Headers],[Online Offering 
(Yes/No)]]</definedName>
    <definedName name="ProgOff_ProgType">[1]!Table1[[#Headers],[Program Type]]</definedName>
    <definedName name="Program_Type">[1]!Table1[Program Type]</definedName>
    <definedName name="ProviderName">#REF!</definedName>
    <definedName name="REASONABLE_DOE_USE_ONLY">'DOE 101S'!$H$5</definedName>
    <definedName name="SCHOOL___PROGRAM">'Projected Equipment'!$G$11</definedName>
    <definedName name="SecCredOutcomes">#REF!</definedName>
    <definedName name="SR_AppType">'[1]Sub-Recipient'!#REF!</definedName>
    <definedName name="TOTAL_AMOUNT">'Projected Equipment'!$J$11</definedName>
    <definedName name="TransOutcome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15" l="1"/>
  <c r="C15" i="12" l="1"/>
  <c r="C14" i="12"/>
  <c r="C13" i="12"/>
  <c r="C12" i="12"/>
  <c r="C11" i="12"/>
  <c r="C10" i="12"/>
  <c r="C9" i="12"/>
</calcChain>
</file>

<file path=xl/sharedStrings.xml><?xml version="1.0" encoding="utf-8"?>
<sst xmlns="http://schemas.openxmlformats.org/spreadsheetml/2006/main" count="547" uniqueCount="493">
  <si>
    <t>1) Only use Calibri 12-Point font throughout the proposal.</t>
  </si>
  <si>
    <t>Apprenticeship</t>
  </si>
  <si>
    <t>Preapprenticeship</t>
  </si>
  <si>
    <t>Yes</t>
  </si>
  <si>
    <t>Time-Based</t>
  </si>
  <si>
    <t>No</t>
  </si>
  <si>
    <t>Competency-Based</t>
  </si>
  <si>
    <t>Alachua</t>
  </si>
  <si>
    <t>Hybrid</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</si>
  <si>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</si>
  <si>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</si>
  <si>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</si>
  <si>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</si>
  <si>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</si>
  <si>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</si>
  <si>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</si>
  <si>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</si>
  <si>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</si>
  <si>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</si>
  <si>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</si>
  <si>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</si>
  <si>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</si>
  <si>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</si>
  <si>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</si>
  <si>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</si>
  <si>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</si>
  <si>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</si>
  <si>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</si>
  <si>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</si>
  <si>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 xml:space="preserve">Gulf </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</si>
  <si>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</si>
  <si>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</si>
  <si>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</si>
  <si>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</si>
  <si>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</si>
  <si>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</si>
  <si>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</si>
  <si>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</si>
  <si>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</si>
  <si>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</si>
  <si>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</si>
  <si>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</si>
  <si>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</si>
  <si>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</si>
  <si>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</si>
  <si>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</si>
  <si>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</si>
  <si>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</si>
  <si>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</si>
  <si>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</si>
  <si>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</si>
  <si>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</si>
  <si>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</si>
  <si>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</si>
  <si>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</si>
  <si>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</si>
  <si>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</si>
  <si>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</si>
  <si>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</si>
  <si>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</si>
  <si>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</si>
  <si>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</si>
  <si>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</si>
  <si>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</si>
  <si>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</si>
  <si>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</si>
  <si>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</si>
  <si>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</si>
  <si>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</si>
  <si>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</si>
  <si>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</si>
  <si>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</si>
  <si>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</si>
  <si>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</si>
  <si>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</si>
  <si>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1) Agency Name</t>
  </si>
  <si>
    <t>ACE of Florida</t>
  </si>
  <si>
    <t>ACE of Florida Foundation, Inc.</t>
  </si>
  <si>
    <t>Adult Literacy League</t>
  </si>
  <si>
    <t>Agriculture and Labor Program, Inc.</t>
  </si>
  <si>
    <t>Ave Maria University Preparatory Schoo, Inc.</t>
  </si>
  <si>
    <t>Brevard Community College</t>
  </si>
  <si>
    <t>Broward College</t>
  </si>
  <si>
    <t>Career Education Clubs of Florida</t>
  </si>
  <si>
    <t>CASAS-Comprehensive Adu Student Asmt Sys</t>
  </si>
  <si>
    <t>Centro Campesino Farmworker Center, Inc.</t>
  </si>
  <si>
    <t>Chipola College</t>
  </si>
  <si>
    <t>Clara White Mission inc.</t>
  </si>
  <si>
    <t>College of Central Florida</t>
  </si>
  <si>
    <t>Corporation to Develop Communities of Tampa</t>
  </si>
  <si>
    <t>Daytona State College</t>
  </si>
  <si>
    <t>Department of Corrections</t>
  </si>
  <si>
    <t>Eastern Florida State College</t>
  </si>
  <si>
    <t>FACTE</t>
  </si>
  <si>
    <t>FAU PB</t>
  </si>
  <si>
    <t>First Coast Technical College</t>
  </si>
  <si>
    <t>FL DECA Association &amp; Foundation, Inc.</t>
  </si>
  <si>
    <t>FL Family Career and Comm Leaders America</t>
  </si>
  <si>
    <t>FL Health Occupations Students of America</t>
  </si>
  <si>
    <t>FL School for Deaf and Blind</t>
  </si>
  <si>
    <t>FL Tech Student Association Foundation</t>
  </si>
  <si>
    <t>Florida A &amp; M University</t>
  </si>
  <si>
    <t>Florida Atlantic University</t>
  </si>
  <si>
    <t>Florida Business Professional of America</t>
  </si>
  <si>
    <t>Florida Collegiate DECA (Delta Ep Chi)</t>
  </si>
  <si>
    <t>Florida Endowment Foundation for FL's Graduates</t>
  </si>
  <si>
    <t>Florida FAA Association, Inc</t>
  </si>
  <si>
    <t>Florida Farm Bureau Federation</t>
  </si>
  <si>
    <t>Florida FBLA-PBL Association, Inc.</t>
  </si>
  <si>
    <t>Florida Gateway College</t>
  </si>
  <si>
    <t>Florida International University</t>
  </si>
  <si>
    <t>Florida Keys Community College</t>
  </si>
  <si>
    <t>Florida Virtual School</t>
  </si>
  <si>
    <t>Florida Public Service Association, Inc</t>
  </si>
  <si>
    <t>Florida SkillsUSA</t>
  </si>
  <si>
    <t>Florida SouthWestern State College</t>
  </si>
  <si>
    <t>Florida State College at Jacksonville</t>
  </si>
  <si>
    <t>Florida State University</t>
  </si>
  <si>
    <t>FLVS</t>
  </si>
  <si>
    <t>FSU Dev Research Schl</t>
  </si>
  <si>
    <t>Greater Reading or Writing Skills Literacy Council</t>
  </si>
  <si>
    <t>Gulf Coast State College</t>
  </si>
  <si>
    <t>Hillsborough Community College</t>
  </si>
  <si>
    <t>Indian River State College</t>
  </si>
  <si>
    <t>Lake Wales Charter School</t>
  </si>
  <si>
    <t>Lake-Sumter State College</t>
  </si>
  <si>
    <t>Learn to Read</t>
  </si>
  <si>
    <t>Library Foundation of Martin County</t>
  </si>
  <si>
    <t>Marion County Literacy Council, Inc.</t>
  </si>
  <si>
    <t>Miami Dade College</t>
  </si>
  <si>
    <t>Miami-Dade County, Dept. of Human Services</t>
  </si>
  <si>
    <t>Miccosukee Tribe - Dade County</t>
  </si>
  <si>
    <t>North Florida Community College</t>
  </si>
  <si>
    <t>Northwest Florida State College</t>
  </si>
  <si>
    <t>Palm Beach County Board of County Commissioners</t>
  </si>
  <si>
    <t>Palm Beach Literacy Coalition</t>
  </si>
  <si>
    <t>Palm Beach State College</t>
  </si>
  <si>
    <t>Pasco-Hernando State College</t>
  </si>
  <si>
    <t>Pensacola State College</t>
  </si>
  <si>
    <t>Polk State College</t>
  </si>
  <si>
    <t>Santa Fe College</t>
  </si>
  <si>
    <t>Seminole State College of Florida</t>
  </si>
  <si>
    <t>Serenity Village - Center Self-Sufficiency, Inc.</t>
  </si>
  <si>
    <t>South Florida State College</t>
  </si>
  <si>
    <t>South Tech Academy</t>
  </si>
  <si>
    <t>Saint Johns</t>
  </si>
  <si>
    <t>St. Johns River State College</t>
  </si>
  <si>
    <t>Saint Lucie</t>
  </si>
  <si>
    <t>St. Petersburg College</t>
  </si>
  <si>
    <t>State College of Florida, Manatee - Sarasota</t>
  </si>
  <si>
    <t>Tallahassee Community College</t>
  </si>
  <si>
    <t>University of Florida</t>
  </si>
  <si>
    <t>University of South Florida</t>
  </si>
  <si>
    <t>Valencia College</t>
  </si>
  <si>
    <t>Agency</t>
  </si>
  <si>
    <t>Agency ID</t>
  </si>
  <si>
    <t>91W</t>
  </si>
  <si>
    <t>710</t>
  </si>
  <si>
    <t>755</t>
  </si>
  <si>
    <t>010</t>
  </si>
  <si>
    <t>93N</t>
  </si>
  <si>
    <t>020</t>
  </si>
  <si>
    <t>030</t>
  </si>
  <si>
    <t>040</t>
  </si>
  <si>
    <t>050</t>
  </si>
  <si>
    <t>052</t>
  </si>
  <si>
    <t>060</t>
  </si>
  <si>
    <t>062</t>
  </si>
  <si>
    <t>070</t>
  </si>
  <si>
    <t>188</t>
  </si>
  <si>
    <t>835</t>
  </si>
  <si>
    <t>757</t>
  </si>
  <si>
    <t>080</t>
  </si>
  <si>
    <t>322</t>
  </si>
  <si>
    <t>090</t>
  </si>
  <si>
    <t>16L</t>
  </si>
  <si>
    <t>100</t>
  </si>
  <si>
    <t>110</t>
  </si>
  <si>
    <t>120</t>
  </si>
  <si>
    <t>93D</t>
  </si>
  <si>
    <t>642</t>
  </si>
  <si>
    <t>140</t>
  </si>
  <si>
    <t>708</t>
  </si>
  <si>
    <t>150</t>
  </si>
  <si>
    <t>160</t>
  </si>
  <si>
    <t>170</t>
  </si>
  <si>
    <t>194</t>
  </si>
  <si>
    <t>501</t>
  </si>
  <si>
    <t>931</t>
  </si>
  <si>
    <t>061</t>
  </si>
  <si>
    <t>705</t>
  </si>
  <si>
    <t>184</t>
  </si>
  <si>
    <t>557</t>
  </si>
  <si>
    <t>189</t>
  </si>
  <si>
    <t>180</t>
  </si>
  <si>
    <t>376</t>
  </si>
  <si>
    <t>714</t>
  </si>
  <si>
    <t>91Q</t>
  </si>
  <si>
    <t>193</t>
  </si>
  <si>
    <t>185</t>
  </si>
  <si>
    <t>122</t>
  </si>
  <si>
    <t>131</t>
  </si>
  <si>
    <t>442</t>
  </si>
  <si>
    <t>48C</t>
  </si>
  <si>
    <t>195</t>
  </si>
  <si>
    <t>186</t>
  </si>
  <si>
    <t>362</t>
  </si>
  <si>
    <t>162</t>
  </si>
  <si>
    <t>371</t>
  </si>
  <si>
    <t>190</t>
  </si>
  <si>
    <t>200</t>
  </si>
  <si>
    <t>210</t>
  </si>
  <si>
    <t>220</t>
  </si>
  <si>
    <t>485</t>
  </si>
  <si>
    <t>230</t>
  </si>
  <si>
    <t>032</t>
  </si>
  <si>
    <t>240</t>
  </si>
  <si>
    <t>250</t>
  </si>
  <si>
    <t>260</t>
  </si>
  <si>
    <t>270</t>
  </si>
  <si>
    <t>280</t>
  </si>
  <si>
    <t>290</t>
  </si>
  <si>
    <t>292</t>
  </si>
  <si>
    <t>300</t>
  </si>
  <si>
    <t>310</t>
  </si>
  <si>
    <t>562</t>
  </si>
  <si>
    <t>320</t>
  </si>
  <si>
    <t>94B</t>
  </si>
  <si>
    <t>340</t>
  </si>
  <si>
    <t>350</t>
  </si>
  <si>
    <t>53D</t>
  </si>
  <si>
    <t>352</t>
  </si>
  <si>
    <t>555</t>
  </si>
  <si>
    <t>360</t>
  </si>
  <si>
    <t>370</t>
  </si>
  <si>
    <t>380</t>
  </si>
  <si>
    <t>390</t>
  </si>
  <si>
    <t>43A</t>
  </si>
  <si>
    <t>400</t>
  </si>
  <si>
    <t>410</t>
  </si>
  <si>
    <t>420</t>
  </si>
  <si>
    <t>427</t>
  </si>
  <si>
    <t>430</t>
  </si>
  <si>
    <t>132</t>
  </si>
  <si>
    <t>130</t>
  </si>
  <si>
    <t>761</t>
  </si>
  <si>
    <t>722</t>
  </si>
  <si>
    <t>440</t>
  </si>
  <si>
    <t>450</t>
  </si>
  <si>
    <t>402</t>
  </si>
  <si>
    <t>462</t>
  </si>
  <si>
    <t>460</t>
  </si>
  <si>
    <t>470</t>
  </si>
  <si>
    <t>480</t>
  </si>
  <si>
    <t>490</t>
  </si>
  <si>
    <t>500</t>
  </si>
  <si>
    <t>760</t>
  </si>
  <si>
    <t>513</t>
  </si>
  <si>
    <t>510</t>
  </si>
  <si>
    <t>512</t>
  </si>
  <si>
    <t>172</t>
  </si>
  <si>
    <t>520</t>
  </si>
  <si>
    <t>530</t>
  </si>
  <si>
    <t>532</t>
  </si>
  <si>
    <t>540</t>
  </si>
  <si>
    <t>012</t>
  </si>
  <si>
    <t>570</t>
  </si>
  <si>
    <t>580</t>
  </si>
  <si>
    <t>592</t>
  </si>
  <si>
    <t>52H</t>
  </si>
  <si>
    <t>282</t>
  </si>
  <si>
    <t>50D</t>
  </si>
  <si>
    <t>550</t>
  </si>
  <si>
    <t>560</t>
  </si>
  <si>
    <t>522</t>
  </si>
  <si>
    <t>412</t>
  </si>
  <si>
    <t>600</t>
  </si>
  <si>
    <t>610</t>
  </si>
  <si>
    <t>372</t>
  </si>
  <si>
    <t>620</t>
  </si>
  <si>
    <t>630</t>
  </si>
  <si>
    <t>011</t>
  </si>
  <si>
    <t>291</t>
  </si>
  <si>
    <t>482</t>
  </si>
  <si>
    <t>640</t>
  </si>
  <si>
    <t>650</t>
  </si>
  <si>
    <t>660</t>
  </si>
  <si>
    <t>670</t>
  </si>
  <si>
    <t>Alachua County School District</t>
  </si>
  <si>
    <t>Baker County School District</t>
  </si>
  <si>
    <t>Bay County School District</t>
  </si>
  <si>
    <t>Bradford County School District</t>
  </si>
  <si>
    <t>Brevard County School District</t>
  </si>
  <si>
    <t>Broward County School District</t>
  </si>
  <si>
    <t>Calhoun County School District</t>
  </si>
  <si>
    <t>Charlotte County School District</t>
  </si>
  <si>
    <t>Citrus County School District</t>
  </si>
  <si>
    <t>Clay County School District</t>
  </si>
  <si>
    <t>Collier County School District</t>
  </si>
  <si>
    <t>Columbia County School District</t>
  </si>
  <si>
    <t>DeSoto County School District</t>
  </si>
  <si>
    <t>Dixie County School District</t>
  </si>
  <si>
    <t>Duval County School District</t>
  </si>
  <si>
    <t>Escambia County School District</t>
  </si>
  <si>
    <t>Flagler County School District</t>
  </si>
  <si>
    <t>Franklin County School District</t>
  </si>
  <si>
    <t>Gadsden County School District</t>
  </si>
  <si>
    <t>Gilchrist County School District</t>
  </si>
  <si>
    <t>Glades County School District</t>
  </si>
  <si>
    <t>Gulf County School District</t>
  </si>
  <si>
    <t>Hamilton County School District</t>
  </si>
  <si>
    <t>Hardee County School District</t>
  </si>
  <si>
    <t>Hendry County School District</t>
  </si>
  <si>
    <t>Hernando County School District</t>
  </si>
  <si>
    <t>Highlands County School District</t>
  </si>
  <si>
    <t>Hillsborough County School District</t>
  </si>
  <si>
    <t>Holmes County School District</t>
  </si>
  <si>
    <t>Indian River County School District</t>
  </si>
  <si>
    <t>Jackson County School District</t>
  </si>
  <si>
    <t>Jefferson County School District</t>
  </si>
  <si>
    <t>Lafayette County School District</t>
  </si>
  <si>
    <t>Lake County School District</t>
  </si>
  <si>
    <t>Lee County School District</t>
  </si>
  <si>
    <t>Leon County School District</t>
  </si>
  <si>
    <t>Levy County School District</t>
  </si>
  <si>
    <t>Liberty County School District</t>
  </si>
  <si>
    <t>Madison County School District</t>
  </si>
  <si>
    <t>Manatee County School District</t>
  </si>
  <si>
    <t>Marion County School District</t>
  </si>
  <si>
    <t>Martin County School District</t>
  </si>
  <si>
    <t>Secondary</t>
  </si>
  <si>
    <t>Postsecondary</t>
  </si>
  <si>
    <t>Instructions:</t>
  </si>
  <si>
    <t>3) Physical Site Location for Upgrade or Modernization</t>
  </si>
  <si>
    <t>YES</t>
  </si>
  <si>
    <t>Questions</t>
  </si>
  <si>
    <t>UPGRADE EQUIPMENT</t>
  </si>
  <si>
    <t>MODERNIZE EQUIPMENT</t>
  </si>
  <si>
    <t>1) Enter agency name.</t>
  </si>
  <si>
    <t>4) Enter the Program name.</t>
  </si>
  <si>
    <t>2) Use the dropdown to select secondary or postsecondary.</t>
  </si>
  <si>
    <t>6) Use the dropdown to select yes or no.</t>
  </si>
  <si>
    <t>1) Describe your agency's current need to upgrade equipment.</t>
  </si>
  <si>
    <t>1) Describe your agency's current need to modernize equipment.</t>
  </si>
  <si>
    <t xml:space="preserve">2) Describe how modernized equipment may lead to improved student performance. </t>
  </si>
  <si>
    <t>Equipment Recommendation (auto populates)</t>
  </si>
  <si>
    <t xml:space="preserve">2) Describe how upgraded equipment may lead to improved student performance. </t>
  </si>
  <si>
    <t xml:space="preserve"> </t>
  </si>
  <si>
    <t>5) Program Code/CIP Number</t>
  </si>
  <si>
    <t>5) Enter the Program code (districts) or CIP number (state colleges).</t>
  </si>
  <si>
    <t xml:space="preserve">4) Program Name (e.g. Veterinary Assistant, Digital Design, Plumbing) </t>
  </si>
  <si>
    <t xml:space="preserve">2) Narrative boxes contain character limits </t>
  </si>
  <si>
    <t>7) Amount Requested</t>
  </si>
  <si>
    <t>8) Use the dropdown to select upgrade equipment or modernize equipment based on the pre-screening checklist.</t>
  </si>
  <si>
    <t>3) Describe how upgraded equipment will allow your agency to serve more students.</t>
  </si>
  <si>
    <t>4) Describe how upgraded equipment would cut operating costs, improve productivity, or reduce downtime for your agency.</t>
  </si>
  <si>
    <t>5) Does the equipment currently being used by your agency meet industry standards?</t>
  </si>
  <si>
    <t>5a) If "no", describe how the upgraded equipment will assist your agency in meeting industry standards and improve student outcomes.</t>
  </si>
  <si>
    <t>5b) If "yes", describe why spending funds to upgrade equipment is necessary.</t>
  </si>
  <si>
    <t>6) Describe how upgraded equipment will better prepare students for future job opportunities in their field.</t>
  </si>
  <si>
    <t>3) Describe how modernized equipment will allow your agency to serve more students.</t>
  </si>
  <si>
    <t>4) Describe how modernized equipment would cut operating costs, improve productivity, or reduce downtime for your agency.</t>
  </si>
  <si>
    <t>5a) If "no", describe how the modernized equipment will assist your agency in meeting industry standards and improve student outcomes.</t>
  </si>
  <si>
    <t>5b) If "yes", describe why spending funds to modernize equipment is necessary.</t>
  </si>
  <si>
    <t>6) Describe how modernized equipment will better prepare students for future job opportunities in their field.</t>
  </si>
  <si>
    <t>Date:</t>
  </si>
  <si>
    <t>Title:</t>
  </si>
  <si>
    <t>Signature:</t>
  </si>
  <si>
    <t>Printed Name:</t>
  </si>
  <si>
    <t>I certify that the cost for each line item budget category has been evaluated and determined to be allowable as required by Section 216.3475, Florida Statutes.  Documentation is on file evidencing the methodology used and the conclusions reached.</t>
  </si>
  <si>
    <t>DOE USE ONLY (Grants Management)</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</si>
  <si>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</si>
  <si>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DOE USE ONLY (Program)</t>
  </si>
  <si>
    <t>% ALLOCATED to this PROJECT</t>
  </si>
  <si>
    <t>ACCOUNT TITLE AND NARRATIVE</t>
  </si>
  <si>
    <t>OBJECT</t>
  </si>
  <si>
    <t>FUNCTION</t>
  </si>
  <si>
    <t>(9)</t>
  </si>
  <si>
    <t>(8)</t>
  </si>
  <si>
    <t>(7)</t>
  </si>
  <si>
    <t>(6)</t>
  </si>
  <si>
    <t>(5)</t>
  </si>
  <si>
    <t>(4)</t>
  </si>
  <si>
    <t>(3)</t>
  </si>
  <si>
    <t>(2)</t>
  </si>
  <si>
    <t>(1)</t>
  </si>
  <si>
    <t>FTE POSITION</t>
  </si>
  <si>
    <t>AMOUNT</t>
  </si>
  <si>
    <t>ALLOWABLE
DOE USE ONLY</t>
  </si>
  <si>
    <t>REASONABLE
DOE USE ONLY</t>
  </si>
  <si>
    <t>NECESSARY
DOE USE ONLY</t>
  </si>
  <si>
    <t/>
  </si>
  <si>
    <t>D)  TOTAL</t>
  </si>
  <si>
    <t xml:space="preserve">DOE 101S- Print version </t>
  </si>
  <si>
    <t>DOE 101S</t>
  </si>
  <si>
    <t>TAPS Number
22B022</t>
  </si>
  <si>
    <t xml:space="preserve">A) </t>
  </si>
  <si>
    <t>Name of Eligible Recipient</t>
  </si>
  <si>
    <t>B)</t>
  </si>
  <si>
    <t>Agencies are accountable for all equipment purchased using grant funds including those below the agencies threshold.</t>
  </si>
  <si>
    <t>PROJECTED EQUIPMENT PURCHASES</t>
  </si>
  <si>
    <t>(Cells will expand when text is typed.)</t>
  </si>
  <si>
    <t>FUNCTION CODE</t>
  </si>
  <si>
    <t>OBJECT CODE</t>
  </si>
  <si>
    <t>ACCOUNT TITLE</t>
  </si>
  <si>
    <t>DESCRIPTION</t>
  </si>
  <si>
    <t>SCHOOL / PROGRAM</t>
  </si>
  <si>
    <t>NUMBER OF ITEMS</t>
  </si>
  <si>
    <t>Inventory Guidelines</t>
  </si>
  <si>
    <t>The following elements are required on the inventory of all equipment purchased.</t>
  </si>
  <si>
    <t>2 C.F.R. 200, Uniform Guidance, 200.313 Equipment: Property records must be maintained that include a description of the property, a serial number or other identification number, the source funding for the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</si>
  <si>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 Property.</t>
  </si>
  <si>
    <r>
      <t>Does the agency’s inventory system contain all required federal and state elements listed above?</t>
    </r>
    <r>
      <rPr>
        <u/>
        <sz val="10"/>
        <rFont val="Arial"/>
        <family val="2"/>
      </rPr>
      <t/>
    </r>
  </si>
  <si>
    <t>_________</t>
  </si>
  <si>
    <t>NO</t>
  </si>
  <si>
    <t>Instructions for Completion</t>
  </si>
  <si>
    <t>This form should be completed based on the instructions outlined below, unless instructed otherwise in the Request for Proposal (RFP) or Request for Application (RFA). Use multiple forms if needed.</t>
  </si>
  <si>
    <t>A. Enter Name of Eligible Recipient.</t>
  </si>
  <si>
    <t>COLUMN A - FUNCTION CODE:</t>
  </si>
  <si>
    <t>COLUMN B - OBJECT CODE:</t>
  </si>
  <si>
    <t>SCHOOL DISTRICTS: Use the three digit object codes as required in the Financial and Program Cost Accounting and Reporting for Florida Schools Manual.
FLORIDA STATE COLLEGE SYSTEM INSTITUTIONS: Use the five digit code listed in the Florida College System Accounting Manual. 
UNIVERSITIES AND STATE AGENCIES: Use the five digit code listed in the Florida Accounting Information Resource Manual. 
OTHER AGENCIES: Use the object codes as required in the agency’s expenditure chart of accounts.</t>
  </si>
  <si>
    <t>Use the account title that applies to the object code listed in the accordance with the agency’s accounting system.</t>
  </si>
  <si>
    <t>COLUMN D - DESCRIPTION:</t>
  </si>
  <si>
    <t xml:space="preserve">Provide detailed descriptions/specifications of all equipment items to be purchased that have a projected unit value of $5,000 (State’s threshold) or more with a useful life of one year or more.
</t>
  </si>
  <si>
    <t>COLUMN E – 
SCHOOL/PROGRAM:</t>
  </si>
  <si>
    <t>Provide the name of the school and the name of the program for which the equipment is being purchased.</t>
  </si>
  <si>
    <t>Provide the total number purchased of this item.</t>
  </si>
  <si>
    <t>Provide the projected cost for each item.</t>
  </si>
  <si>
    <t>Provide the total projected cost of all items.</t>
  </si>
  <si>
    <t>7) Describe any other fund sources (i.e. Perkins V) that can be used to support updating equipment.</t>
  </si>
  <si>
    <t>7) Describe any other fund sources (i.e. Perkins V) that can be used to support modernizing equipment.</t>
  </si>
  <si>
    <t>8) What assurance do you have in place to ensure that the equipment purchased with the EUM funds will be received, installed and accessible to students during the 22-23 program year?  Have you research the availability of the equipment through the vendor?</t>
  </si>
  <si>
    <t>1. Instructions &amp; Information</t>
  </si>
  <si>
    <t>2. Pre-Screening Checklist</t>
  </si>
  <si>
    <t>3. Applicant Information</t>
  </si>
  <si>
    <t>1) Proposals will be funded ONLY in conjunction with eligible recipients' Secondary and Postsecondary Perkins V grant applications.</t>
  </si>
  <si>
    <t>Information and Eligibility:</t>
  </si>
  <si>
    <t xml:space="preserve">2) To qualify for funds, the CTE program must be in alignment of the Secondary and Postsecondary four year plan and meet all of the Perkins V requirements. </t>
  </si>
  <si>
    <t xml:space="preserve">Career and Technical Education (CTE) 
Equipment Upgrade and Modernization Concept Proposal </t>
  </si>
  <si>
    <r>
      <t>Def</t>
    </r>
    <r>
      <rPr>
        <b/>
        <sz val="12"/>
        <color theme="1"/>
        <rFont val="Calibri (Body)"/>
      </rPr>
      <t xml:space="preserve">initions: </t>
    </r>
  </si>
  <si>
    <r>
      <t xml:space="preserve">Equipment projected to be purchased from this grant </t>
    </r>
    <r>
      <rPr>
        <u/>
        <sz val="12"/>
        <rFont val="Calibri"/>
        <family val="2"/>
        <scheme val="minor"/>
      </rPr>
      <t>must </t>
    </r>
    <r>
      <rPr>
        <sz val="12"/>
        <rFont val="Calibri"/>
        <family val="2"/>
        <scheme val="minor"/>
      </rPr>
      <t xml:space="preserve">be submitted on this form </t>
    </r>
    <r>
      <rPr>
        <b/>
        <u/>
        <sz val="12"/>
        <rFont val="Calibri"/>
        <family val="2"/>
        <scheme val="minor"/>
      </rPr>
      <t>or</t>
    </r>
    <r>
      <rPr>
        <b/>
        <sz val="12"/>
        <rFont val="Calibri"/>
        <family val="2"/>
        <scheme val="minor"/>
      </rPr>
      <t xml:space="preserve"> </t>
    </r>
    <r>
      <rPr>
        <sz val="12"/>
        <rFont val="Calibri"/>
        <family val="2"/>
        <scheme val="minor"/>
      </rPr>
      <t>in a format that contains the information appearing on this form.</t>
    </r>
  </si>
  <si>
    <r>
      <rPr>
        <sz val="12"/>
        <rFont val="Calibri"/>
        <family val="2"/>
        <scheme val="minor"/>
      </rPr>
      <t xml:space="preserve">Project Number </t>
    </r>
    <r>
      <rPr>
        <b/>
        <sz val="12"/>
        <rFont val="Calibri"/>
        <family val="2"/>
        <scheme val="minor"/>
      </rPr>
      <t>(DOE USE ONLY)</t>
    </r>
  </si>
  <si>
    <r>
      <rPr>
        <b/>
        <sz val="12"/>
        <rFont val="Calibri"/>
        <family val="2"/>
        <scheme val="minor"/>
      </rPr>
      <t>ITEM
#</t>
    </r>
  </si>
  <si>
    <r>
      <rPr>
        <b/>
        <sz val="12"/>
        <rFont val="Calibri"/>
        <family val="2"/>
        <scheme val="minor"/>
      </rPr>
      <t>ITEM COST
($)</t>
    </r>
  </si>
  <si>
    <r>
      <rPr>
        <b/>
        <sz val="12"/>
        <rFont val="Calibri"/>
        <family val="2"/>
        <scheme val="minor"/>
      </rPr>
      <t>TOTAL AMOUNT
($)</t>
    </r>
  </si>
  <si>
    <r>
      <rPr>
        <b/>
        <sz val="12"/>
        <color rgb="FFFFFFFF"/>
        <rFont val="Calibri"/>
        <family val="2"/>
        <scheme val="minor"/>
      </rPr>
      <t>A</t>
    </r>
  </si>
  <si>
    <r>
      <rPr>
        <b/>
        <sz val="12"/>
        <color rgb="FFFFFFFF"/>
        <rFont val="Calibri"/>
        <family val="2"/>
        <scheme val="minor"/>
      </rPr>
      <t>B</t>
    </r>
  </si>
  <si>
    <r>
      <rPr>
        <b/>
        <sz val="12"/>
        <color rgb="FFFFFFFF"/>
        <rFont val="Calibri"/>
        <family val="2"/>
        <scheme val="minor"/>
      </rPr>
      <t>D</t>
    </r>
  </si>
  <si>
    <r>
      <rPr>
        <b/>
        <sz val="12"/>
        <color rgb="FFFFFFFF"/>
        <rFont val="Calibri"/>
        <family val="2"/>
        <scheme val="minor"/>
      </rPr>
      <t>E</t>
    </r>
  </si>
  <si>
    <r>
      <rPr>
        <b/>
        <sz val="12"/>
        <color rgb="FFFFFFFF"/>
        <rFont val="Calibri"/>
        <family val="2"/>
        <scheme val="minor"/>
      </rPr>
      <t>F</t>
    </r>
  </si>
  <si>
    <r>
      <rPr>
        <b/>
        <sz val="12"/>
        <color rgb="FFFFFFFF"/>
        <rFont val="Calibri"/>
        <family val="2"/>
        <scheme val="minor"/>
      </rPr>
      <t>G</t>
    </r>
  </si>
  <si>
    <r>
      <rPr>
        <b/>
        <sz val="12"/>
        <color rgb="FFFFFFFF"/>
        <rFont val="Calibri"/>
        <family val="2"/>
        <scheme val="minor"/>
      </rPr>
      <t>H</t>
    </r>
  </si>
  <si>
    <r>
      <rPr>
        <sz val="12"/>
        <rFont val="Calibri"/>
        <family val="2"/>
        <scheme val="minor"/>
      </rPr>
      <t xml:space="preserve">B.   Project Number </t>
    </r>
    <r>
      <rPr>
        <b/>
        <sz val="12"/>
        <rFont val="Calibri"/>
        <family val="2"/>
        <scheme val="minor"/>
      </rPr>
      <t>(DOE USE ONLY)</t>
    </r>
  </si>
  <si>
    <r>
      <rPr>
        <b/>
        <sz val="12"/>
        <rFont val="Arial"/>
        <family val="2"/>
      </rPr>
      <t xml:space="preserve">SCHOOL DISTRICTS ONLY:  </t>
    </r>
    <r>
      <rPr>
        <sz val="12"/>
        <rFont val="Arial"/>
        <family val="2"/>
      </rPr>
      <t xml:space="preserve">Use the four digit function codes as required in the </t>
    </r>
    <r>
      <rPr>
        <u/>
        <sz val="12"/>
        <rFont val="Arial"/>
        <family val="2"/>
      </rPr>
      <t>Financial and Program Cost Accounting and Reporting for Florida Schools Manual.</t>
    </r>
  </si>
  <si>
    <r>
      <rPr>
        <b/>
        <sz val="12"/>
        <rFont val="Calibri"/>
        <family val="2"/>
        <scheme val="minor"/>
      </rPr>
      <t>COLUMN C – ACCOUNT TITLE:</t>
    </r>
  </si>
  <si>
    <r>
      <rPr>
        <b/>
        <sz val="12"/>
        <rFont val="Calibri"/>
        <family val="2"/>
        <scheme val="minor"/>
      </rPr>
      <t>COLUMN F – NUMBER OF ITEMS:</t>
    </r>
  </si>
  <si>
    <r>
      <rPr>
        <b/>
        <sz val="12"/>
        <rFont val="Calibri"/>
        <family val="2"/>
        <scheme val="minor"/>
      </rPr>
      <t>COLUMN G – ITEM COST:</t>
    </r>
  </si>
  <si>
    <r>
      <rPr>
        <b/>
        <sz val="12"/>
        <rFont val="Calibri"/>
        <family val="2"/>
        <scheme val="minor"/>
      </rPr>
      <t>COLUMN H – TOTAL COST:</t>
    </r>
  </si>
  <si>
    <r>
      <rPr>
        <b/>
        <sz val="12"/>
        <color rgb="FF000000"/>
        <rFont val="Calibri"/>
        <family val="2"/>
        <scheme val="minor"/>
      </rPr>
      <t>Florida Department of Education
Division of Career and Adult Education</t>
    </r>
    <r>
      <rPr>
        <sz val="12"/>
        <color theme="1"/>
        <rFont val="Calibri"/>
        <family val="2"/>
        <scheme val="minor"/>
      </rPr>
      <t xml:space="preserve">
</t>
    </r>
    <r>
      <rPr>
        <b/>
        <sz val="12"/>
        <color rgb="FF000000"/>
        <rFont val="Calibri"/>
        <family val="2"/>
        <scheme val="minor"/>
      </rPr>
      <t>PROJECTED EQUIPMENT PURCHASES FORM</t>
    </r>
  </si>
  <si>
    <t>Based on your response to question #8, complete the appropriate tab - 
Upgrade Equipment or Modernize Equipment.</t>
  </si>
  <si>
    <t>Florida Department of Education 
Division of Career and Adult Education
CTE Equipment Upgrade and Modernization Concept Proposal
PROJECTED EQUIPMENT PURCHASES FORM</t>
  </si>
  <si>
    <t>3) Enter the physical site location of the equipment upgrade or modernization proposal.</t>
  </si>
  <si>
    <t>7) Enter the dollar amount request for the proposal.</t>
  </si>
  <si>
    <t xml:space="preserve">
</t>
  </si>
  <si>
    <t xml:space="preserve">
Governor Ron DeSantis</t>
  </si>
  <si>
    <t>Commissioner Manny Diaz Jr.</t>
  </si>
  <si>
    <t xml:space="preserve">5
</t>
  </si>
  <si>
    <r>
      <rPr>
        <b/>
        <u/>
        <sz val="12"/>
        <color theme="1"/>
        <rFont val="Calibri"/>
        <family val="2"/>
        <scheme val="minor"/>
      </rPr>
      <t>Upgrade Equipment:</t>
    </r>
    <r>
      <rPr>
        <b/>
        <sz val="12"/>
        <color theme="1"/>
        <rFont val="Calibri"/>
        <family val="2"/>
        <scheme val="minor"/>
      </rPr>
      <t xml:space="preserve"> this process focuses on a specific machine or line to address outdated technology. This usually involves a smaller investment, providing a one-for-one replacement of aging equipment for a modern version.</t>
    </r>
  </si>
  <si>
    <r>
      <rPr>
        <b/>
        <u/>
        <sz val="12"/>
        <color theme="1"/>
        <rFont val="Calibri"/>
        <family val="2"/>
        <scheme val="minor"/>
      </rPr>
      <t>Modernize Equipment:</t>
    </r>
    <r>
      <rPr>
        <b/>
        <sz val="12"/>
        <color theme="1"/>
        <rFont val="Calibri"/>
        <family val="2"/>
        <scheme val="minor"/>
      </rPr>
      <t xml:space="preserve"> this process includes overhauling an entire production process.  This involves several pieces of equipment being upgraded, not just one piece. This type of investment is larger in scale and cost, with a higher return over time.</t>
    </r>
  </si>
  <si>
    <t>Instructions: 
a) Select YES to all of the questions which apply to your agency. 
b) Use the definitions and the responses in the pre-screening checklist "Equipment Recommendation" column, to help determine whether your agency's concept proposal is for equipment upgrade or modernization.</t>
  </si>
  <si>
    <t xml:space="preserve">1) Does your agency need to migrate from discontinued equipment to reduce risk?  </t>
  </si>
  <si>
    <t>YES 
(use dropdown)</t>
  </si>
  <si>
    <r>
      <t>2) Does your agency need to add a new feature to an existing piece of equipment?</t>
    </r>
    <r>
      <rPr>
        <i/>
        <sz val="12"/>
        <color theme="1"/>
        <rFont val="Calibri"/>
        <family val="2"/>
        <scheme val="minor"/>
      </rPr>
      <t xml:space="preserve"> </t>
    </r>
  </si>
  <si>
    <t xml:space="preserve">3) Does your agency have a single point of failure in your program equipment? </t>
  </si>
  <si>
    <t>4) Is your agency requesting to upgrade or replace one piece of equipment?</t>
  </si>
  <si>
    <t xml:space="preserve">5) Is your agency requesting to upgrade or replace more than one piece of equipment? </t>
  </si>
  <si>
    <t xml:space="preserve">6) Does your agency need to cut overall operating costs?  </t>
  </si>
  <si>
    <t xml:space="preserve">7) Does your agency need to improve overall productivity? </t>
  </si>
  <si>
    <r>
      <t xml:space="preserve">8) Is your agency requesting funds to upgrade or modernize equipment?  </t>
    </r>
    <r>
      <rPr>
        <i/>
        <sz val="12"/>
        <color theme="1"/>
        <rFont val="Calibri"/>
        <family val="2"/>
        <scheme val="minor"/>
      </rPr>
      <t>To answer this question, use the dropdown below.</t>
    </r>
  </si>
  <si>
    <r>
      <t xml:space="preserve">6) Is the selected Program identified as a need in your agency's Perkins V CLNA? </t>
    </r>
    <r>
      <rPr>
        <i/>
        <sz val="12"/>
        <color theme="1"/>
        <rFont val="Calibri"/>
        <family val="2"/>
        <scheme val="minor"/>
      </rPr>
      <t xml:space="preserve"> To answer this question, use the dropdown below</t>
    </r>
    <r>
      <rPr>
        <b/>
        <sz val="12"/>
        <color theme="1"/>
        <rFont val="Calibri"/>
        <family val="2"/>
        <scheme val="minor"/>
      </rPr>
      <t>.</t>
    </r>
  </si>
  <si>
    <r>
      <t xml:space="preserve">2) Program Level (Secondary or Postsecondary)  </t>
    </r>
    <r>
      <rPr>
        <i/>
        <sz val="12"/>
        <color theme="1"/>
        <rFont val="Calibri"/>
        <family val="2"/>
        <scheme val="minor"/>
      </rPr>
      <t>To answer this question, use the dropdown below</t>
    </r>
    <r>
      <rPr>
        <b/>
        <sz val="12"/>
        <color theme="1"/>
        <rFont val="Calibri"/>
        <family val="2"/>
        <scheme val="minor"/>
      </rPr>
      <t>.</t>
    </r>
  </si>
  <si>
    <t>Instructions: Enter your responses in the grey space provided.</t>
  </si>
  <si>
    <r>
      <t xml:space="preserve">4A. Upgrade Equipment Concept Proposal
</t>
    </r>
    <r>
      <rPr>
        <b/>
        <sz val="18"/>
        <color theme="1"/>
        <rFont val="Calibri"/>
        <family val="2"/>
        <scheme val="minor"/>
      </rPr>
      <t>Instructions: Enter your responses in the grey space provided.</t>
    </r>
  </si>
  <si>
    <r>
      <t xml:space="preserve">4B. Modernize Equipment Concept Proposal
</t>
    </r>
    <r>
      <rPr>
        <b/>
        <sz val="18"/>
        <color theme="1"/>
        <rFont val="Calibri"/>
        <family val="2"/>
        <scheme val="minor"/>
      </rPr>
      <t>Instructions: Enter your responses in the grey space provided.</t>
    </r>
  </si>
  <si>
    <t xml:space="preserve">A)  Name of Fiscal Agent: _______________________________		</t>
  </si>
  <si>
    <t>FLORIDA DEPARTMENT OF EDUCATION
CTE Equipment Upgrade and Modernization Concept Proposal
DOE101S BUDGET NARRATIVE FORM</t>
  </si>
  <si>
    <t>June 2022</t>
  </si>
  <si>
    <t xml:space="preserve">A.	Enter Name of Eligible Recipient/Fiscal Agent.
B.	Enter DOE Assigned Project Number.
C.	Enter TAPS Number.
D.	Enter the Total Amount for (5).
(1)	Function Code – For School Districts Only – Enter the Function Code, as required in the Financial and Program Cost Accounting and Reporting for Florida Schools Manual, which best classifies the overall purpose or objective of the goods or services budgeted. 
(2)  Object Code – Enter the Object Code which best classifies the goods or services budgeted. 
•	School Districts - Use the three-digit Object Code as required in the Financial and Program Cost Accounting and Reporting for Florida Schools Manual. 
•	Colleges and Universities - Use the five digit Object Codes listed in the Florida Accounting Information Resource Manual. 
•	Non-public entities – Use the Object Codes that are used in the respective entity’s/agency’s chart of accounts. 
(3)	Account Title and Narrative - Provide the Account Title that applies to the Object Code listed in (2) and a detailed Narrative that includes a description of each good or service budgeted and its purpose or use.  For example:
•	Salaries – Describe the type(s) of position(s) requested and the major responsibilities/duties of each position(s). Use a separate line to describe each type of position. 
•	Other Personal Services – Describe the type of service(s), its purpose or use, and an estimated number of hours for each type of position. OPS is defined as compensation paid to persons, including substitute teachers not under contract, who are employed to provide temporary services to the program. 
•	Professional/Technical Services – Describe the services rendered by personnel, other than agency personnel employees, who provide specialized skills and knowledge.
•	Contractual Services and/or Inter-agency agreements – Describe the services to be rendered and the type of entity or agency (name, if available). 
•	Travel – Describe each type of travel to be supported with project funds, such as conference(s), local travel, in- or out-of-district, and out-of-state. Do not list individual names. List individual position(s) when travel funds are being requested to perform necessary activities. 
•	Materials and Supplies – Describe the type of item to be purchased and its purpose or use. 
•	Capital Outlay – Describe the type of item/equipment to be purchased and its purpose or use. 
(3)	Account Title and Narrative (cont.)
•	Indirect Cost (Refer to the DOE Project Application and Amendment Procedures for Federal and State Programs (Green Book) for additional guidance regarding indirect cost.)
o	School Districts Only - Provide the percentage rate from the district’s Approved Indirect Cost Plan.
o	Colleges and Universities Only– Provide the percentage rate (maximum of 5%) approved by the DOE.
(4)	FTE - (Only applicable for items classified as Salaries and Other Personal Services (Refer to (2) Object Code.)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 
(5)  Amount - Enter the total amount budgeted for each line item.
(6)  Percent Allocated – For each line item, enter the appropriate percentage that is allocated or applicable to this project (see pages 3-4 for examples)
(7) – (9)  Allowable, Reasonable and Necessary - DOE USE ONLY. 
 </t>
  </si>
  <si>
    <r>
      <t xml:space="preserve">Budget Narrative Form Instructions 
</t>
    </r>
    <r>
      <rPr>
        <b/>
        <sz val="10"/>
        <color theme="1"/>
        <rFont val="Calibri"/>
        <family val="2"/>
        <scheme val="minor"/>
      </rPr>
      <t>DOE 101S Revised June 2022</t>
    </r>
  </si>
  <si>
    <t>4) An agency may be awarded up to two (2) proposals; one upgrade proposal and one modernization proposal.</t>
  </si>
  <si>
    <r>
      <t xml:space="preserve">3) The programs listed must  be on the agency's Secondary or Postsecondary approved fundable programs list and identified on their Comprehensive Local Needs Assessment (CLNA)-- as high priority. </t>
    </r>
    <r>
      <rPr>
        <sz val="12"/>
        <rFont val="Calibri"/>
        <family val="2"/>
        <scheme val="minor"/>
      </rPr>
      <t>The fundable program must have had enrollment in the 2021-2022 program year.</t>
    </r>
  </si>
  <si>
    <r>
      <t xml:space="preserve">The Department of Education has Perkins V funds available to assist local education agencies in need of equipment upgrade or modernization. Complete this concept proposal workbook and submit it to the Florida Department Education at </t>
    </r>
    <r>
      <rPr>
        <b/>
        <sz val="12"/>
        <rFont val="Calibri"/>
        <family val="2"/>
        <scheme val="minor"/>
      </rPr>
      <t>Perkins@fldoe.org</t>
    </r>
    <r>
      <rPr>
        <sz val="12"/>
        <color rgb="FF242424"/>
        <rFont val="Calibri"/>
        <family val="2"/>
        <scheme val="minor"/>
      </rPr>
      <t xml:space="preserve"> by 5PM EDT</t>
    </r>
    <r>
      <rPr>
        <sz val="12"/>
        <color rgb="FFFF0000"/>
        <rFont val="Calibri"/>
        <family val="2"/>
        <scheme val="minor"/>
      </rPr>
      <t xml:space="preserve"> </t>
    </r>
    <r>
      <rPr>
        <b/>
        <sz val="12"/>
        <color rgb="FFFF0000"/>
        <rFont val="Calibri"/>
        <family val="2"/>
        <scheme val="minor"/>
      </rPr>
      <t>Friday, August 5, 2022.</t>
    </r>
    <r>
      <rPr>
        <sz val="12"/>
        <color rgb="FFFF0000"/>
        <rFont val="Calibri"/>
        <family val="2"/>
        <scheme val="minor"/>
      </rPr>
      <t xml:space="preserve">
</t>
    </r>
    <r>
      <rPr>
        <sz val="12"/>
        <color rgb="FF242424"/>
        <rFont val="Calibri"/>
        <family val="2"/>
        <scheme val="minor"/>
      </rPr>
      <t xml:space="preserve">
</t>
    </r>
  </si>
  <si>
    <t>3) Each Concept Proposal submission must include the following tabs: Pre-Screening Checklist, Applicant Information, and Upgrade Equipment or Modernize Equipment, DOE 101S, and Projected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</si>
</sst>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_([$$-409]* #,##0.00_);_([$$-409]* \(#,##0.00\);_([$$-409]* &quot;-&quot;??_);_(@_)"/>
    <numFmt numFmtId="165" formatCode="###0;###0"/>
  </numFmts>
  <fonts count="4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24"/>
      <color theme="1"/>
      <name val="Calibri"/>
      <family val="2"/>
      <scheme val="minor"/>
    </font>
    <font>
      <b/>
      <sz val="18"/>
      <color theme="0"/>
      <name val="Calibri"/>
      <family val="2"/>
      <scheme val="minor"/>
    </font>
    <font>
      <b/>
      <sz val="11"/>
      <color theme="1"/>
      <name val="Calibri"/>
      <family val="2"/>
      <scheme val="minor"/>
    </font>
    <font>
      <sz val="11"/>
      <color theme="1"/>
      <name val="Calibri"/>
      <family val="2"/>
      <scheme val="minor"/>
    </font>
    <font>
      <sz val="14"/>
      <name val="Calibri"/>
      <family val="2"/>
      <scheme val="minor"/>
    </font>
    <font>
      <b/>
      <sz val="14"/>
      <name val="Calibri"/>
      <family val="2"/>
      <scheme val="minor"/>
    </font>
    <font>
      <sz val="11"/>
      <color indexed="8"/>
      <name val="Calibri"/>
      <family val="2"/>
    </font>
    <font>
      <b/>
      <sz val="12"/>
      <name val="Calibri"/>
      <family val="2"/>
      <scheme val="minor"/>
    </font>
    <font>
      <sz val="12"/>
      <name val="Calibri"/>
      <family val="2"/>
      <scheme val="minor"/>
    </font>
    <font>
      <sz val="10"/>
      <name val="Calibri"/>
      <family val="2"/>
      <scheme val="minor"/>
    </font>
    <font>
      <b/>
      <sz val="10"/>
      <name val="Calibri"/>
      <family val="2"/>
      <scheme val="minor"/>
    </font>
    <font>
      <sz val="11"/>
      <name val="Calibri"/>
      <family val="2"/>
      <scheme val="minor"/>
    </font>
    <font>
      <sz val="8"/>
      <name val="Calibri"/>
      <family val="2"/>
      <scheme val="minor"/>
    </font>
    <font>
      <sz val="9"/>
      <name val="Calibri"/>
      <family val="2"/>
      <scheme val="minor"/>
    </font>
    <font>
      <sz val="10"/>
      <color rgb="FF000000"/>
      <name val="Times New Roman"/>
      <family val="1"/>
    </font>
    <font>
      <b/>
      <sz val="14"/>
      <color rgb="FF000000"/>
      <name val="Calibri"/>
      <family val="2"/>
      <scheme val="minor"/>
    </font>
    <font>
      <sz val="10"/>
      <color rgb="FF000000"/>
      <name val="Calibri"/>
      <family val="2"/>
      <scheme val="minor"/>
    </font>
    <font>
      <b/>
      <sz val="10"/>
      <color rgb="FF000000"/>
      <name val="Calibri"/>
      <family val="2"/>
      <scheme val="minor"/>
    </font>
    <font>
      <u/>
      <sz val="10"/>
      <name val="Arial"/>
      <family val="2"/>
    </font>
    <font>
      <b/>
      <sz val="12"/>
      <color theme="1"/>
      <name val="Calibri"/>
      <family val="2"/>
      <scheme val="minor"/>
    </font>
    <font>
      <b/>
      <sz val="12"/>
      <color theme="1"/>
      <name val="Calibri (Body)"/>
    </font>
    <font>
      <i/>
      <sz val="12"/>
      <color theme="1"/>
      <name val="Calibri"/>
      <family val="2"/>
      <scheme val="minor"/>
    </font>
    <font>
      <sz val="12"/>
      <color rgb="FF242424"/>
      <name val="Calibri"/>
      <family val="2"/>
      <scheme val="minor"/>
    </font>
    <font>
      <sz val="12"/>
      <color rgb="FFFF0000"/>
      <name val="Calibri"/>
      <family val="2"/>
      <scheme val="minor"/>
    </font>
    <font>
      <sz val="12"/>
      <color rgb="FF000000"/>
      <name val="Calibri"/>
      <family val="2"/>
      <scheme val="minor"/>
    </font>
    <font>
      <u/>
      <sz val="12"/>
      <name val="Calibri"/>
      <family val="2"/>
      <scheme val="minor"/>
    </font>
    <font>
      <b/>
      <u/>
      <sz val="12"/>
      <name val="Calibri"/>
      <family val="2"/>
      <scheme val="minor"/>
    </font>
    <font>
      <b/>
      <sz val="12"/>
      <color rgb="FFFFFFFF"/>
      <name val="Calibri"/>
      <family val="2"/>
      <scheme val="minor"/>
    </font>
    <font>
      <sz val="12"/>
      <name val="Arial"/>
      <family val="2"/>
    </font>
    <font>
      <b/>
      <sz val="12"/>
      <name val="Arial"/>
      <family val="2"/>
    </font>
    <font>
      <u/>
      <sz val="12"/>
      <name val="Arial"/>
      <family val="2"/>
    </font>
    <font>
      <b/>
      <sz val="12"/>
      <color rgb="FF000000"/>
      <name val="Calibri"/>
      <family val="2"/>
      <scheme val="minor"/>
    </font>
    <font>
      <b/>
      <u/>
      <sz val="12"/>
      <color theme="1"/>
      <name val="Calibri"/>
      <family val="2"/>
      <scheme val="minor"/>
    </font>
    <font>
      <b/>
      <sz val="18"/>
      <color theme="1"/>
      <name val="Calibri"/>
      <family val="2"/>
      <scheme val="minor"/>
    </font>
    <font>
      <b/>
      <sz val="16"/>
      <color theme="1"/>
      <name val="Calibri"/>
      <family val="2"/>
      <scheme val="minor"/>
    </font>
    <font>
      <b/>
      <sz val="10"/>
      <color theme="1"/>
      <name val="Calibri"/>
      <family val="2"/>
      <scheme val="minor"/>
    </font>
    <font>
      <b/>
      <sz val="12"/>
      <color rgb="FFFF0000"/>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rgb="FFE7E6E6"/>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rgb="FFB3B3B3"/>
      </patternFill>
    </fill>
    <fill>
      <patternFill patternType="solid">
        <fgColor rgb="FF404040"/>
      </patternFill>
    </fill>
    <fill>
      <patternFill patternType="solid">
        <fgColor theme="2" tint="-0.249977111117893"/>
        <bgColor indexed="64"/>
      </patternFill>
    </fill>
    <fill>
      <patternFill patternType="solid">
        <fgColor theme="4" tint="0.79998168889431442"/>
        <bgColor indexed="64"/>
      </patternFill>
    </fill>
  </fills>
  <borders count="5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rgb="FF000000"/>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dashed">
        <color indexed="64"/>
      </top>
      <bottom style="dashed">
        <color indexed="64"/>
      </bottom>
      <diagonal/>
    </border>
    <border>
      <left/>
      <right/>
      <top/>
      <bottom style="dashed">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44" fontId="7" fillId="0" borderId="0" applyFont="0" applyFill="0" applyBorder="0" applyAlignment="0" applyProtection="0"/>
    <xf numFmtId="9" fontId="7" fillId="0" borderId="0" applyFont="0" applyFill="0" applyBorder="0" applyAlignment="0" applyProtection="0"/>
    <xf numFmtId="44" fontId="10" fillId="0" borderId="0" applyFont="0" applyFill="0" applyBorder="0" applyAlignment="0" applyProtection="0"/>
    <xf numFmtId="0" fontId="18" fillId="0" borderId="0"/>
    <xf numFmtId="0" fontId="18" fillId="0" borderId="0"/>
  </cellStyleXfs>
  <cellXfs count="174">
    <xf numFmtId="0" fontId="0" fillId="0" borderId="0" xfId="0"/>
    <xf numFmtId="0" fontId="0" fillId="0" borderId="0" xfId="0" applyAlignment="1">
      <alignment vertical="top"/>
    </xf>
    <xf numFmtId="0" fontId="4" fillId="2" borderId="1" xfId="0" applyFont="1" applyFill="1" applyBorder="1" applyAlignment="1">
      <alignment horizontal="left" vertical="center" wrapText="1"/>
    </xf>
    <xf numFmtId="0" fontId="6" fillId="0" borderId="7" xfId="0" applyFont="1" applyBorder="1"/>
    <xf numFmtId="0" fontId="6" fillId="0" borderId="0" xfId="0" applyFont="1"/>
    <xf numFmtId="0" fontId="6" fillId="8" borderId="7" xfId="0" applyFont="1" applyFill="1" applyBorder="1"/>
    <xf numFmtId="0" fontId="0" fillId="0" borderId="0" xfId="0" applyAlignment="1">
      <alignment horizontal="left"/>
    </xf>
    <xf numFmtId="0" fontId="6" fillId="0" borderId="0" xfId="0" applyFont="1" applyFill="1" applyBorder="1"/>
    <xf numFmtId="0" fontId="4" fillId="2" borderId="9" xfId="0" applyFont="1" applyFill="1" applyBorder="1" applyAlignment="1">
      <alignment horizontal="left" vertical="top" wrapText="1"/>
    </xf>
    <xf numFmtId="0" fontId="1" fillId="3" borderId="5" xfId="0" applyFont="1" applyFill="1" applyBorder="1" applyAlignment="1">
      <alignment horizontal="left" vertical="top" wrapText="1"/>
    </xf>
    <xf numFmtId="0" fontId="3" fillId="0" borderId="0" xfId="0" applyFont="1"/>
    <xf numFmtId="0" fontId="0" fillId="0" borderId="0" xfId="0" applyFill="1"/>
    <xf numFmtId="0" fontId="0" fillId="0" borderId="0" xfId="0" applyAlignment="1">
      <alignment wrapText="1"/>
    </xf>
    <xf numFmtId="0" fontId="8" fillId="0" borderId="0" xfId="0" applyFont="1" applyAlignment="1">
      <alignment horizontal="center"/>
    </xf>
    <xf numFmtId="49" fontId="11" fillId="0" borderId="8" xfId="0" applyNumberFormat="1" applyFont="1" applyBorder="1" applyAlignment="1">
      <alignment horizontal="center"/>
    </xf>
    <xf numFmtId="49" fontId="11" fillId="11" borderId="8" xfId="0" applyNumberFormat="1" applyFont="1" applyFill="1" applyBorder="1" applyAlignment="1">
      <alignment horizontal="center"/>
    </xf>
    <xf numFmtId="49" fontId="14" fillId="0" borderId="0" xfId="0" applyNumberFormat="1" applyFont="1" applyAlignment="1">
      <alignment horizontal="center"/>
    </xf>
    <xf numFmtId="0" fontId="13" fillId="0" borderId="0" xfId="0" applyFont="1"/>
    <xf numFmtId="0" fontId="14" fillId="0" borderId="0" xfId="0" applyFont="1"/>
    <xf numFmtId="0" fontId="11" fillId="0" borderId="33" xfId="0" applyFont="1" applyBorder="1" applyAlignment="1">
      <alignment horizontal="center" wrapText="1"/>
    </xf>
    <xf numFmtId="49" fontId="11" fillId="0" borderId="33" xfId="0" applyNumberFormat="1" applyFont="1" applyBorder="1" applyAlignment="1">
      <alignment horizontal="center" wrapText="1"/>
    </xf>
    <xf numFmtId="49" fontId="11" fillId="11" borderId="33" xfId="0" applyNumberFormat="1" applyFont="1" applyFill="1" applyBorder="1" applyAlignment="1">
      <alignment horizontal="center" wrapText="1"/>
    </xf>
    <xf numFmtId="0" fontId="12" fillId="0" borderId="33" xfId="0" applyFont="1" applyBorder="1" applyAlignment="1" applyProtection="1">
      <alignment horizontal="center" wrapText="1"/>
      <protection locked="0"/>
    </xf>
    <xf numFmtId="0" fontId="12" fillId="0" borderId="33" xfId="0" applyFont="1" applyBorder="1" applyAlignment="1" applyProtection="1">
      <alignment horizontal="left" wrapText="1"/>
      <protection locked="0"/>
    </xf>
    <xf numFmtId="2" fontId="12" fillId="6" borderId="33" xfId="0" applyNumberFormat="1" applyFont="1" applyFill="1" applyBorder="1" applyAlignment="1" applyProtection="1">
      <alignment horizontal="center" wrapText="1"/>
      <protection locked="0"/>
    </xf>
    <xf numFmtId="7" fontId="12" fillId="0" borderId="33" xfId="3" applyNumberFormat="1" applyFont="1" applyBorder="1" applyAlignment="1" applyProtection="1">
      <alignment horizontal="right" wrapText="1"/>
      <protection locked="0"/>
    </xf>
    <xf numFmtId="9" fontId="12" fillId="0" borderId="33" xfId="2" applyFont="1" applyBorder="1" applyAlignment="1" applyProtection="1">
      <alignment horizontal="center" wrapText="1"/>
      <protection locked="0"/>
    </xf>
    <xf numFmtId="9" fontId="12" fillId="0" borderId="8" xfId="2" applyFont="1" applyBorder="1" applyAlignment="1" applyProtection="1">
      <alignment wrapText="1"/>
      <protection locked="0"/>
    </xf>
    <xf numFmtId="0" fontId="12" fillId="11" borderId="8" xfId="0" applyFont="1" applyFill="1" applyBorder="1" applyAlignment="1">
      <alignment wrapText="1"/>
    </xf>
    <xf numFmtId="0" fontId="9" fillId="0" borderId="0" xfId="0" applyFont="1" applyAlignment="1">
      <alignment vertical="center"/>
    </xf>
    <xf numFmtId="0" fontId="15" fillId="0" borderId="0" xfId="0" applyFont="1" applyAlignment="1">
      <alignment wrapText="1"/>
    </xf>
    <xf numFmtId="49" fontId="12" fillId="0" borderId="33" xfId="0" applyNumberFormat="1" applyFont="1" applyBorder="1" applyAlignment="1" applyProtection="1">
      <alignment horizontal="left" wrapText="1"/>
      <protection locked="0"/>
    </xf>
    <xf numFmtId="2" fontId="12" fillId="0" borderId="33" xfId="0" applyNumberFormat="1" applyFont="1" applyBorder="1" applyAlignment="1" applyProtection="1">
      <alignment horizontal="center" wrapText="1"/>
      <protection locked="0"/>
    </xf>
    <xf numFmtId="0" fontId="0" fillId="0" borderId="31" xfId="0" applyBorder="1" applyAlignment="1">
      <alignment horizontal="center" wrapText="1"/>
    </xf>
    <xf numFmtId="0" fontId="0" fillId="0" borderId="35" xfId="0" applyBorder="1" applyAlignment="1">
      <alignment horizontal="center" wrapText="1"/>
    </xf>
    <xf numFmtId="0" fontId="20" fillId="0" borderId="0" xfId="4" applyFont="1" applyAlignment="1">
      <alignment horizontal="left" vertical="top"/>
    </xf>
    <xf numFmtId="0" fontId="21" fillId="0" borderId="0" xfId="4" applyFont="1" applyAlignment="1">
      <alignment horizontal="left" vertical="top" wrapText="1"/>
    </xf>
    <xf numFmtId="0" fontId="13" fillId="0" borderId="0" xfId="4" applyFont="1" applyAlignment="1">
      <alignment horizontal="center" vertical="top"/>
    </xf>
    <xf numFmtId="0" fontId="4" fillId="2" borderId="1" xfId="0" applyFont="1" applyFill="1" applyBorder="1" applyAlignment="1">
      <alignment horizontal="left" vertical="top" wrapText="1"/>
    </xf>
    <xf numFmtId="0" fontId="1" fillId="0" borderId="0" xfId="0" applyFont="1"/>
    <xf numFmtId="0" fontId="1" fillId="0" borderId="0" xfId="0" applyFont="1" applyAlignment="1">
      <alignment wrapText="1"/>
    </xf>
    <xf numFmtId="0" fontId="1" fillId="0" borderId="16" xfId="0" applyFont="1" applyFill="1" applyBorder="1" applyAlignment="1">
      <alignment wrapText="1"/>
    </xf>
    <xf numFmtId="0" fontId="1" fillId="0" borderId="8" xfId="0" applyFont="1" applyFill="1" applyBorder="1" applyAlignment="1" applyProtection="1">
      <alignment horizontal="center" wrapText="1"/>
      <protection locked="0"/>
    </xf>
    <xf numFmtId="0" fontId="1" fillId="3" borderId="19" xfId="0" applyFont="1" applyFill="1" applyBorder="1" applyAlignment="1" applyProtection="1">
      <alignment horizontal="center" wrapText="1"/>
    </xf>
    <xf numFmtId="0" fontId="1" fillId="0" borderId="16" xfId="0" applyFont="1" applyBorder="1" applyAlignment="1">
      <alignment wrapText="1"/>
    </xf>
    <xf numFmtId="0" fontId="1" fillId="0" borderId="20" xfId="0" applyFont="1" applyFill="1" applyBorder="1" applyAlignment="1">
      <alignment wrapText="1"/>
    </xf>
    <xf numFmtId="0" fontId="1" fillId="0" borderId="28" xfId="0" applyFont="1" applyFill="1" applyBorder="1" applyAlignment="1">
      <alignment wrapText="1"/>
    </xf>
    <xf numFmtId="0" fontId="1" fillId="0" borderId="18" xfId="0" applyFont="1" applyFill="1" applyBorder="1" applyAlignment="1" applyProtection="1">
      <alignment horizontal="center" wrapText="1"/>
      <protection locked="0"/>
    </xf>
    <xf numFmtId="0" fontId="1" fillId="3" borderId="21" xfId="0" applyFont="1" applyFill="1" applyBorder="1" applyAlignment="1" applyProtection="1">
      <alignment horizontal="center" wrapText="1"/>
    </xf>
    <xf numFmtId="0" fontId="23" fillId="11" borderId="57" xfId="0" applyFont="1" applyFill="1" applyBorder="1"/>
    <xf numFmtId="0" fontId="26" fillId="0" borderId="56" xfId="0" applyFont="1" applyBorder="1" applyAlignment="1">
      <alignment horizontal="left" vertical="top" wrapText="1"/>
    </xf>
    <xf numFmtId="0" fontId="1" fillId="0" borderId="15" xfId="0" applyFont="1" applyBorder="1"/>
    <xf numFmtId="0" fontId="1" fillId="0" borderId="14" xfId="0" applyFont="1" applyBorder="1"/>
    <xf numFmtId="0" fontId="1" fillId="0" borderId="13" xfId="0" applyFont="1" applyBorder="1" applyAlignment="1">
      <alignment wrapText="1"/>
    </xf>
    <xf numFmtId="0" fontId="23" fillId="0" borderId="10" xfId="0" applyFont="1" applyBorder="1"/>
    <xf numFmtId="0" fontId="1" fillId="5" borderId="11" xfId="0" applyFont="1" applyFill="1" applyBorder="1" applyAlignment="1">
      <alignment horizontal="left"/>
    </xf>
    <xf numFmtId="0" fontId="23" fillId="0" borderId="11" xfId="0" applyFont="1" applyBorder="1"/>
    <xf numFmtId="0" fontId="23" fillId="0" borderId="12" xfId="0" applyFont="1" applyBorder="1"/>
    <xf numFmtId="0" fontId="23" fillId="10" borderId="2" xfId="0" applyFont="1" applyFill="1" applyBorder="1"/>
    <xf numFmtId="0" fontId="23" fillId="0" borderId="2" xfId="0" applyFont="1" applyBorder="1"/>
    <xf numFmtId="164" fontId="1" fillId="5" borderId="13" xfId="1" applyNumberFormat="1" applyFont="1" applyFill="1" applyBorder="1" applyAlignment="1">
      <alignment horizontal="left"/>
    </xf>
    <xf numFmtId="0" fontId="23" fillId="0" borderId="0" xfId="0" applyFont="1"/>
    <xf numFmtId="0" fontId="23" fillId="0" borderId="4" xfId="0" applyFont="1" applyBorder="1" applyAlignment="1">
      <alignment vertical="top" wrapText="1"/>
    </xf>
    <xf numFmtId="0" fontId="1" fillId="3" borderId="6" xfId="0" applyFont="1" applyFill="1" applyBorder="1" applyAlignment="1">
      <alignment horizontal="left" vertical="top" wrapText="1"/>
    </xf>
    <xf numFmtId="0" fontId="23" fillId="6" borderId="4" xfId="0" applyFont="1" applyFill="1" applyBorder="1" applyAlignment="1">
      <alignment vertical="top" wrapText="1"/>
    </xf>
    <xf numFmtId="0" fontId="23" fillId="0" borderId="4" xfId="0" applyFont="1" applyBorder="1" applyAlignment="1">
      <alignment wrapText="1"/>
    </xf>
    <xf numFmtId="0" fontId="11" fillId="0" borderId="0" xfId="4" applyFont="1" applyAlignment="1">
      <alignment horizontal="right" wrapText="1"/>
    </xf>
    <xf numFmtId="0" fontId="28" fillId="13" borderId="37" xfId="4" applyFont="1" applyFill="1" applyBorder="1" applyAlignment="1">
      <alignment horizontal="center" vertical="center" wrapText="1"/>
    </xf>
    <xf numFmtId="0" fontId="11" fillId="13" borderId="40" xfId="4" applyFont="1" applyFill="1" applyBorder="1" applyAlignment="1">
      <alignment horizontal="center" vertical="center" wrapText="1"/>
    </xf>
    <xf numFmtId="0" fontId="28" fillId="13" borderId="40" xfId="4" applyFont="1" applyFill="1" applyBorder="1" applyAlignment="1">
      <alignment horizontal="center" vertical="center" wrapText="1"/>
    </xf>
    <xf numFmtId="0" fontId="28" fillId="13" borderId="43" xfId="4" applyFont="1" applyFill="1" applyBorder="1" applyAlignment="1">
      <alignment horizontal="left" vertical="top" wrapText="1"/>
    </xf>
    <xf numFmtId="0" fontId="11" fillId="14" borderId="46" xfId="4" applyFont="1" applyFill="1" applyBorder="1" applyAlignment="1">
      <alignment horizontal="center" vertical="top" wrapText="1"/>
    </xf>
    <xf numFmtId="165" fontId="28" fillId="0" borderId="49" xfId="4" applyNumberFormat="1" applyFont="1" applyBorder="1" applyAlignment="1">
      <alignment horizontal="center" vertical="top" wrapText="1"/>
    </xf>
    <xf numFmtId="0" fontId="28" fillId="0" borderId="46" xfId="4" applyFont="1" applyBorder="1" applyAlignment="1" applyProtection="1">
      <alignment horizontal="left" vertical="top" wrapText="1"/>
      <protection locked="0"/>
    </xf>
    <xf numFmtId="3" fontId="28" fillId="0" borderId="46" xfId="4" applyNumberFormat="1" applyFont="1" applyBorder="1" applyAlignment="1" applyProtection="1">
      <alignment horizontal="left" vertical="top" wrapText="1"/>
      <protection locked="0"/>
    </xf>
    <xf numFmtId="164" fontId="28" fillId="0" borderId="46" xfId="1" applyNumberFormat="1" applyFont="1" applyBorder="1" applyAlignment="1" applyProtection="1">
      <alignment horizontal="left" vertical="top" wrapText="1"/>
      <protection locked="0"/>
    </xf>
    <xf numFmtId="165" fontId="28" fillId="0" borderId="50" xfId="4" applyNumberFormat="1" applyFont="1" applyBorder="1" applyAlignment="1">
      <alignment horizontal="center" vertical="top" wrapText="1"/>
    </xf>
    <xf numFmtId="0" fontId="28" fillId="0" borderId="53" xfId="4" applyFont="1" applyBorder="1" applyAlignment="1" applyProtection="1">
      <alignment horizontal="left" vertical="top" wrapText="1"/>
      <protection locked="0"/>
    </xf>
    <xf numFmtId="164" fontId="28" fillId="0" borderId="53" xfId="1" applyNumberFormat="1" applyFont="1" applyBorder="1" applyAlignment="1" applyProtection="1">
      <alignment horizontal="left" vertical="top" wrapText="1"/>
      <protection locked="0"/>
    </xf>
    <xf numFmtId="0" fontId="28" fillId="0" borderId="0" xfId="4" applyFont="1" applyAlignment="1" applyProtection="1">
      <alignment wrapText="1"/>
      <protection locked="0"/>
    </xf>
    <xf numFmtId="0" fontId="12" fillId="0" borderId="0" xfId="4" applyFont="1" applyAlignment="1">
      <alignment horizontal="right" vertical="top" wrapText="1"/>
    </xf>
    <xf numFmtId="0" fontId="28" fillId="0" borderId="0" xfId="4" applyFont="1" applyAlignment="1">
      <alignment horizontal="left" vertical="top" wrapText="1"/>
    </xf>
    <xf numFmtId="0" fontId="23" fillId="0" borderId="0" xfId="0" applyFont="1" applyAlignment="1">
      <alignment wrapText="1"/>
    </xf>
    <xf numFmtId="0" fontId="1" fillId="0" borderId="14" xfId="0" applyFont="1" applyBorder="1" applyAlignment="1">
      <alignment vertical="top" wrapText="1"/>
    </xf>
    <xf numFmtId="0" fontId="1" fillId="0" borderId="14" xfId="0" applyFont="1" applyBorder="1" applyAlignment="1">
      <alignment vertical="top"/>
    </xf>
    <xf numFmtId="0" fontId="1" fillId="0" borderId="15" xfId="0" applyFont="1" applyBorder="1" applyAlignment="1">
      <alignment vertical="top" wrapText="1"/>
    </xf>
    <xf numFmtId="0" fontId="1" fillId="5" borderId="13" xfId="0" applyFont="1" applyFill="1" applyBorder="1" applyAlignment="1">
      <alignment horizontal="left" wrapText="1"/>
    </xf>
    <xf numFmtId="0" fontId="0" fillId="15" borderId="57" xfId="0" applyFill="1" applyBorder="1" applyAlignment="1">
      <alignment horizontal="center"/>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3" borderId="27" xfId="0" applyFont="1" applyFill="1" applyBorder="1" applyAlignment="1">
      <alignment horizontal="center" vertical="center" wrapText="1"/>
    </xf>
    <xf numFmtId="0" fontId="12" fillId="0" borderId="30" xfId="0" applyFont="1" applyBorder="1" applyAlignment="1" applyProtection="1">
      <protection locked="0" hidden="1"/>
    </xf>
    <xf numFmtId="0" fontId="11" fillId="0" borderId="0" xfId="0" applyFont="1" applyAlignment="1"/>
    <xf numFmtId="0" fontId="1" fillId="0" borderId="57" xfId="0" applyFont="1" applyBorder="1" applyAlignment="1">
      <alignment horizontal="left" vertical="top" wrapText="1"/>
    </xf>
    <xf numFmtId="0" fontId="38" fillId="16" borderId="57" xfId="0"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2" fillId="4"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4" fillId="2" borderId="22"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24" xfId="0" applyFont="1" applyFill="1" applyBorder="1" applyAlignment="1">
      <alignment horizontal="left" vertical="top" wrapText="1"/>
    </xf>
    <xf numFmtId="0" fontId="23" fillId="3" borderId="22" xfId="0" applyFont="1" applyFill="1" applyBorder="1" applyAlignment="1">
      <alignment horizontal="left" wrapText="1"/>
    </xf>
    <xf numFmtId="0" fontId="23" fillId="3" borderId="23" xfId="0" applyFont="1" applyFill="1" applyBorder="1" applyAlignment="1">
      <alignment horizontal="left" wrapText="1"/>
    </xf>
    <xf numFmtId="0" fontId="23" fillId="3" borderId="24" xfId="0" applyFont="1" applyFill="1" applyBorder="1" applyAlignment="1">
      <alignment horizontal="left" wrapText="1"/>
    </xf>
    <xf numFmtId="0" fontId="23" fillId="9" borderId="25" xfId="0" applyFont="1" applyFill="1" applyBorder="1" applyAlignment="1">
      <alignment horizontal="left" wrapText="1"/>
    </xf>
    <xf numFmtId="0" fontId="23" fillId="9" borderId="26" xfId="0" applyFont="1" applyFill="1" applyBorder="1" applyAlignment="1">
      <alignment horizontal="left" wrapText="1"/>
    </xf>
    <xf numFmtId="0" fontId="23" fillId="9" borderId="27" xfId="0" applyFont="1" applyFill="1" applyBorder="1" applyAlignment="1">
      <alignment horizontal="left" wrapText="1"/>
    </xf>
    <xf numFmtId="0" fontId="23" fillId="9" borderId="16" xfId="0" applyFont="1" applyFill="1" applyBorder="1" applyAlignment="1">
      <alignment horizontal="left" wrapText="1"/>
    </xf>
    <xf numFmtId="0" fontId="23" fillId="9" borderId="8" xfId="0" applyFont="1" applyFill="1" applyBorder="1" applyAlignment="1">
      <alignment horizontal="left" wrapText="1"/>
    </xf>
    <xf numFmtId="0" fontId="23" fillId="9" borderId="19" xfId="0" applyFont="1" applyFill="1" applyBorder="1" applyAlignment="1">
      <alignment horizontal="left" wrapText="1"/>
    </xf>
    <xf numFmtId="0" fontId="23" fillId="9" borderId="17" xfId="0" applyFont="1" applyFill="1" applyBorder="1" applyAlignment="1">
      <alignment horizontal="left" wrapText="1"/>
    </xf>
    <xf numFmtId="0" fontId="23" fillId="9" borderId="18" xfId="0" applyFont="1" applyFill="1" applyBorder="1" applyAlignment="1">
      <alignment horizontal="left" wrapText="1"/>
    </xf>
    <xf numFmtId="0" fontId="23" fillId="9" borderId="21" xfId="0" applyFont="1" applyFill="1" applyBorder="1" applyAlignment="1">
      <alignment horizontal="left" wrapText="1"/>
    </xf>
    <xf numFmtId="0" fontId="17" fillId="0" borderId="0" xfId="0" applyFont="1" applyAlignment="1">
      <alignment horizontal="left"/>
    </xf>
    <xf numFmtId="49" fontId="17" fillId="0" borderId="0" xfId="0" applyNumberFormat="1" applyFont="1" applyAlignment="1">
      <alignment horizontal="left" vertical="top"/>
    </xf>
    <xf numFmtId="0" fontId="11" fillId="0" borderId="0" xfId="0" applyFont="1" applyAlignment="1">
      <alignment horizontal="left"/>
    </xf>
    <xf numFmtId="0" fontId="13" fillId="0" borderId="29" xfId="0" applyFont="1" applyBorder="1" applyAlignment="1">
      <alignment horizontal="left"/>
    </xf>
    <xf numFmtId="0" fontId="9" fillId="0" borderId="0" xfId="0" applyFont="1" applyAlignment="1">
      <alignment horizontal="left"/>
    </xf>
    <xf numFmtId="0" fontId="15" fillId="0" borderId="0" xfId="0" applyFont="1" applyAlignment="1">
      <alignment horizontal="left" vertical="top" wrapText="1"/>
    </xf>
    <xf numFmtId="0" fontId="13" fillId="0" borderId="30" xfId="0" applyFont="1" applyBorder="1" applyAlignment="1">
      <alignment horizontal="left"/>
    </xf>
    <xf numFmtId="0" fontId="9" fillId="0" borderId="0" xfId="0" applyFont="1" applyAlignment="1">
      <alignment horizontal="center" wrapText="1"/>
    </xf>
    <xf numFmtId="0" fontId="9" fillId="0" borderId="0" xfId="0" applyFont="1" applyAlignment="1">
      <alignment horizontal="center"/>
    </xf>
    <xf numFmtId="0" fontId="13" fillId="0" borderId="32" xfId="0" applyFont="1" applyBorder="1" applyAlignment="1">
      <alignment horizontal="center" vertical="center"/>
    </xf>
    <xf numFmtId="0" fontId="11" fillId="12" borderId="34" xfId="0" applyFont="1" applyFill="1" applyBorder="1" applyAlignment="1">
      <alignment horizontal="right" wrapText="1"/>
    </xf>
    <xf numFmtId="0" fontId="11" fillId="12" borderId="31" xfId="0" applyFont="1" applyFill="1" applyBorder="1" applyAlignment="1">
      <alignment horizontal="right" wrapText="1"/>
    </xf>
    <xf numFmtId="0" fontId="11" fillId="12" borderId="35" xfId="0" applyFont="1" applyFill="1" applyBorder="1" applyAlignment="1">
      <alignment horizontal="right" wrapText="1"/>
    </xf>
    <xf numFmtId="7" fontId="11" fillId="0" borderId="34" xfId="3" applyNumberFormat="1" applyFont="1" applyBorder="1" applyAlignment="1" applyProtection="1">
      <alignment horizontal="center" vertical="center" wrapText="1"/>
      <protection hidden="1"/>
    </xf>
    <xf numFmtId="0" fontId="0" fillId="0" borderId="31" xfId="0" applyBorder="1" applyAlignment="1">
      <alignment horizontal="center" wrapText="1"/>
    </xf>
    <xf numFmtId="0" fontId="16" fillId="0" borderId="36" xfId="0" applyFont="1" applyBorder="1" applyAlignment="1">
      <alignment horizontal="left"/>
    </xf>
    <xf numFmtId="49" fontId="16" fillId="0" borderId="0" xfId="0" applyNumberFormat="1" applyFont="1" applyAlignment="1">
      <alignment horizontal="left"/>
    </xf>
    <xf numFmtId="0" fontId="9" fillId="0" borderId="0" xfId="0" applyFont="1" applyAlignment="1">
      <alignment horizontal="left" vertical="center" wrapText="1"/>
    </xf>
    <xf numFmtId="0" fontId="28" fillId="0" borderId="0" xfId="4" applyFont="1" applyAlignment="1">
      <alignment horizontal="left" vertical="top" wrapText="1"/>
    </xf>
    <xf numFmtId="0" fontId="32" fillId="0" borderId="0" xfId="5" applyFont="1" applyAlignment="1">
      <alignment horizontal="left" vertical="top" wrapText="1"/>
    </xf>
    <xf numFmtId="0" fontId="11" fillId="0" borderId="0" xfId="4" applyFont="1" applyAlignment="1">
      <alignment horizontal="left" vertical="top" wrapText="1"/>
    </xf>
    <xf numFmtId="0" fontId="28" fillId="0" borderId="0" xfId="4" applyFont="1" applyAlignment="1">
      <alignment horizontal="left" vertical="top"/>
    </xf>
    <xf numFmtId="0" fontId="12" fillId="0" borderId="0" xfId="4" applyFont="1" applyAlignment="1">
      <alignment horizontal="center" vertical="top" wrapText="1"/>
    </xf>
    <xf numFmtId="0" fontId="12" fillId="0" borderId="0" xfId="4" applyFont="1" applyAlignment="1">
      <alignment horizontal="left" vertical="top" wrapText="1"/>
    </xf>
    <xf numFmtId="0" fontId="28" fillId="0" borderId="0" xfId="4" applyFont="1" applyAlignment="1" applyProtection="1">
      <alignment horizontal="center" wrapText="1"/>
      <protection locked="0"/>
    </xf>
    <xf numFmtId="0" fontId="28" fillId="0" borderId="0" xfId="4" applyFont="1" applyAlignment="1">
      <alignment horizontal="center" vertical="top" wrapText="1"/>
    </xf>
    <xf numFmtId="0" fontId="11" fillId="0" borderId="0" xfId="4" applyFont="1" applyAlignment="1">
      <alignment horizontal="center" vertical="top"/>
    </xf>
    <xf numFmtId="0" fontId="12" fillId="0" borderId="0" xfId="4" applyFont="1" applyAlignment="1">
      <alignment horizontal="left" vertical="top"/>
    </xf>
    <xf numFmtId="0" fontId="28" fillId="0" borderId="44" xfId="4" applyFont="1" applyBorder="1" applyAlignment="1" applyProtection="1">
      <alignment horizontal="left" vertical="top" wrapText="1"/>
      <protection locked="0"/>
    </xf>
    <xf numFmtId="0" fontId="28" fillId="0" borderId="45" xfId="4" applyFont="1" applyBorder="1" applyAlignment="1" applyProtection="1">
      <alignment horizontal="left" vertical="top" wrapText="1"/>
      <protection locked="0"/>
    </xf>
    <xf numFmtId="164" fontId="28" fillId="0" borderId="44" xfId="1" applyNumberFormat="1" applyFont="1" applyBorder="1" applyAlignment="1" applyProtection="1">
      <alignment horizontal="left" vertical="top" wrapText="1"/>
      <protection locked="0"/>
    </xf>
    <xf numFmtId="164" fontId="28" fillId="0" borderId="47" xfId="1" applyNumberFormat="1" applyFont="1" applyBorder="1" applyAlignment="1" applyProtection="1">
      <alignment horizontal="left" vertical="top" wrapText="1"/>
      <protection locked="0"/>
    </xf>
    <xf numFmtId="164" fontId="28" fillId="0" borderId="48" xfId="1" applyNumberFormat="1" applyFont="1" applyBorder="1" applyAlignment="1" applyProtection="1">
      <alignment horizontal="left" vertical="top" wrapText="1"/>
      <protection locked="0"/>
    </xf>
    <xf numFmtId="0" fontId="28" fillId="0" borderId="51" xfId="4" applyFont="1" applyBorder="1" applyAlignment="1" applyProtection="1">
      <alignment horizontal="left" vertical="top" wrapText="1"/>
      <protection locked="0"/>
    </xf>
    <xf numFmtId="0" fontId="28" fillId="0" borderId="52" xfId="4" applyFont="1" applyBorder="1" applyAlignment="1" applyProtection="1">
      <alignment horizontal="left" vertical="top" wrapText="1"/>
      <protection locked="0"/>
    </xf>
    <xf numFmtId="164" fontId="28" fillId="0" borderId="51" xfId="1" applyNumberFormat="1" applyFont="1" applyBorder="1" applyAlignment="1" applyProtection="1">
      <alignment horizontal="left" vertical="top" wrapText="1"/>
      <protection locked="0"/>
    </xf>
    <xf numFmtId="164" fontId="28" fillId="0" borderId="54" xfId="1" applyNumberFormat="1" applyFont="1" applyBorder="1" applyAlignment="1" applyProtection="1">
      <alignment horizontal="left" vertical="top" wrapText="1"/>
      <protection locked="0"/>
    </xf>
    <xf numFmtId="164" fontId="28" fillId="0" borderId="55" xfId="1" applyNumberFormat="1" applyFont="1" applyBorder="1" applyAlignment="1" applyProtection="1">
      <alignment horizontal="left" vertical="top" wrapText="1"/>
      <protection locked="0"/>
    </xf>
    <xf numFmtId="0" fontId="30" fillId="0" borderId="36" xfId="4" applyFont="1" applyBorder="1" applyAlignment="1">
      <alignment horizontal="center" vertical="center" wrapText="1"/>
    </xf>
    <xf numFmtId="0" fontId="11" fillId="14" borderId="44" xfId="4" applyFont="1" applyFill="1" applyBorder="1" applyAlignment="1">
      <alignment horizontal="center" vertical="top" wrapText="1"/>
    </xf>
    <xf numFmtId="0" fontId="11" fillId="14" borderId="45" xfId="4" applyFont="1" applyFill="1" applyBorder="1" applyAlignment="1">
      <alignment horizontal="center" vertical="top" wrapText="1"/>
    </xf>
    <xf numFmtId="0" fontId="11" fillId="14" borderId="47" xfId="4" applyFont="1" applyFill="1" applyBorder="1" applyAlignment="1">
      <alignment horizontal="center" vertical="top" wrapText="1"/>
    </xf>
    <xf numFmtId="0" fontId="11" fillId="14" borderId="48" xfId="4" applyFont="1" applyFill="1" applyBorder="1" applyAlignment="1">
      <alignment horizontal="center" vertical="top" wrapText="1"/>
    </xf>
    <xf numFmtId="0" fontId="1" fillId="0" borderId="45" xfId="0" applyFont="1" applyBorder="1" applyAlignment="1" applyProtection="1">
      <alignment horizontal="left" vertical="top" wrapText="1"/>
      <protection locked="0"/>
    </xf>
    <xf numFmtId="0" fontId="11" fillId="13" borderId="38" xfId="4" applyFont="1" applyFill="1" applyBorder="1" applyAlignment="1">
      <alignment horizontal="center" vertical="center" wrapText="1"/>
    </xf>
    <xf numFmtId="0" fontId="11" fillId="13" borderId="39" xfId="4" applyFont="1" applyFill="1" applyBorder="1" applyAlignment="1">
      <alignment horizontal="center" vertical="center" wrapText="1"/>
    </xf>
    <xf numFmtId="0" fontId="28" fillId="13" borderId="38" xfId="4" applyFont="1" applyFill="1" applyBorder="1" applyAlignment="1">
      <alignment horizontal="center" vertical="center" wrapText="1"/>
    </xf>
    <xf numFmtId="0" fontId="28" fillId="13" borderId="41" xfId="4" applyFont="1" applyFill="1" applyBorder="1" applyAlignment="1">
      <alignment horizontal="center" vertical="center" wrapText="1"/>
    </xf>
    <xf numFmtId="0" fontId="28" fillId="13" borderId="42" xfId="4" applyFont="1" applyFill="1" applyBorder="1" applyAlignment="1">
      <alignment horizontal="center" vertical="center" wrapText="1"/>
    </xf>
    <xf numFmtId="0" fontId="19" fillId="0" borderId="0" xfId="4" applyFont="1" applyAlignment="1">
      <alignment horizontal="center" vertical="top" wrapText="1"/>
    </xf>
    <xf numFmtId="0" fontId="28" fillId="0" borderId="32" xfId="4" applyFont="1" applyBorder="1" applyAlignment="1" applyProtection="1">
      <alignment horizontal="left" wrapText="1"/>
      <protection locked="0"/>
    </xf>
    <xf numFmtId="0" fontId="12" fillId="0" borderId="0" xfId="4" applyFont="1" applyAlignment="1">
      <alignment horizontal="left" vertical="center" wrapText="1"/>
    </xf>
    <xf numFmtId="0" fontId="12" fillId="0" borderId="0" xfId="4" applyFont="1" applyAlignment="1">
      <alignment horizontal="center" vertical="center" wrapText="1"/>
    </xf>
    <xf numFmtId="0" fontId="11" fillId="0" borderId="0" xfId="4" applyFont="1" applyAlignment="1">
      <alignment horizontal="center" vertical="top" wrapText="1"/>
    </xf>
    <xf numFmtId="0" fontId="11" fillId="0" borderId="32" xfId="4" applyFont="1" applyBorder="1" applyAlignment="1">
      <alignment horizontal="center" vertical="top" wrapText="1"/>
    </xf>
  </cellXfs>
  <cellStyles count="6">
    <cellStyle name="Currency" xfId="1" builtinId="4"/>
    <cellStyle name="Currency 2" xfId="3"/>
    <cellStyle name="Normal" xfId="0" builtinId="0"/>
    <cellStyle name="Normal 2" xfId="4"/>
    <cellStyle name="Normal 2 2"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517070</xdr:colOff>
      <xdr:row>1</xdr:row>
      <xdr:rowOff>163793</xdr:rowOff>
    </xdr:from>
    <xdr:to>
      <xdr:col>0</xdr:col>
      <xdr:colOff>5021036</xdr:colOff>
      <xdr:row>11</xdr:row>
      <xdr:rowOff>598714</xdr:rowOff>
    </xdr:to>
    <xdr:pic>
      <xdr:nvPicPr>
        <xdr:cNvPr id="5" name="Picture 4" descr="Florida Department of Education Vector Logo | Free Download - (.SVG + .PNG)  format - VTLogo.co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7070" y="354293"/>
          <a:ext cx="4503966" cy="2339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438150</xdr:colOff>
      <xdr:row>51</xdr:row>
      <xdr:rowOff>47625</xdr:rowOff>
    </xdr:from>
    <xdr:to>
      <xdr:col>8</xdr:col>
      <xdr:colOff>342900</xdr:colOff>
      <xdr:row>52</xdr:row>
      <xdr:rowOff>285750</xdr:rowOff>
    </xdr:to>
    <xdr:pic>
      <xdr:nvPicPr>
        <xdr:cNvPr id="3" name="Picture 1" descr="Florida Department of Education Logo">
          <a:extLst>
            <a:ext uri="{FF2B5EF4-FFF2-40B4-BE49-F238E27FC236}">
              <a16:creationId xmlns:a16="http://schemas.microsoft.com/office/drawing/2014/main" id="{00000000-0008-0000-0600-000005000000}"/>
            </a:ext>
            <a:ext uri="{147F2762-F138-4A5C-976F-8EAC2B608ADB}">
              <a16:predDERef xmlns:a16="http://schemas.microsoft.com/office/drawing/2014/main" pre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0" y="12011025"/>
          <a:ext cx="26098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243840</xdr:colOff>
      <xdr:row>62</xdr:row>
      <xdr:rowOff>107451</xdr:rowOff>
    </xdr:from>
    <xdr:to>
      <xdr:col>8</xdr:col>
      <xdr:colOff>1143000</xdr:colOff>
      <xdr:row>66</xdr:row>
      <xdr:rowOff>241956</xdr:rowOff>
    </xdr:to>
    <xdr:pic>
      <xdr:nvPicPr>
        <xdr:cNvPr id="4" name="Picture 3" descr="Florida Department of Education Vector Logo | Free Download - (.SVG + .PNG)  format - VTLogo.com">
          <a:extLst>
            <a:ext uri="{FF2B5EF4-FFF2-40B4-BE49-F238E27FC236}">
              <a16:creationId xmlns:a16="http://schemas.microsoft.com/office/drawing/2014/main" id="{A26AE97C-D6D5-42B0-8A56-CB72BC0847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34400" y="13556751"/>
          <a:ext cx="2293620" cy="98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3AGEWorkbook%2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oridadoe.sharepoint.com/Users/TARA~1.GOO/AppData/Local/Temp/TAPS-21B088-RapidCredentialing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Enrollment-Performance"/>
      <sheetName val="Program Offering Summary"/>
      <sheetName val="IET Offering Summary"/>
      <sheetName val="Personnel Chart"/>
      <sheetName val="Sub-Recipient"/>
      <sheetName val="DOE 101S-Instructions"/>
      <sheetName val="Example DOE 101S Form"/>
      <sheetName val="DOE 101S - AGE"/>
      <sheetName val="Projected Equipment - AGE"/>
      <sheetName val="AGE Allocation Chart"/>
      <sheetName val="DATA LOOKUP"/>
      <sheetName val="22-23AGEWorkbook (7)"/>
    </sheetNames>
    <sheetDataSet>
      <sheetData sheetId="0"/>
      <sheetData sheetId="1">
        <row r="8">
          <cell r="A8" t="str">
            <v>Measurable Skills Gains (MSG) Target (21-22)</v>
          </cell>
        </row>
        <row r="9">
          <cell r="B9">
            <v>0.25</v>
          </cell>
        </row>
        <row r="10">
          <cell r="B10">
            <v>0.27</v>
          </cell>
        </row>
      </sheetData>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s"/>
      <sheetName val="Schools"/>
      <sheetName val="Object_Function Codes"/>
      <sheetName val="Percent Complete"/>
      <sheetName val="Title"/>
      <sheetName val="Assurances"/>
      <sheetName val="Part A - Program Chart"/>
      <sheetName val="Part B - Matching"/>
      <sheetName val="Part C - Narrative"/>
      <sheetName val="DOE 101S"/>
      <sheetName val="Projected Equipment"/>
      <sheetName val="Appendix A"/>
      <sheetName val="Appendix B"/>
      <sheetName val="Allocation"/>
      <sheetName val="2021 Programs"/>
      <sheetName val="TAPS-21B088-RapidCredentialingA"/>
    </sheetNames>
    <sheetDataSet>
      <sheetData sheetId="0"/>
      <sheetData sheetId="1"/>
      <sheetData sheetId="2"/>
      <sheetData sheetId="3"/>
      <sheetData sheetId="4"/>
      <sheetData sheetId="5"/>
      <sheetData sheetId="6"/>
      <sheetData sheetId="7"/>
      <sheetData sheetId="8"/>
      <sheetData sheetId="9"/>
      <sheetData sheetId="10"/>
      <sheetData sheetId="11">
        <row r="3">
          <cell r="A3" t="str">
            <v>0615100103</v>
          </cell>
        </row>
        <row r="4">
          <cell r="A4" t="str">
            <v>0615130204</v>
          </cell>
        </row>
        <row r="5">
          <cell r="A5" t="str">
            <v>0647010305</v>
          </cell>
          <cell r="B5" t="str">
            <v>K200200</v>
          </cell>
        </row>
        <row r="6">
          <cell r="A6" t="str">
            <v>0450040807</v>
          </cell>
        </row>
        <row r="7">
          <cell r="A7" t="str">
            <v>0609049902</v>
          </cell>
        </row>
        <row r="8">
          <cell r="A8" t="str">
            <v>0609070209</v>
          </cell>
        </row>
        <row r="9">
          <cell r="A9" t="str">
            <v>0609070210</v>
          </cell>
        </row>
        <row r="10">
          <cell r="A10" t="str">
            <v>0609070211</v>
          </cell>
        </row>
        <row r="11">
          <cell r="A11" t="str">
            <v>0609070219</v>
          </cell>
        </row>
        <row r="12">
          <cell r="A12" t="str">
            <v>0610010507</v>
          </cell>
        </row>
        <row r="13">
          <cell r="A13" t="str">
            <v>0610010513</v>
          </cell>
        </row>
        <row r="14">
          <cell r="A14" t="str">
            <v>0610030414</v>
          </cell>
        </row>
        <row r="15">
          <cell r="A15" t="str">
            <v>0611080302</v>
          </cell>
        </row>
        <row r="16">
          <cell r="A16" t="str">
            <v>0615030508</v>
          </cell>
        </row>
        <row r="17">
          <cell r="A17" t="str">
            <v>0647010304</v>
          </cell>
        </row>
        <row r="18">
          <cell r="A18" t="str">
            <v>0650010203</v>
          </cell>
        </row>
        <row r="19">
          <cell r="A19" t="str">
            <v>0650010208</v>
          </cell>
        </row>
        <row r="20">
          <cell r="A20" t="str">
            <v>0650010215</v>
          </cell>
        </row>
        <row r="21">
          <cell r="A21" t="str">
            <v>0650050201</v>
          </cell>
        </row>
        <row r="22">
          <cell r="A22" t="str">
            <v>0650060204</v>
          </cell>
        </row>
        <row r="23">
          <cell r="A23" t="str">
            <v>0650060205</v>
          </cell>
        </row>
        <row r="24">
          <cell r="A24" t="str">
            <v>0650060206</v>
          </cell>
        </row>
        <row r="25">
          <cell r="A25" t="str">
            <v>0650060209</v>
          </cell>
        </row>
        <row r="26">
          <cell r="A26" t="str">
            <v>0650091302</v>
          </cell>
        </row>
        <row r="27">
          <cell r="A27" t="str">
            <v>0552020103</v>
          </cell>
        </row>
        <row r="28">
          <cell r="A28" t="str">
            <v>0552020104</v>
          </cell>
        </row>
        <row r="29">
          <cell r="A29" t="str">
            <v>0552020108</v>
          </cell>
        </row>
        <row r="30">
          <cell r="A30" t="str">
            <v>0552030203</v>
          </cell>
        </row>
        <row r="31">
          <cell r="A31" t="str">
            <v>0552030204</v>
          </cell>
        </row>
        <row r="32">
          <cell r="A32" t="str">
            <v>0419070905</v>
          </cell>
          <cell r="B32" t="str">
            <v>V200410</v>
          </cell>
        </row>
        <row r="33">
          <cell r="A33" t="str">
            <v>0419070914</v>
          </cell>
          <cell r="B33" t="str">
            <v>V200310</v>
          </cell>
        </row>
        <row r="34">
          <cell r="A34" t="str">
            <v>0419070907</v>
          </cell>
        </row>
        <row r="35">
          <cell r="A35" t="str">
            <v>0419070908</v>
          </cell>
        </row>
        <row r="36">
          <cell r="A36" t="str">
            <v>0615050304</v>
          </cell>
        </row>
        <row r="37">
          <cell r="A37" t="str">
            <v>0252190805</v>
          </cell>
          <cell r="B37" t="str">
            <v>M810014</v>
          </cell>
        </row>
        <row r="38">
          <cell r="A38" t="str">
            <v>0252190806</v>
          </cell>
          <cell r="B38" t="str">
            <v>M810015</v>
          </cell>
        </row>
        <row r="39">
          <cell r="A39" t="str">
            <v>0252190809</v>
          </cell>
          <cell r="B39" t="str">
            <v>M810017</v>
          </cell>
        </row>
        <row r="40">
          <cell r="A40" t="str">
            <v>0252190810</v>
          </cell>
          <cell r="B40" t="str">
            <v>M810021</v>
          </cell>
        </row>
        <row r="41">
          <cell r="A41" t="str">
            <v>0252080302</v>
          </cell>
        </row>
        <row r="42">
          <cell r="A42" t="str">
            <v>0252080303</v>
          </cell>
        </row>
        <row r="43">
          <cell r="A43" t="str">
            <v>0351090408</v>
          </cell>
        </row>
        <row r="44">
          <cell r="A44" t="str">
            <v>0351100901</v>
          </cell>
          <cell r="B44" t="str">
            <v>H170302</v>
          </cell>
        </row>
        <row r="45">
          <cell r="A45" t="str">
            <v>0351260200</v>
          </cell>
          <cell r="B45" t="str">
            <v>H170604</v>
          </cell>
        </row>
        <row r="46">
          <cell r="A46" t="str">
            <v>0351390200</v>
          </cell>
          <cell r="B46" t="str">
            <v>H170602</v>
          </cell>
        </row>
        <row r="47">
          <cell r="A47" t="str">
            <v>0351390202</v>
          </cell>
          <cell r="B47" t="str">
            <v>H170692</v>
          </cell>
        </row>
        <row r="48">
          <cell r="A48" t="str">
            <v>0351390203</v>
          </cell>
          <cell r="B48" t="str">
            <v>H170690</v>
          </cell>
        </row>
        <row r="49">
          <cell r="A49" t="str">
            <v>0351090413</v>
          </cell>
          <cell r="B49" t="str">
            <v>W170212</v>
          </cell>
        </row>
        <row r="50">
          <cell r="A50" t="str">
            <v>0351090415</v>
          </cell>
        </row>
        <row r="51">
          <cell r="A51" t="str">
            <v>0451159903</v>
          </cell>
        </row>
        <row r="52">
          <cell r="A52" t="str">
            <v>0511010307</v>
          </cell>
        </row>
        <row r="53">
          <cell r="A53" t="str">
            <v>0511010311</v>
          </cell>
        </row>
        <row r="54">
          <cell r="A54" t="str">
            <v>0511010313</v>
          </cell>
        </row>
        <row r="55">
          <cell r="A55" t="str">
            <v>0511020103</v>
          </cell>
        </row>
        <row r="56">
          <cell r="A56" t="str">
            <v>0511020307</v>
          </cell>
        </row>
        <row r="57">
          <cell r="A57" t="str">
            <v>0511020309</v>
          </cell>
        </row>
        <row r="58">
          <cell r="A58" t="str">
            <v>0511100311</v>
          </cell>
        </row>
        <row r="59">
          <cell r="A59" t="str">
            <v>0611050101</v>
          </cell>
        </row>
        <row r="60">
          <cell r="A60" t="str">
            <v>0743010907</v>
          </cell>
          <cell r="B60" t="str">
            <v>P430208</v>
          </cell>
        </row>
        <row r="61">
          <cell r="A61" t="str">
            <v>0722030203</v>
          </cell>
        </row>
        <row r="62">
          <cell r="A62" t="str">
            <v>0615000007</v>
          </cell>
        </row>
        <row r="63">
          <cell r="A63" t="str">
            <v>0615000012</v>
          </cell>
        </row>
        <row r="64">
          <cell r="A64" t="str">
            <v>0615000015</v>
          </cell>
        </row>
        <row r="65">
          <cell r="A65" t="str">
            <v>0615030310</v>
          </cell>
        </row>
        <row r="66">
          <cell r="A66" t="str">
            <v>0615030313</v>
          </cell>
        </row>
        <row r="67">
          <cell r="A67" t="str">
            <v>0615030411</v>
          </cell>
        </row>
        <row r="68">
          <cell r="A68" t="str">
            <v>0615040514</v>
          </cell>
        </row>
        <row r="69">
          <cell r="A69" t="str">
            <v>0615050303</v>
          </cell>
        </row>
        <row r="70">
          <cell r="A70" t="str">
            <v>0615050517</v>
          </cell>
        </row>
        <row r="71">
          <cell r="A71" t="str">
            <v>0615061203</v>
          </cell>
        </row>
        <row r="72">
          <cell r="A72" t="str">
            <v>0615070202</v>
          </cell>
        </row>
        <row r="73">
          <cell r="A73" t="str">
            <v>0615070203</v>
          </cell>
        </row>
        <row r="74">
          <cell r="A74" t="str">
            <v>0615080501</v>
          </cell>
        </row>
        <row r="75">
          <cell r="A75" t="str">
            <v>0615080503</v>
          </cell>
        </row>
        <row r="76">
          <cell r="A76" t="str">
            <v>0647010406</v>
          </cell>
        </row>
        <row r="77">
          <cell r="A77" t="str">
            <v>0648051002</v>
          </cell>
        </row>
        <row r="78">
          <cell r="A78" t="str">
            <v>0652020502</v>
          </cell>
        </row>
        <row r="79">
          <cell r="A79" t="str">
            <v>0252150101</v>
          </cell>
          <cell r="B79" t="str">
            <v>M200100</v>
          </cell>
        </row>
        <row r="80">
          <cell r="A80" t="str">
            <v>0252150107</v>
          </cell>
          <cell r="B80" t="str">
            <v>M807010</v>
          </cell>
        </row>
        <row r="81">
          <cell r="A81" t="str">
            <v>0252070100</v>
          </cell>
        </row>
        <row r="82">
          <cell r="A82" t="str">
            <v>0649020500</v>
          </cell>
          <cell r="B82" t="str">
            <v>I490205</v>
          </cell>
        </row>
        <row r="83">
          <cell r="A83" t="str">
            <v>0649020502</v>
          </cell>
          <cell r="B83" t="str">
            <v>I490251</v>
          </cell>
        </row>
        <row r="84">
          <cell r="A84" t="str">
            <v>0647060516</v>
          </cell>
        </row>
        <row r="85">
          <cell r="A85" t="str">
            <v>0649010403</v>
          </cell>
        </row>
        <row r="86">
          <cell r="A86" t="str">
            <v>0649010404</v>
          </cell>
        </row>
        <row r="87">
          <cell r="A87" t="str">
            <v>0649010405</v>
          </cell>
        </row>
        <row r="88">
          <cell r="A88" t="str">
            <v>0649010408</v>
          </cell>
        </row>
        <row r="89">
          <cell r="A89" t="str">
            <v>0652020302</v>
          </cell>
        </row>
        <row r="90">
          <cell r="A90" t="str">
            <v>0652020303</v>
          </cell>
        </row>
        <row r="91">
          <cell r="A91" t="str">
            <v>0652020901</v>
          </cell>
        </row>
        <row r="92">
          <cell r="A92" t="str">
            <v>0101010102</v>
          </cell>
        </row>
        <row r="93">
          <cell r="A93" t="str">
            <v>0101050703</v>
          </cell>
        </row>
        <row r="94">
          <cell r="A94" t="str">
            <v>0101060503</v>
          </cell>
        </row>
        <row r="95">
          <cell r="A95" t="str">
            <v>0101060504</v>
          </cell>
        </row>
        <row r="96">
          <cell r="A96" t="str">
            <v>0103060101</v>
          </cell>
        </row>
        <row r="97">
          <cell r="A97" t="str">
            <v>0703010403</v>
          </cell>
        </row>
        <row r="98">
          <cell r="A98" t="str">
            <v>0703010404</v>
          </cell>
        </row>
        <row r="99">
          <cell r="A99" t="str">
            <v>0615050101</v>
          </cell>
        </row>
        <row r="100">
          <cell r="A100" t="str">
            <v>0715020102</v>
          </cell>
        </row>
        <row r="101">
          <cell r="A101" t="str">
            <v>0552041102</v>
          </cell>
          <cell r="B101" t="str">
            <v>B079100</v>
          </cell>
        </row>
        <row r="102">
          <cell r="A102" t="str">
            <v>0552020403</v>
          </cell>
        </row>
        <row r="103">
          <cell r="A103" t="str">
            <v>0552040704</v>
          </cell>
        </row>
        <row r="104">
          <cell r="A104" t="str">
            <v>0552070308</v>
          </cell>
        </row>
        <row r="105">
          <cell r="A105" t="str">
            <v>0419070802</v>
          </cell>
          <cell r="B105" t="str">
            <v>V200206</v>
          </cell>
        </row>
        <row r="106">
          <cell r="A106" t="str">
            <v>0413030111</v>
          </cell>
        </row>
        <row r="107">
          <cell r="A107" t="str">
            <v>0413121000</v>
          </cell>
        </row>
        <row r="108">
          <cell r="A108" t="str">
            <v>0419070906</v>
          </cell>
        </row>
        <row r="109">
          <cell r="A109" t="str">
            <v>0713100306</v>
          </cell>
        </row>
        <row r="110">
          <cell r="A110" t="str">
            <v>0713150100</v>
          </cell>
        </row>
        <row r="111">
          <cell r="A111" t="str">
            <v>0252190807</v>
          </cell>
          <cell r="B111" t="str">
            <v>M810016</v>
          </cell>
        </row>
        <row r="112">
          <cell r="A112" t="str">
            <v>0615050600</v>
          </cell>
          <cell r="B112" t="str">
            <v>I470304</v>
          </cell>
        </row>
        <row r="113">
          <cell r="A113" t="str">
            <v>0249030401</v>
          </cell>
        </row>
        <row r="114">
          <cell r="A114" t="str">
            <v>0249030403</v>
          </cell>
        </row>
        <row r="115">
          <cell r="A115" t="str">
            <v>0249030404</v>
          </cell>
        </row>
        <row r="116">
          <cell r="A116" t="str">
            <v>0252090403</v>
          </cell>
        </row>
        <row r="117">
          <cell r="A117" t="str">
            <v>0252090405</v>
          </cell>
        </row>
        <row r="118">
          <cell r="A118" t="str">
            <v>0252090507</v>
          </cell>
        </row>
        <row r="119">
          <cell r="A119" t="str">
            <v>0252090508</v>
          </cell>
        </row>
        <row r="120">
          <cell r="A120" t="str">
            <v>0612050104</v>
          </cell>
        </row>
        <row r="121">
          <cell r="A121" t="str">
            <v>0612050105</v>
          </cell>
        </row>
        <row r="122">
          <cell r="A122" t="str">
            <v>0612050302</v>
          </cell>
        </row>
        <row r="123">
          <cell r="A123" t="str">
            <v>0612050401</v>
          </cell>
        </row>
        <row r="124">
          <cell r="A124" t="str">
            <v>0451159902</v>
          </cell>
        </row>
        <row r="125">
          <cell r="A125" t="str">
            <v>0451159904</v>
          </cell>
        </row>
        <row r="126">
          <cell r="A126" t="str">
            <v>0451159905</v>
          </cell>
        </row>
        <row r="127">
          <cell r="A127" t="str">
            <v>0451159906</v>
          </cell>
        </row>
        <row r="128">
          <cell r="A128" t="str">
            <v>0743010200</v>
          </cell>
          <cell r="B128" t="str">
            <v>P430102</v>
          </cell>
        </row>
        <row r="129">
          <cell r="A129" t="str">
            <v>0743010205</v>
          </cell>
          <cell r="B129" t="str">
            <v>P430152</v>
          </cell>
        </row>
        <row r="130">
          <cell r="A130" t="str">
            <v>0743010709</v>
          </cell>
          <cell r="B130" t="str">
            <v>P430116</v>
          </cell>
        </row>
        <row r="131">
          <cell r="A131" t="str">
            <v>0743010900</v>
          </cell>
          <cell r="B131" t="str">
            <v>P430109</v>
          </cell>
        </row>
        <row r="132">
          <cell r="A132" t="str">
            <v>0743019903</v>
          </cell>
          <cell r="B132" t="str">
            <v>P439991</v>
          </cell>
        </row>
        <row r="133">
          <cell r="A133" t="str">
            <v>0743020303</v>
          </cell>
          <cell r="B133" t="str">
            <v>P430210</v>
          </cell>
        </row>
        <row r="134">
          <cell r="A134" t="str">
            <v>0743039900</v>
          </cell>
          <cell r="B134" t="str">
            <v>P090101</v>
          </cell>
        </row>
        <row r="135">
          <cell r="A135" t="str">
            <v>0743010306</v>
          </cell>
        </row>
        <row r="136">
          <cell r="A136" t="str">
            <v>0743011202</v>
          </cell>
        </row>
        <row r="137">
          <cell r="A137" t="str">
            <v>0743020111</v>
          </cell>
        </row>
        <row r="138">
          <cell r="A138" t="str">
            <v>0615040601</v>
          </cell>
        </row>
        <row r="139">
          <cell r="A139" t="str">
            <v>0615061302</v>
          </cell>
        </row>
        <row r="140">
          <cell r="A140" t="str">
            <v>0615061303</v>
          </cell>
        </row>
        <row r="141">
          <cell r="A141" t="str">
            <v>0252140112</v>
          </cell>
        </row>
        <row r="142">
          <cell r="A142" t="str">
            <v>0647060506</v>
          </cell>
        </row>
        <row r="143">
          <cell r="A143" t="str">
            <v>0649010406</v>
          </cell>
        </row>
      </sheetData>
      <sheetData sheetId="12"/>
      <sheetData sheetId="13"/>
      <sheetData sheetId="14">
        <row r="2">
          <cell r="A2" t="str">
            <v>0351060108</v>
          </cell>
          <cell r="B2" t="str">
            <v/>
          </cell>
          <cell r="C2" t="str">
            <v>Dental Assisting Technology and Management--ATD</v>
          </cell>
          <cell r="D2" t="str">
            <v>ATD</v>
          </cell>
        </row>
        <row r="3">
          <cell r="A3" t="str">
            <v>0351070706</v>
          </cell>
          <cell r="B3" t="str">
            <v/>
          </cell>
          <cell r="C3" t="str">
            <v>Medical Record Transcribing--ATD</v>
          </cell>
          <cell r="D3" t="str">
            <v>ATD</v>
          </cell>
        </row>
        <row r="4">
          <cell r="A4" t="str">
            <v>0351070713</v>
          </cell>
          <cell r="B4" t="str">
            <v/>
          </cell>
          <cell r="C4" t="str">
            <v>Medical Coder/Biller--ATD</v>
          </cell>
          <cell r="D4" t="str">
            <v>ATD</v>
          </cell>
        </row>
        <row r="5">
          <cell r="A5" t="str">
            <v>0351080503</v>
          </cell>
          <cell r="B5" t="str">
            <v/>
          </cell>
          <cell r="C5" t="str">
            <v>Pharmacy Technician -ATD</v>
          </cell>
          <cell r="D5" t="str">
            <v>ATD</v>
          </cell>
        </row>
        <row r="6">
          <cell r="A6" t="str">
            <v>0351090408</v>
          </cell>
          <cell r="B6" t="str">
            <v/>
          </cell>
          <cell r="C6" t="str">
            <v>Emergency Medical Technician - ATD</v>
          </cell>
          <cell r="D6" t="str">
            <v>ATD</v>
          </cell>
        </row>
        <row r="7">
          <cell r="A7" t="str">
            <v>0351090417</v>
          </cell>
          <cell r="B7" t="str">
            <v/>
          </cell>
          <cell r="C7" t="str">
            <v>Paramedic</v>
          </cell>
          <cell r="D7" t="str">
            <v>ATD</v>
          </cell>
        </row>
        <row r="8">
          <cell r="A8" t="str">
            <v>0351100401</v>
          </cell>
          <cell r="B8" t="str">
            <v/>
          </cell>
          <cell r="C8" t="str">
            <v>Medical Clinical Laboratory Technician -ATD</v>
          </cell>
          <cell r="D8" t="str">
            <v>ATD</v>
          </cell>
        </row>
        <row r="9">
          <cell r="A9" t="str">
            <v>0101060602</v>
          </cell>
          <cell r="B9" t="str">
            <v>A010616</v>
          </cell>
          <cell r="C9" t="str">
            <v>Nursery Management</v>
          </cell>
          <cell r="D9" t="str">
            <v>CAR</v>
          </cell>
        </row>
        <row r="10">
          <cell r="A10" t="str">
            <v>0101060703</v>
          </cell>
          <cell r="B10" t="str">
            <v>A200100</v>
          </cell>
          <cell r="C10" t="str">
            <v>Landscape &amp; Turf Management</v>
          </cell>
          <cell r="D10" t="str">
            <v>CAR</v>
          </cell>
        </row>
        <row r="11">
          <cell r="A11" t="str">
            <v>0151080810</v>
          </cell>
          <cell r="B11" t="str">
            <v>A010512</v>
          </cell>
          <cell r="C11" t="str">
            <v>Veterinary Assisting</v>
          </cell>
          <cell r="D11" t="str">
            <v>CAR</v>
          </cell>
        </row>
        <row r="12">
          <cell r="A12" t="str">
            <v>0252040900</v>
          </cell>
          <cell r="B12" t="str">
            <v>M812040</v>
          </cell>
          <cell r="C12" t="str">
            <v>Distribution and Logistics Management</v>
          </cell>
          <cell r="D12" t="str">
            <v>CAR</v>
          </cell>
        </row>
        <row r="13">
          <cell r="A13" t="str">
            <v>0252080112</v>
          </cell>
          <cell r="B13" t="str">
            <v>F100300</v>
          </cell>
          <cell r="C13" t="str">
            <v>Loan Originator - Mortgage</v>
          </cell>
          <cell r="D13" t="str">
            <v>CAR</v>
          </cell>
        </row>
        <row r="14">
          <cell r="A14" t="str">
            <v>0252150101</v>
          </cell>
          <cell r="B14" t="str">
            <v>M200100</v>
          </cell>
          <cell r="C14" t="str">
            <v>Real Estate Sales Associate Post Licensing</v>
          </cell>
          <cell r="D14" t="str">
            <v>CAR</v>
          </cell>
        </row>
        <row r="15">
          <cell r="A15" t="str">
            <v>0252150107</v>
          </cell>
          <cell r="B15" t="str">
            <v>M807010</v>
          </cell>
          <cell r="C15" t="str">
            <v>Real Estate Sales Agent</v>
          </cell>
          <cell r="D15" t="str">
            <v>CAR</v>
          </cell>
        </row>
        <row r="16">
          <cell r="A16" t="str">
            <v>0252190803</v>
          </cell>
          <cell r="B16" t="str">
            <v>M810012</v>
          </cell>
          <cell r="C16" t="str">
            <v>Insurance Sales Agent - Life, Health and Annuities</v>
          </cell>
          <cell r="D16" t="str">
            <v>CAR</v>
          </cell>
        </row>
        <row r="17">
          <cell r="A17" t="str">
            <v>0252190805</v>
          </cell>
          <cell r="B17" t="str">
            <v>M810014</v>
          </cell>
          <cell r="C17" t="str">
            <v>Insurance General Lines Agent</v>
          </cell>
          <cell r="D17" t="str">
            <v>CAR</v>
          </cell>
        </row>
        <row r="18">
          <cell r="A18" t="str">
            <v>0252190806</v>
          </cell>
          <cell r="B18" t="str">
            <v>M810015</v>
          </cell>
          <cell r="C18" t="str">
            <v>Insurance Claims Adjuster</v>
          </cell>
          <cell r="D18" t="str">
            <v>CAR</v>
          </cell>
        </row>
        <row r="19">
          <cell r="A19" t="str">
            <v>0252190807</v>
          </cell>
          <cell r="B19" t="str">
            <v>M810016</v>
          </cell>
          <cell r="C19" t="str">
            <v>Insurance Customer Service Representative</v>
          </cell>
          <cell r="D19" t="str">
            <v>CAR</v>
          </cell>
        </row>
        <row r="20">
          <cell r="A20" t="str">
            <v>0252190809</v>
          </cell>
          <cell r="B20" t="str">
            <v>M810017</v>
          </cell>
          <cell r="C20" t="str">
            <v>Life Insurance Marketing</v>
          </cell>
          <cell r="D20" t="str">
            <v>CAR</v>
          </cell>
        </row>
        <row r="21">
          <cell r="A21" t="str">
            <v>0252190810</v>
          </cell>
          <cell r="B21" t="str">
            <v>M810021</v>
          </cell>
          <cell r="C21" t="str">
            <v>Personal Lines Insurance Agent (20-44)</v>
          </cell>
          <cell r="D21" t="str">
            <v>CAR</v>
          </cell>
        </row>
        <row r="22">
          <cell r="A22" t="str">
            <v>0252190811</v>
          </cell>
          <cell r="B22" t="str">
            <v>F100400</v>
          </cell>
          <cell r="C22" t="str">
            <v>Property Adjuster Estimating</v>
          </cell>
          <cell r="D22" t="str">
            <v>CAR</v>
          </cell>
        </row>
        <row r="23">
          <cell r="A23" t="str">
            <v>0351060112</v>
          </cell>
          <cell r="B23" t="str">
            <v>H170106</v>
          </cell>
          <cell r="C23" t="str">
            <v>Dental Assisting</v>
          </cell>
          <cell r="D23" t="str">
            <v>CAR</v>
          </cell>
        </row>
        <row r="24">
          <cell r="A24" t="str">
            <v>0351060306</v>
          </cell>
          <cell r="B24" t="str">
            <v>H170108</v>
          </cell>
          <cell r="C24" t="str">
            <v>Dental Laboratory Technology</v>
          </cell>
          <cell r="D24" t="str">
            <v>CAR</v>
          </cell>
        </row>
        <row r="25">
          <cell r="A25" t="str">
            <v>0351070302</v>
          </cell>
          <cell r="B25" t="str">
            <v>H170107</v>
          </cell>
          <cell r="C25" t="str">
            <v>Health Unit Coordinator/Monitor Technician</v>
          </cell>
          <cell r="D25" t="str">
            <v>CAR</v>
          </cell>
        </row>
        <row r="26">
          <cell r="A26" t="str">
            <v>0351070701</v>
          </cell>
          <cell r="B26" t="str">
            <v>H170506</v>
          </cell>
          <cell r="C26" t="str">
            <v>Medical Record Transcribing/Healthcare Documentation</v>
          </cell>
          <cell r="D26" t="str">
            <v>CAR</v>
          </cell>
        </row>
        <row r="27">
          <cell r="A27" t="str">
            <v>0351070716</v>
          </cell>
          <cell r="B27" t="str">
            <v>H170529</v>
          </cell>
          <cell r="C27" t="str">
            <v>Medical Coder/Biller</v>
          </cell>
          <cell r="D27" t="str">
            <v>CAR</v>
          </cell>
        </row>
        <row r="28">
          <cell r="A28" t="str">
            <v>0351080102</v>
          </cell>
          <cell r="B28" t="str">
            <v>H170515</v>
          </cell>
          <cell r="C28" t="str">
            <v>Medical Assisting</v>
          </cell>
          <cell r="D28" t="str">
            <v>CAR</v>
          </cell>
        </row>
        <row r="29">
          <cell r="A29" t="str">
            <v>0351080201</v>
          </cell>
          <cell r="B29" t="str">
            <v>H170306</v>
          </cell>
          <cell r="C29" t="str">
            <v>Medical Laboratory Assisting</v>
          </cell>
          <cell r="D29" t="str">
            <v>CAR</v>
          </cell>
        </row>
        <row r="30">
          <cell r="A30" t="str">
            <v>0351080506</v>
          </cell>
          <cell r="B30" t="str">
            <v>H170500</v>
          </cell>
          <cell r="C30" t="str">
            <v>Pharmacy Technician</v>
          </cell>
          <cell r="D30" t="str">
            <v>CAR</v>
          </cell>
        </row>
        <row r="31">
          <cell r="A31" t="str">
            <v>0351080605</v>
          </cell>
          <cell r="B31" t="str">
            <v>H170800</v>
          </cell>
          <cell r="C31" t="str">
            <v>Orthopedic Technology</v>
          </cell>
          <cell r="D31" t="str">
            <v>CAR</v>
          </cell>
        </row>
        <row r="32">
          <cell r="A32" t="str">
            <v>0351081000</v>
          </cell>
          <cell r="B32" t="str">
            <v>H171500</v>
          </cell>
          <cell r="C32" t="str">
            <v>Emergency Medical Responder</v>
          </cell>
          <cell r="D32" t="str">
            <v>CAR</v>
          </cell>
        </row>
        <row r="33">
          <cell r="A33" t="str">
            <v>0351089902</v>
          </cell>
          <cell r="B33" t="str">
            <v>H170222</v>
          </cell>
          <cell r="C33" t="str">
            <v>Central Sterile Processing Technology</v>
          </cell>
          <cell r="D33" t="str">
            <v>CAR</v>
          </cell>
        </row>
        <row r="34">
          <cell r="A34" t="str">
            <v>0351090203</v>
          </cell>
          <cell r="B34" t="str">
            <v>H170208</v>
          </cell>
          <cell r="C34" t="str">
            <v>Electrocardiograph Technology</v>
          </cell>
          <cell r="D34" t="str">
            <v>CAR</v>
          </cell>
        </row>
        <row r="35">
          <cell r="A35" t="str">
            <v>0351090414</v>
          </cell>
          <cell r="B35" t="str">
            <v>W170213</v>
          </cell>
          <cell r="C35" t="str">
            <v>Emergency Medical Technician</v>
          </cell>
          <cell r="D35" t="str">
            <v>CAR</v>
          </cell>
        </row>
        <row r="36">
          <cell r="A36" t="str">
            <v>0351090416</v>
          </cell>
          <cell r="B36" t="str">
            <v>W170211</v>
          </cell>
          <cell r="C36" t="str">
            <v>Paramedic</v>
          </cell>
          <cell r="D36" t="str">
            <v>CAR</v>
          </cell>
        </row>
        <row r="37">
          <cell r="A37" t="str">
            <v>0351090706</v>
          </cell>
          <cell r="B37" t="str">
            <v>W170210</v>
          </cell>
          <cell r="C37" t="str">
            <v>Radiologic Technology</v>
          </cell>
          <cell r="D37" t="str">
            <v>CAR</v>
          </cell>
        </row>
        <row r="38">
          <cell r="A38" t="str">
            <v>0351090905</v>
          </cell>
          <cell r="B38" t="str">
            <v>H170211</v>
          </cell>
          <cell r="C38" t="str">
            <v>Surgical Technology</v>
          </cell>
          <cell r="D38" t="str">
            <v>CAR</v>
          </cell>
        </row>
        <row r="39">
          <cell r="A39" t="str">
            <v>0351100901</v>
          </cell>
          <cell r="B39" t="str">
            <v>H170302</v>
          </cell>
          <cell r="C39" t="str">
            <v>Phlebotomy</v>
          </cell>
          <cell r="D39" t="str">
            <v>CAR</v>
          </cell>
        </row>
        <row r="40">
          <cell r="A40" t="str">
            <v>0351101100</v>
          </cell>
          <cell r="B40" t="str">
            <v>H170207</v>
          </cell>
          <cell r="C40" t="str">
            <v>Hemodialysis Technician</v>
          </cell>
          <cell r="D40" t="str">
            <v>CAR</v>
          </cell>
        </row>
        <row r="41">
          <cell r="A41" t="str">
            <v>0351150204</v>
          </cell>
          <cell r="B41" t="str">
            <v>H180100</v>
          </cell>
          <cell r="C41" t="str">
            <v>Mental Health Technician</v>
          </cell>
          <cell r="D41" t="str">
            <v>CAR</v>
          </cell>
        </row>
        <row r="42">
          <cell r="A42" t="str">
            <v>0351180203</v>
          </cell>
          <cell r="B42" t="str">
            <v>H170705</v>
          </cell>
          <cell r="C42" t="str">
            <v>Optometric Assisting</v>
          </cell>
          <cell r="D42" t="str">
            <v>CAR</v>
          </cell>
        </row>
        <row r="43">
          <cell r="A43" t="str">
            <v>0351260200</v>
          </cell>
          <cell r="B43" t="str">
            <v>H170604</v>
          </cell>
          <cell r="C43" t="str">
            <v>Home Health Aide</v>
          </cell>
          <cell r="D43" t="str">
            <v>CAR</v>
          </cell>
        </row>
        <row r="44">
          <cell r="A44" t="str">
            <v>0351310302</v>
          </cell>
          <cell r="B44" t="str">
            <v>N300100</v>
          </cell>
          <cell r="C44" t="str">
            <v>Nutrition and Dietetic Clerk</v>
          </cell>
          <cell r="D44" t="str">
            <v>CAR</v>
          </cell>
        </row>
        <row r="45">
          <cell r="A45" t="str">
            <v>0351310405</v>
          </cell>
          <cell r="B45" t="str">
            <v>N900100</v>
          </cell>
          <cell r="C45" t="str">
            <v>Dietetic Management and Supervision</v>
          </cell>
          <cell r="D45" t="str">
            <v>CAR</v>
          </cell>
        </row>
        <row r="46">
          <cell r="A46" t="str">
            <v>0351350102</v>
          </cell>
          <cell r="B46" t="str">
            <v>H120406</v>
          </cell>
          <cell r="C46" t="str">
            <v>Massage Therapy</v>
          </cell>
          <cell r="D46" t="str">
            <v>CAR</v>
          </cell>
        </row>
        <row r="47">
          <cell r="A47" t="str">
            <v>0351390101</v>
          </cell>
          <cell r="B47" t="str">
            <v>H170607</v>
          </cell>
          <cell r="C47" t="str">
            <v>Practical Nursing</v>
          </cell>
          <cell r="D47" t="str">
            <v>CAR</v>
          </cell>
        </row>
        <row r="48">
          <cell r="A48" t="str">
            <v>0351390200</v>
          </cell>
          <cell r="B48" t="str">
            <v>H170602</v>
          </cell>
          <cell r="C48" t="str">
            <v>Nursing Assistant (Long-Term Care)</v>
          </cell>
          <cell r="D48" t="str">
            <v>CAR</v>
          </cell>
        </row>
        <row r="49">
          <cell r="A49" t="str">
            <v>0351390202</v>
          </cell>
          <cell r="B49" t="str">
            <v>H170692</v>
          </cell>
          <cell r="C49" t="str">
            <v>Patient Care Assistant</v>
          </cell>
          <cell r="D49" t="str">
            <v>CAR</v>
          </cell>
        </row>
        <row r="50">
          <cell r="A50" t="str">
            <v>0351390203</v>
          </cell>
          <cell r="B50" t="str">
            <v>H170690</v>
          </cell>
          <cell r="C50" t="str">
            <v>Nursing Assistant (Articulated)</v>
          </cell>
          <cell r="D50" t="str">
            <v>CAR</v>
          </cell>
        </row>
        <row r="51">
          <cell r="A51" t="str">
            <v>0351390205</v>
          </cell>
          <cell r="B51" t="str">
            <v>H170694</v>
          </cell>
          <cell r="C51" t="str">
            <v>Patient Care Technician</v>
          </cell>
          <cell r="D51" t="str">
            <v>CAR</v>
          </cell>
        </row>
        <row r="52">
          <cell r="A52" t="str">
            <v>0412050312</v>
          </cell>
          <cell r="B52" t="str">
            <v>N100500</v>
          </cell>
          <cell r="C52" t="str">
            <v>Professional Culinary Arts &amp; Hospitality</v>
          </cell>
          <cell r="D52" t="str">
            <v>CAR</v>
          </cell>
        </row>
        <row r="53">
          <cell r="A53" t="str">
            <v>0419070802</v>
          </cell>
          <cell r="B53" t="str">
            <v>V200206</v>
          </cell>
          <cell r="C53" t="str">
            <v>Child Care Center Operations</v>
          </cell>
          <cell r="D53" t="str">
            <v>CAR</v>
          </cell>
        </row>
        <row r="54">
          <cell r="A54" t="str">
            <v>0419070905</v>
          </cell>
          <cell r="B54" t="str">
            <v>V200410</v>
          </cell>
          <cell r="C54" t="str">
            <v>Family Child Care Training</v>
          </cell>
          <cell r="D54" t="str">
            <v>CAR</v>
          </cell>
        </row>
        <row r="55">
          <cell r="A55" t="str">
            <v>0419070913</v>
          </cell>
          <cell r="B55" t="str">
            <v>E300100</v>
          </cell>
          <cell r="C55" t="str">
            <v>Early Childhood Education</v>
          </cell>
          <cell r="D55" t="str">
            <v>CAR</v>
          </cell>
        </row>
        <row r="56">
          <cell r="A56" t="str">
            <v>0419070914</v>
          </cell>
          <cell r="B56" t="str">
            <v>V200310</v>
          </cell>
          <cell r="C56" t="str">
            <v>School Age Professional Certificate</v>
          </cell>
          <cell r="D56" t="str">
            <v>CAR</v>
          </cell>
        </row>
        <row r="57">
          <cell r="A57" t="str">
            <v>0450040804</v>
          </cell>
          <cell r="B57" t="str">
            <v>V200600</v>
          </cell>
          <cell r="C57" t="str">
            <v>Interior Decorating Services</v>
          </cell>
          <cell r="D57" t="str">
            <v>CAR</v>
          </cell>
        </row>
        <row r="58">
          <cell r="A58" t="str">
            <v>0509070200</v>
          </cell>
          <cell r="B58" t="str">
            <v>Y500100</v>
          </cell>
          <cell r="C58" t="str">
            <v>Digital Media Technology</v>
          </cell>
          <cell r="D58" t="str">
            <v>CAR</v>
          </cell>
        </row>
        <row r="59">
          <cell r="A59" t="str">
            <v>0510030306</v>
          </cell>
          <cell r="B59" t="str">
            <v>B070600</v>
          </cell>
          <cell r="C59" t="str">
            <v>Digital Design</v>
          </cell>
          <cell r="D59" t="str">
            <v>CAR</v>
          </cell>
        </row>
        <row r="60">
          <cell r="A60" t="str">
            <v>0510030307</v>
          </cell>
          <cell r="B60" t="str">
            <v>K700100</v>
          </cell>
          <cell r="C60" t="str">
            <v>Digital Design 1</v>
          </cell>
          <cell r="D60" t="str">
            <v>CAR</v>
          </cell>
        </row>
        <row r="61">
          <cell r="A61" t="str">
            <v>0510030308</v>
          </cell>
          <cell r="B61" t="str">
            <v>K700200</v>
          </cell>
          <cell r="C61" t="str">
            <v>Digital Design 2</v>
          </cell>
          <cell r="D61" t="str">
            <v>CAR</v>
          </cell>
        </row>
        <row r="62">
          <cell r="A62" t="str">
            <v>0511010302</v>
          </cell>
          <cell r="B62" t="str">
            <v>Y300400</v>
          </cell>
          <cell r="C62" t="str">
            <v>Applied Information Technology</v>
          </cell>
          <cell r="D62" t="str">
            <v>CAR</v>
          </cell>
        </row>
        <row r="63">
          <cell r="A63" t="str">
            <v>0511020102</v>
          </cell>
          <cell r="B63" t="str">
            <v>Y700500</v>
          </cell>
          <cell r="C63" t="str">
            <v>Web Application Development &amp; Programming</v>
          </cell>
          <cell r="D63" t="str">
            <v>CAR</v>
          </cell>
        </row>
        <row r="64">
          <cell r="A64" t="str">
            <v>0511020202</v>
          </cell>
          <cell r="B64" t="str">
            <v>B070320</v>
          </cell>
          <cell r="C64" t="str">
            <v>Business Computer Programming</v>
          </cell>
          <cell r="D64" t="str">
            <v>CAR</v>
          </cell>
        </row>
        <row r="65">
          <cell r="A65" t="str">
            <v>0511020313</v>
          </cell>
          <cell r="B65" t="str">
            <v>Y700200</v>
          </cell>
          <cell r="C65" t="str">
            <v>Java Development &amp; Programming</v>
          </cell>
          <cell r="D65" t="str">
            <v>CAR</v>
          </cell>
        </row>
        <row r="66">
          <cell r="A66" t="str">
            <v>0511020314</v>
          </cell>
          <cell r="B66" t="str">
            <v>Y700400</v>
          </cell>
          <cell r="C66" t="str">
            <v>.NET Application Development and Programming</v>
          </cell>
          <cell r="D66" t="str">
            <v>CAR</v>
          </cell>
        </row>
        <row r="67">
          <cell r="A67" t="str">
            <v>0511020315</v>
          </cell>
          <cell r="B67" t="str">
            <v>Y700300</v>
          </cell>
          <cell r="C67" t="str">
            <v>Database Application Development &amp; Programming</v>
          </cell>
          <cell r="D67" t="str">
            <v>CAR</v>
          </cell>
        </row>
        <row r="68">
          <cell r="A68" t="str">
            <v>0511080100</v>
          </cell>
          <cell r="B68" t="str">
            <v>Y700100</v>
          </cell>
          <cell r="C68" t="str">
            <v>Web Development</v>
          </cell>
          <cell r="D68" t="str">
            <v>CAR</v>
          </cell>
        </row>
        <row r="69">
          <cell r="A69" t="str">
            <v>0511080207</v>
          </cell>
          <cell r="B69" t="str">
            <v>Y300100</v>
          </cell>
          <cell r="C69" t="str">
            <v>Database and Programming Essentials</v>
          </cell>
          <cell r="D69" t="str">
            <v>CAR</v>
          </cell>
        </row>
        <row r="70">
          <cell r="A70" t="str">
            <v>0511080402</v>
          </cell>
          <cell r="B70" t="str">
            <v>Y500200</v>
          </cell>
          <cell r="C70" t="str">
            <v>Modeling Simulation Production</v>
          </cell>
          <cell r="D70" t="str">
            <v>CAR</v>
          </cell>
        </row>
        <row r="71">
          <cell r="A71" t="str">
            <v>0511080403</v>
          </cell>
          <cell r="B71" t="str">
            <v>Y500300</v>
          </cell>
          <cell r="C71" t="str">
            <v>Modeling Simulation Design</v>
          </cell>
          <cell r="D71" t="str">
            <v>CAR</v>
          </cell>
        </row>
        <row r="72">
          <cell r="A72" t="str">
            <v>0511090102</v>
          </cell>
          <cell r="B72" t="str">
            <v>B078000</v>
          </cell>
          <cell r="C72" t="str">
            <v>Network Support Services</v>
          </cell>
          <cell r="D72" t="str">
            <v>CAR</v>
          </cell>
        </row>
        <row r="73">
          <cell r="A73" t="str">
            <v>0511090105</v>
          </cell>
          <cell r="B73" t="str">
            <v>B079300</v>
          </cell>
          <cell r="C73" t="str">
            <v>Network Systems Administration</v>
          </cell>
          <cell r="D73" t="str">
            <v>CAR</v>
          </cell>
        </row>
        <row r="74">
          <cell r="A74" t="str">
            <v>0511090107</v>
          </cell>
          <cell r="B74" t="str">
            <v>Y100200</v>
          </cell>
          <cell r="C74" t="str">
            <v>Computer Systems &amp; Information Technology (CSIT)</v>
          </cell>
          <cell r="D74" t="str">
            <v>CAR</v>
          </cell>
        </row>
        <row r="75">
          <cell r="A75" t="str">
            <v>0511100123</v>
          </cell>
          <cell r="B75" t="str">
            <v>Y300500</v>
          </cell>
          <cell r="C75" t="str">
            <v>Enterprise Network and Server Support Technology</v>
          </cell>
          <cell r="D75" t="str">
            <v>CAR</v>
          </cell>
        </row>
        <row r="76">
          <cell r="A76" t="str">
            <v>0511100124</v>
          </cell>
          <cell r="B76" t="str">
            <v>Y300600</v>
          </cell>
          <cell r="C76" t="str">
            <v>Enterprise Desktop and Mobile Support Technology</v>
          </cell>
          <cell r="D76" t="str">
            <v>CAR</v>
          </cell>
        </row>
        <row r="77">
          <cell r="A77" t="str">
            <v>0511100302</v>
          </cell>
          <cell r="B77" t="str">
            <v>Y100300</v>
          </cell>
          <cell r="C77" t="str">
            <v>Applied Cybersecurity</v>
          </cell>
          <cell r="D77" t="str">
            <v>CAR</v>
          </cell>
        </row>
        <row r="78">
          <cell r="A78" t="str">
            <v>0511100303</v>
          </cell>
          <cell r="B78" t="str">
            <v>Y100400</v>
          </cell>
          <cell r="C78" t="str">
            <v>Cloud Computing &amp; Virtualization</v>
          </cell>
          <cell r="D78" t="str">
            <v>CAR</v>
          </cell>
        </row>
        <row r="79">
          <cell r="A79" t="str">
            <v>0515120200</v>
          </cell>
          <cell r="B79" t="str">
            <v>Y100100</v>
          </cell>
          <cell r="C79" t="str">
            <v>Technology Support Services</v>
          </cell>
          <cell r="D79" t="str">
            <v>CAR</v>
          </cell>
        </row>
        <row r="80">
          <cell r="A80" t="str">
            <v>0522030103</v>
          </cell>
          <cell r="B80" t="str">
            <v>B072000</v>
          </cell>
          <cell r="C80" t="str">
            <v>Legal Administrative Specialist</v>
          </cell>
          <cell r="D80" t="str">
            <v>CAR</v>
          </cell>
        </row>
        <row r="81">
          <cell r="A81" t="str">
            <v>0522030305</v>
          </cell>
          <cell r="B81" t="str">
            <v>B700600</v>
          </cell>
          <cell r="C81" t="str">
            <v>Court Reporting 2</v>
          </cell>
          <cell r="D81" t="str">
            <v>CAR</v>
          </cell>
        </row>
        <row r="82">
          <cell r="A82" t="str">
            <v>0522030306</v>
          </cell>
          <cell r="B82" t="str">
            <v>B700700</v>
          </cell>
          <cell r="C82" t="str">
            <v>Court Reporting 3</v>
          </cell>
          <cell r="D82" t="str">
            <v>CAR</v>
          </cell>
        </row>
        <row r="83">
          <cell r="A83" t="str">
            <v>0522030311</v>
          </cell>
          <cell r="B83" t="str">
            <v>B600100</v>
          </cell>
          <cell r="C83" t="str">
            <v>Court Reporting Technology</v>
          </cell>
          <cell r="D83" t="str">
            <v>CAR</v>
          </cell>
        </row>
        <row r="84">
          <cell r="A84" t="str">
            <v>0545070214</v>
          </cell>
          <cell r="B84" t="str">
            <v>T860020</v>
          </cell>
          <cell r="C84" t="str">
            <v>Geospatial/Geographic Information System (GIS) Technology</v>
          </cell>
          <cell r="D84" t="str">
            <v>CAR</v>
          </cell>
        </row>
        <row r="85">
          <cell r="A85" t="str">
            <v>0550041114</v>
          </cell>
          <cell r="B85" t="str">
            <v>B082100</v>
          </cell>
          <cell r="C85" t="str">
            <v>Game/Simulation/Animation Visual Design</v>
          </cell>
          <cell r="D85" t="str">
            <v>CAR</v>
          </cell>
        </row>
        <row r="86">
          <cell r="A86" t="str">
            <v>0550041115</v>
          </cell>
          <cell r="B86" t="str">
            <v>B082200</v>
          </cell>
          <cell r="C86" t="str">
            <v>Game/Simulation/Animation Audio/Video Effects</v>
          </cell>
          <cell r="D86" t="str">
            <v>CAR</v>
          </cell>
        </row>
        <row r="87">
          <cell r="A87" t="str">
            <v>0550041116</v>
          </cell>
          <cell r="B87" t="str">
            <v>B082300</v>
          </cell>
          <cell r="C87" t="str">
            <v>Game/Simulation/Animation Programming</v>
          </cell>
          <cell r="D87" t="str">
            <v>CAR</v>
          </cell>
        </row>
        <row r="88">
          <cell r="A88" t="str">
            <v>0550041117</v>
          </cell>
          <cell r="B88" t="str">
            <v>B082400</v>
          </cell>
          <cell r="C88" t="str">
            <v>Game/Simulation/Animation Advanced Applications</v>
          </cell>
          <cell r="D88" t="str">
            <v>CAR</v>
          </cell>
        </row>
        <row r="89">
          <cell r="A89" t="str">
            <v>0551071603</v>
          </cell>
          <cell r="B89" t="str">
            <v>B070300</v>
          </cell>
          <cell r="C89" t="str">
            <v>Medical Administrative Specialist</v>
          </cell>
          <cell r="D89" t="str">
            <v>CAR</v>
          </cell>
        </row>
        <row r="90">
          <cell r="A90" t="str">
            <v>0552020101</v>
          </cell>
          <cell r="B90" t="str">
            <v>B060200</v>
          </cell>
          <cell r="C90" t="str">
            <v>Business Management and Analysis</v>
          </cell>
          <cell r="D90" t="str">
            <v>CAR</v>
          </cell>
        </row>
        <row r="91">
          <cell r="A91" t="str">
            <v>0552030202</v>
          </cell>
          <cell r="B91" t="str">
            <v>B070110</v>
          </cell>
          <cell r="C91" t="str">
            <v>Accounting Operations</v>
          </cell>
          <cell r="D91" t="str">
            <v>CAR</v>
          </cell>
        </row>
        <row r="92">
          <cell r="A92" t="str">
            <v>0552040103</v>
          </cell>
          <cell r="B92" t="str">
            <v>B070330</v>
          </cell>
          <cell r="C92" t="str">
            <v>Administrative Office Specialist</v>
          </cell>
          <cell r="D92" t="str">
            <v>CAR</v>
          </cell>
        </row>
        <row r="93">
          <cell r="A93" t="str">
            <v>0552041102</v>
          </cell>
          <cell r="B93" t="str">
            <v>B079100</v>
          </cell>
          <cell r="C93" t="str">
            <v>Customer Assistance Technology</v>
          </cell>
          <cell r="D93" t="str">
            <v>CAR</v>
          </cell>
        </row>
        <row r="94">
          <cell r="A94" t="str">
            <v>0609070208</v>
          </cell>
          <cell r="B94" t="str">
            <v>K100200</v>
          </cell>
          <cell r="C94" t="str">
            <v>Digital Media/Multimedia Design</v>
          </cell>
          <cell r="D94" t="str">
            <v>CAR</v>
          </cell>
        </row>
        <row r="95">
          <cell r="A95" t="str">
            <v>0610010524</v>
          </cell>
          <cell r="B95" t="str">
            <v>K100400</v>
          </cell>
          <cell r="C95" t="str">
            <v>Digital Video Technology</v>
          </cell>
          <cell r="D95" t="str">
            <v>CAR</v>
          </cell>
        </row>
        <row r="96">
          <cell r="A96" t="str">
            <v>0610020218</v>
          </cell>
          <cell r="B96" t="str">
            <v>K300300</v>
          </cell>
          <cell r="C96" t="str">
            <v>Television Production Technology</v>
          </cell>
          <cell r="D96" t="str">
            <v>CAR</v>
          </cell>
        </row>
        <row r="97">
          <cell r="A97" t="str">
            <v>0610030400</v>
          </cell>
          <cell r="B97" t="str">
            <v>I480200</v>
          </cell>
          <cell r="C97" t="str">
            <v>3 D Animation Technology</v>
          </cell>
          <cell r="D97" t="str">
            <v>CAR</v>
          </cell>
        </row>
        <row r="98">
          <cell r="A98" t="str">
            <v>0610030500</v>
          </cell>
          <cell r="B98" t="str">
            <v>I480201</v>
          </cell>
          <cell r="C98" t="str">
            <v>Printing and Graphic Communications</v>
          </cell>
          <cell r="D98" t="str">
            <v>CAR</v>
          </cell>
        </row>
        <row r="99">
          <cell r="A99" t="str">
            <v>0610030501</v>
          </cell>
          <cell r="B99" t="str">
            <v>I480205</v>
          </cell>
          <cell r="C99" t="str">
            <v>Digital Printing Technology</v>
          </cell>
          <cell r="D99" t="str">
            <v>CAR</v>
          </cell>
        </row>
        <row r="100">
          <cell r="A100" t="str">
            <v>0612040102</v>
          </cell>
          <cell r="B100" t="str">
            <v>D500100</v>
          </cell>
          <cell r="C100" t="str">
            <v>Cosmetology</v>
          </cell>
          <cell r="D100" t="str">
            <v>CAR</v>
          </cell>
        </row>
        <row r="101">
          <cell r="A101" t="str">
            <v>0612040200</v>
          </cell>
          <cell r="B101" t="str">
            <v>I120402</v>
          </cell>
          <cell r="C101" t="str">
            <v>Barbering</v>
          </cell>
          <cell r="D101" t="str">
            <v>CAR</v>
          </cell>
        </row>
        <row r="102">
          <cell r="A102" t="str">
            <v>0612040805</v>
          </cell>
          <cell r="B102" t="str">
            <v>I120424</v>
          </cell>
          <cell r="C102" t="str">
            <v>Facials Specialty</v>
          </cell>
          <cell r="D102" t="str">
            <v>CAR</v>
          </cell>
        </row>
        <row r="103">
          <cell r="A103" t="str">
            <v>0612040902</v>
          </cell>
          <cell r="B103" t="str">
            <v>D500200</v>
          </cell>
          <cell r="C103" t="str">
            <v>Advanced Esthetics</v>
          </cell>
          <cell r="D103" t="str">
            <v>CAR</v>
          </cell>
        </row>
        <row r="104">
          <cell r="A104" t="str">
            <v>0612041004</v>
          </cell>
          <cell r="B104" t="str">
            <v>I120414</v>
          </cell>
          <cell r="C104" t="str">
            <v>Nails Specialty</v>
          </cell>
          <cell r="D104" t="str">
            <v>CAR</v>
          </cell>
        </row>
        <row r="105">
          <cell r="A105" t="str">
            <v>0612050103</v>
          </cell>
          <cell r="B105" t="str">
            <v>N100600</v>
          </cell>
          <cell r="C105" t="str">
            <v>Baking and Pastry Arts</v>
          </cell>
          <cell r="D105" t="str">
            <v>CAR</v>
          </cell>
        </row>
        <row r="106">
          <cell r="A106" t="str">
            <v>0612050303</v>
          </cell>
          <cell r="B106" t="str">
            <v>N100510</v>
          </cell>
          <cell r="C106" t="str">
            <v>Culinary Vegetarian and Plant Based Specialty</v>
          </cell>
          <cell r="D106" t="str">
            <v>CAR</v>
          </cell>
        </row>
        <row r="107">
          <cell r="A107" t="str">
            <v>0612050304</v>
          </cell>
          <cell r="B107" t="str">
            <v>N100520</v>
          </cell>
          <cell r="C107" t="str">
            <v>Fundamental Foodservice Skills</v>
          </cell>
          <cell r="D107" t="str">
            <v>CAR</v>
          </cell>
        </row>
        <row r="108">
          <cell r="A108" t="str">
            <v>0615030315</v>
          </cell>
          <cell r="B108" t="str">
            <v>J540100</v>
          </cell>
          <cell r="C108" t="str">
            <v>Electronic Technology 1</v>
          </cell>
          <cell r="D108" t="str">
            <v>CAR</v>
          </cell>
        </row>
        <row r="109">
          <cell r="A109" t="str">
            <v>0615030316</v>
          </cell>
          <cell r="B109" t="str">
            <v>J540200</v>
          </cell>
          <cell r="C109" t="str">
            <v>Electronic Technology 2</v>
          </cell>
          <cell r="D109" t="str">
            <v>CAR</v>
          </cell>
        </row>
        <row r="110">
          <cell r="A110" t="str">
            <v>0615030332</v>
          </cell>
          <cell r="B110" t="str">
            <v>J540300</v>
          </cell>
          <cell r="C110" t="str">
            <v>Electronic Systems Technician</v>
          </cell>
          <cell r="D110" t="str">
            <v>CAR</v>
          </cell>
        </row>
        <row r="111">
          <cell r="A111" t="str">
            <v>0615040106</v>
          </cell>
          <cell r="B111" t="str">
            <v>J400100</v>
          </cell>
          <cell r="C111" t="str">
            <v>Biomedical Equipment Repair Technology</v>
          </cell>
          <cell r="D111" t="str">
            <v>CAR</v>
          </cell>
        </row>
        <row r="112">
          <cell r="A112" t="str">
            <v>0615040400</v>
          </cell>
          <cell r="B112" t="str">
            <v>I150404</v>
          </cell>
          <cell r="C112" t="str">
            <v>Electrical and Instrumentation Technology</v>
          </cell>
          <cell r="D112" t="str">
            <v>CAR</v>
          </cell>
        </row>
        <row r="113">
          <cell r="A113" t="str">
            <v>0615040401</v>
          </cell>
          <cell r="B113" t="str">
            <v>J110100</v>
          </cell>
          <cell r="C113" t="str">
            <v>Electrical and Instrumentation Technology 1</v>
          </cell>
          <cell r="D113" t="str">
            <v>CAR</v>
          </cell>
        </row>
        <row r="114">
          <cell r="A114" t="str">
            <v>0615040402</v>
          </cell>
          <cell r="B114" t="str">
            <v>J110200</v>
          </cell>
          <cell r="C114" t="str">
            <v>Electrical and Instrumentation Technology 2</v>
          </cell>
          <cell r="D114" t="str">
            <v>CAR</v>
          </cell>
        </row>
        <row r="115">
          <cell r="A115" t="str">
            <v>0615040606</v>
          </cell>
          <cell r="B115" t="str">
            <v>J100200</v>
          </cell>
          <cell r="C115" t="str">
            <v>Advanced Manufacturing and Production Technology</v>
          </cell>
          <cell r="D115" t="str">
            <v>CAR</v>
          </cell>
        </row>
        <row r="116">
          <cell r="A116" t="str">
            <v>0615049901</v>
          </cell>
          <cell r="B116" t="str">
            <v>J200200</v>
          </cell>
          <cell r="C116" t="str">
            <v>Mechatronics Technology</v>
          </cell>
          <cell r="D116" t="str">
            <v>CAR</v>
          </cell>
        </row>
        <row r="117">
          <cell r="A117" t="str">
            <v>0615050110</v>
          </cell>
          <cell r="B117" t="str">
            <v>C400410</v>
          </cell>
          <cell r="C117" t="str">
            <v>Heating. Ventilation, Air-Conditioning/Refrigeration (HVAC/R)1</v>
          </cell>
          <cell r="D117" t="str">
            <v>CAR</v>
          </cell>
        </row>
        <row r="118">
          <cell r="A118" t="str">
            <v>0615050111</v>
          </cell>
          <cell r="B118" t="str">
            <v>C400400</v>
          </cell>
          <cell r="C118" t="str">
            <v>Heating. Ventilation, Air-Conditioning/Refrigeration (HVAC/R)</v>
          </cell>
          <cell r="D118" t="str">
            <v>CAR</v>
          </cell>
        </row>
        <row r="119">
          <cell r="A119" t="str">
            <v>0615050112</v>
          </cell>
          <cell r="B119" t="str">
            <v>C400420</v>
          </cell>
          <cell r="C119" t="str">
            <v>Heating. Ventilation, Air-Conditioning/Refrigeration (HVAC/R)2</v>
          </cell>
          <cell r="D119" t="str">
            <v>CAR</v>
          </cell>
        </row>
        <row r="120">
          <cell r="A120" t="str">
            <v>0615050502</v>
          </cell>
          <cell r="B120" t="str">
            <v>X600400</v>
          </cell>
          <cell r="C120" t="str">
            <v>Solar Photovoltaic System Design, Installation and Maintenance - Entry Level</v>
          </cell>
          <cell r="D120" t="str">
            <v>CAR</v>
          </cell>
        </row>
        <row r="121">
          <cell r="A121" t="str">
            <v>0615050600</v>
          </cell>
          <cell r="B121" t="str">
            <v>I470304</v>
          </cell>
          <cell r="C121" t="str">
            <v>Public Works</v>
          </cell>
          <cell r="D121" t="str">
            <v>CAR</v>
          </cell>
        </row>
        <row r="122">
          <cell r="A122" t="str">
            <v>0615061200</v>
          </cell>
          <cell r="B122" t="str">
            <v>I150603</v>
          </cell>
          <cell r="C122" t="str">
            <v>Industrial Technology</v>
          </cell>
          <cell r="D122" t="str">
            <v>CAR</v>
          </cell>
        </row>
        <row r="123">
          <cell r="A123" t="str">
            <v>0615130100</v>
          </cell>
          <cell r="B123" t="str">
            <v>C100200</v>
          </cell>
          <cell r="C123" t="str">
            <v>Drafting</v>
          </cell>
          <cell r="D123" t="str">
            <v>CAR</v>
          </cell>
        </row>
        <row r="124">
          <cell r="A124" t="str">
            <v>0615130113</v>
          </cell>
          <cell r="B124" t="str">
            <v>C100300</v>
          </cell>
          <cell r="C124" t="str">
            <v>Computer Aided Drawing and Modeling</v>
          </cell>
          <cell r="D124" t="str">
            <v>CAR</v>
          </cell>
        </row>
        <row r="125">
          <cell r="A125" t="str">
            <v>0646010103</v>
          </cell>
          <cell r="B125" t="str">
            <v>I463112</v>
          </cell>
          <cell r="C125" t="str">
            <v>Brick and Block Masonry</v>
          </cell>
          <cell r="D125" t="str">
            <v>CAR</v>
          </cell>
        </row>
        <row r="126">
          <cell r="A126" t="str">
            <v>0646020117</v>
          </cell>
          <cell r="B126" t="str">
            <v>C510300</v>
          </cell>
          <cell r="C126" t="str">
            <v>Carpentry</v>
          </cell>
          <cell r="D126" t="str">
            <v>CAR</v>
          </cell>
        </row>
        <row r="127">
          <cell r="A127" t="str">
            <v>0646030202</v>
          </cell>
          <cell r="B127" t="str">
            <v>I460312</v>
          </cell>
          <cell r="C127" t="str">
            <v>Electricity</v>
          </cell>
          <cell r="D127" t="str">
            <v>CAR</v>
          </cell>
        </row>
        <row r="128">
          <cell r="A128" t="str">
            <v>0646030204</v>
          </cell>
          <cell r="B128" t="str">
            <v>I460314</v>
          </cell>
          <cell r="C128" t="str">
            <v>Electrician</v>
          </cell>
          <cell r="D128" t="str">
            <v>CAR</v>
          </cell>
        </row>
        <row r="129">
          <cell r="A129" t="str">
            <v>0646030300</v>
          </cell>
          <cell r="B129" t="str">
            <v>I460303</v>
          </cell>
          <cell r="C129" t="str">
            <v>Electrical Line Service and Repair</v>
          </cell>
          <cell r="D129" t="str">
            <v>CAR</v>
          </cell>
        </row>
        <row r="130">
          <cell r="A130" t="str">
            <v>0646030302</v>
          </cell>
          <cell r="B130" t="str">
            <v>X100100</v>
          </cell>
          <cell r="C130" t="str">
            <v>Electrical Lineworker</v>
          </cell>
          <cell r="D130" t="str">
            <v>CAR</v>
          </cell>
        </row>
        <row r="131">
          <cell r="A131" t="str">
            <v>0646041502</v>
          </cell>
          <cell r="B131" t="str">
            <v>I460401</v>
          </cell>
          <cell r="C131" t="str">
            <v>Building Construction Technologies</v>
          </cell>
          <cell r="D131" t="str">
            <v>CAR</v>
          </cell>
        </row>
        <row r="132">
          <cell r="A132" t="str">
            <v>0646041506</v>
          </cell>
          <cell r="B132" t="str">
            <v>C100100</v>
          </cell>
          <cell r="C132" t="str">
            <v>Building Trades and Construction Design Technology</v>
          </cell>
          <cell r="D132" t="str">
            <v>CAR</v>
          </cell>
        </row>
        <row r="133">
          <cell r="A133" t="str">
            <v>0646050303</v>
          </cell>
          <cell r="B133" t="str">
            <v>I460514</v>
          </cell>
          <cell r="C133" t="str">
            <v>Industrial Pipefitter</v>
          </cell>
          <cell r="D133" t="str">
            <v>CAR</v>
          </cell>
        </row>
        <row r="134">
          <cell r="A134" t="str">
            <v>0646050312</v>
          </cell>
          <cell r="B134" t="str">
            <v>C500500</v>
          </cell>
          <cell r="C134" t="str">
            <v>Plumbing</v>
          </cell>
          <cell r="D134" t="str">
            <v>CAR</v>
          </cell>
        </row>
        <row r="135">
          <cell r="A135" t="str">
            <v>0647000001</v>
          </cell>
          <cell r="B135" t="str">
            <v>J550100</v>
          </cell>
          <cell r="C135" t="str">
            <v>Gaming Machine Repair Technician</v>
          </cell>
          <cell r="D135" t="str">
            <v>CAR</v>
          </cell>
        </row>
        <row r="136">
          <cell r="A136" t="str">
            <v>0647000002</v>
          </cell>
          <cell r="B136" t="str">
            <v>X500200</v>
          </cell>
          <cell r="C136" t="str">
            <v>Natural Gas Operations and Distribution</v>
          </cell>
          <cell r="D136" t="str">
            <v>CAR</v>
          </cell>
        </row>
        <row r="137">
          <cell r="A137" t="str">
            <v>0647010106</v>
          </cell>
          <cell r="B137" t="str">
            <v>C700100</v>
          </cell>
          <cell r="C137" t="str">
            <v>Electronic Systems Integration and Automation</v>
          </cell>
          <cell r="D137" t="str">
            <v>CAR</v>
          </cell>
        </row>
        <row r="138">
          <cell r="A138" t="str">
            <v>0647010305</v>
          </cell>
          <cell r="B138" t="str">
            <v>K200200</v>
          </cell>
          <cell r="C138" t="str">
            <v>Stage Production</v>
          </cell>
          <cell r="D138" t="str">
            <v>CAR</v>
          </cell>
        </row>
        <row r="139">
          <cell r="A139" t="str">
            <v>0647010604</v>
          </cell>
          <cell r="B139" t="str">
            <v>J620300</v>
          </cell>
          <cell r="C139" t="str">
            <v>Major Appliance and Refrigeration Technician</v>
          </cell>
          <cell r="D139" t="str">
            <v>CAR</v>
          </cell>
        </row>
        <row r="140">
          <cell r="A140" t="str">
            <v>0647020106</v>
          </cell>
          <cell r="B140" t="str">
            <v>I470203</v>
          </cell>
          <cell r="C140" t="str">
            <v>Air Conditioning, Refrigeration and Heating Technology</v>
          </cell>
          <cell r="D140" t="str">
            <v>CAR</v>
          </cell>
        </row>
        <row r="141">
          <cell r="A141" t="str">
            <v>0647020107</v>
          </cell>
          <cell r="B141" t="str">
            <v>C400100</v>
          </cell>
          <cell r="C141" t="str">
            <v>Air Conditioning, Refrigeration and Heating  Technology 1</v>
          </cell>
          <cell r="D141" t="str">
            <v>CAR</v>
          </cell>
        </row>
        <row r="142">
          <cell r="A142" t="str">
            <v>0647020108</v>
          </cell>
          <cell r="B142" t="str">
            <v>C400200</v>
          </cell>
          <cell r="C142" t="str">
            <v>Air Conditioning, Refrigeration and Heating  Technology 2</v>
          </cell>
          <cell r="D142" t="str">
            <v>CAR</v>
          </cell>
        </row>
        <row r="143">
          <cell r="A143" t="str">
            <v>0647030201</v>
          </cell>
          <cell r="B143" t="str">
            <v>T440100</v>
          </cell>
          <cell r="C143" t="str">
            <v>Heavy Equipment Service Technician</v>
          </cell>
          <cell r="D143" t="str">
            <v>CAR</v>
          </cell>
        </row>
        <row r="144">
          <cell r="A144" t="str">
            <v>0647030300</v>
          </cell>
          <cell r="B144" t="str">
            <v>I470303</v>
          </cell>
          <cell r="C144" t="str">
            <v>Industrial Machinery Maintenance &amp; Repair</v>
          </cell>
          <cell r="D144" t="str">
            <v>CAR</v>
          </cell>
        </row>
        <row r="145">
          <cell r="A145" t="str">
            <v>0647030302</v>
          </cell>
          <cell r="B145" t="str">
            <v>I470313</v>
          </cell>
          <cell r="C145" t="str">
            <v>Millwright</v>
          </cell>
          <cell r="D145" t="str">
            <v>CAR</v>
          </cell>
        </row>
        <row r="146">
          <cell r="A146" t="str">
            <v>0647030303</v>
          </cell>
          <cell r="B146" t="str">
            <v>J590100</v>
          </cell>
          <cell r="C146" t="str">
            <v>Industrial Machinery Maintenance 1</v>
          </cell>
          <cell r="D146" t="str">
            <v>CAR</v>
          </cell>
        </row>
        <row r="147">
          <cell r="A147" t="str">
            <v>0647030304</v>
          </cell>
          <cell r="B147" t="str">
            <v>J590200</v>
          </cell>
          <cell r="C147" t="str">
            <v>Industrial Machinery Maintenance 2</v>
          </cell>
          <cell r="D147" t="str">
            <v>CAR</v>
          </cell>
        </row>
        <row r="148">
          <cell r="A148" t="str">
            <v>0647030305</v>
          </cell>
          <cell r="B148" t="str">
            <v>J590400</v>
          </cell>
          <cell r="C148" t="str">
            <v>Millwright 1</v>
          </cell>
          <cell r="D148" t="str">
            <v>CAR</v>
          </cell>
        </row>
        <row r="149">
          <cell r="A149" t="str">
            <v>0647030306</v>
          </cell>
          <cell r="B149" t="str">
            <v>J590500</v>
          </cell>
          <cell r="C149" t="str">
            <v>Millwright 2</v>
          </cell>
          <cell r="D149" t="str">
            <v>CAR</v>
          </cell>
        </row>
        <row r="150">
          <cell r="A150" t="str">
            <v>0647040804</v>
          </cell>
          <cell r="B150" t="str">
            <v>J450400</v>
          </cell>
          <cell r="C150" t="str">
            <v>Jewelry Making and Repair 1</v>
          </cell>
          <cell r="D150" t="str">
            <v>CAR</v>
          </cell>
        </row>
        <row r="151">
          <cell r="A151" t="str">
            <v>0647040805</v>
          </cell>
          <cell r="B151" t="str">
            <v>J450500</v>
          </cell>
          <cell r="C151" t="str">
            <v>Jewelry Making and Repair 2</v>
          </cell>
          <cell r="D151" t="str">
            <v>CAR</v>
          </cell>
        </row>
        <row r="152">
          <cell r="A152" t="str">
            <v>0647040808</v>
          </cell>
          <cell r="B152" t="str">
            <v>J450600</v>
          </cell>
          <cell r="C152" t="str">
            <v>Jewelry Design and Repair 1</v>
          </cell>
          <cell r="D152" t="str">
            <v>CAR</v>
          </cell>
        </row>
        <row r="153">
          <cell r="A153" t="str">
            <v>0647040809</v>
          </cell>
          <cell r="B153" t="str">
            <v>J450700</v>
          </cell>
          <cell r="C153" t="str">
            <v>Jewelry Design and Repair 2</v>
          </cell>
          <cell r="D153" t="str">
            <v>CAR</v>
          </cell>
        </row>
        <row r="154">
          <cell r="A154" t="str">
            <v>0647060306</v>
          </cell>
          <cell r="B154" t="str">
            <v>T401300</v>
          </cell>
          <cell r="C154" t="str">
            <v>Automotive Collision Technology Technician</v>
          </cell>
          <cell r="D154" t="str">
            <v>CAR</v>
          </cell>
        </row>
        <row r="155">
          <cell r="A155" t="str">
            <v>0647060406</v>
          </cell>
          <cell r="B155" t="str">
            <v>I470604</v>
          </cell>
          <cell r="C155" t="str">
            <v>Advanced Automotive Service Technology</v>
          </cell>
          <cell r="D155" t="str">
            <v>CAR</v>
          </cell>
        </row>
        <row r="156">
          <cell r="A156" t="str">
            <v>0647060411</v>
          </cell>
          <cell r="B156" t="str">
            <v>T400700</v>
          </cell>
          <cell r="C156" t="str">
            <v>Automotive Service Technology 1</v>
          </cell>
          <cell r="D156" t="str">
            <v>CAR</v>
          </cell>
        </row>
        <row r="157">
          <cell r="A157" t="str">
            <v>0647060412</v>
          </cell>
          <cell r="B157" t="str">
            <v>T400800</v>
          </cell>
          <cell r="C157" t="str">
            <v>Automotive Service Technology 2</v>
          </cell>
          <cell r="D157" t="str">
            <v>CAR</v>
          </cell>
        </row>
        <row r="158">
          <cell r="A158" t="str">
            <v>0647060413</v>
          </cell>
          <cell r="B158" t="str">
            <v>T600100</v>
          </cell>
          <cell r="C158" t="str">
            <v>Advanced Automotive Service Technology 1</v>
          </cell>
          <cell r="D158" t="str">
            <v>CAR</v>
          </cell>
        </row>
        <row r="159">
          <cell r="A159" t="str">
            <v>0647060414</v>
          </cell>
          <cell r="B159" t="str">
            <v>T600200</v>
          </cell>
          <cell r="C159" t="str">
            <v>Advanced Automotive Service Technology 2</v>
          </cell>
          <cell r="D159" t="str">
            <v>CAR</v>
          </cell>
        </row>
        <row r="160">
          <cell r="A160" t="str">
            <v>0647060420</v>
          </cell>
          <cell r="B160" t="str">
            <v>T401100</v>
          </cell>
          <cell r="C160" t="str">
            <v>Automotive CNG/LPG Technology</v>
          </cell>
          <cell r="D160" t="str">
            <v>CAR</v>
          </cell>
        </row>
        <row r="161">
          <cell r="A161" t="str">
            <v>0647060421</v>
          </cell>
          <cell r="B161" t="str">
            <v>T401200</v>
          </cell>
          <cell r="C161" t="str">
            <v>Alternative Fuels Technology</v>
          </cell>
          <cell r="D161" t="str">
            <v>CAR</v>
          </cell>
        </row>
        <row r="162">
          <cell r="A162" t="str">
            <v>0647060422</v>
          </cell>
          <cell r="B162" t="str">
            <v>T404100</v>
          </cell>
          <cell r="C162" t="str">
            <v>Automotive Maintenance and Light Repair Technician</v>
          </cell>
          <cell r="D162" t="str">
            <v>CAR</v>
          </cell>
        </row>
        <row r="163">
          <cell r="A163" t="str">
            <v>0647060423</v>
          </cell>
          <cell r="B163" t="str">
            <v>T400710</v>
          </cell>
          <cell r="C163" t="str">
            <v>Automotive Drivetrain Technician</v>
          </cell>
          <cell r="D163" t="str">
            <v>CAR</v>
          </cell>
        </row>
        <row r="164">
          <cell r="A164" t="str">
            <v>0647060424</v>
          </cell>
          <cell r="B164" t="str">
            <v>T400720</v>
          </cell>
          <cell r="C164" t="str">
            <v>Automotive Electrical Technician</v>
          </cell>
          <cell r="D164" t="str">
            <v>CAR</v>
          </cell>
        </row>
        <row r="165">
          <cell r="A165" t="str">
            <v>0647060425</v>
          </cell>
          <cell r="B165" t="str">
            <v>T400730</v>
          </cell>
          <cell r="C165" t="str">
            <v>Automotive General Service Technician</v>
          </cell>
          <cell r="D165" t="str">
            <v>CAR</v>
          </cell>
        </row>
        <row r="166">
          <cell r="A166" t="str">
            <v>0647060426</v>
          </cell>
          <cell r="B166" t="str">
            <v>T400740</v>
          </cell>
          <cell r="C166" t="str">
            <v>Automotive Performance Technician</v>
          </cell>
          <cell r="D166" t="str">
            <v>CAR</v>
          </cell>
        </row>
        <row r="167">
          <cell r="A167" t="str">
            <v>0647060427</v>
          </cell>
          <cell r="B167" t="str">
            <v>T400910</v>
          </cell>
          <cell r="C167" t="str">
            <v>Automotive Customer Service Advisor</v>
          </cell>
          <cell r="D167" t="str">
            <v>CAR</v>
          </cell>
        </row>
        <row r="168">
          <cell r="A168" t="str">
            <v>0647060515</v>
          </cell>
          <cell r="B168" t="str">
            <v>T440400</v>
          </cell>
          <cell r="C168" t="str">
            <v>Diesel Maintenance Technician</v>
          </cell>
          <cell r="D168" t="str">
            <v>CAR</v>
          </cell>
        </row>
        <row r="169">
          <cell r="A169" t="str">
            <v>0647060604</v>
          </cell>
          <cell r="B169" t="str">
            <v>T410300</v>
          </cell>
          <cell r="C169" t="str">
            <v>Power Equipment Technologies</v>
          </cell>
          <cell r="D169" t="str">
            <v>CAR</v>
          </cell>
        </row>
        <row r="170">
          <cell r="A170" t="str">
            <v>0647060703</v>
          </cell>
          <cell r="B170" t="str">
            <v>T640300</v>
          </cell>
          <cell r="C170" t="str">
            <v>Aviation Airframe Mechanics</v>
          </cell>
          <cell r="D170" t="str">
            <v>CAR</v>
          </cell>
        </row>
        <row r="171">
          <cell r="A171" t="str">
            <v>0647060801</v>
          </cell>
          <cell r="B171" t="str">
            <v>T640400</v>
          </cell>
          <cell r="C171" t="str">
            <v>Aviation Powerplant Mechanics</v>
          </cell>
          <cell r="D171" t="str">
            <v>CAR</v>
          </cell>
        </row>
        <row r="172">
          <cell r="A172" t="str">
            <v>0647060900</v>
          </cell>
          <cell r="B172" t="str">
            <v>T640100</v>
          </cell>
          <cell r="C172" t="str">
            <v>Avionics 1</v>
          </cell>
          <cell r="D172" t="str">
            <v>CAR</v>
          </cell>
        </row>
        <row r="173">
          <cell r="A173" t="str">
            <v>0647060905</v>
          </cell>
          <cell r="B173" t="str">
            <v>T400310</v>
          </cell>
          <cell r="C173" t="str">
            <v>Avionics Systems Technician</v>
          </cell>
          <cell r="D173" t="str">
            <v>CAR</v>
          </cell>
        </row>
        <row r="174">
          <cell r="A174" t="str">
            <v>0647061305</v>
          </cell>
          <cell r="B174" t="str">
            <v>T650100</v>
          </cell>
          <cell r="C174" t="str">
            <v>Diesel Systems Technician 1</v>
          </cell>
          <cell r="D174" t="str">
            <v>CAR</v>
          </cell>
        </row>
        <row r="175">
          <cell r="A175" t="str">
            <v>0647061306</v>
          </cell>
          <cell r="B175" t="str">
            <v>T650200</v>
          </cell>
          <cell r="C175" t="str">
            <v>Diesel Systems Technician 2</v>
          </cell>
          <cell r="D175" t="str">
            <v>CAR</v>
          </cell>
        </row>
        <row r="176">
          <cell r="A176" t="str">
            <v>0647061307</v>
          </cell>
          <cell r="B176" t="str">
            <v>T660100</v>
          </cell>
          <cell r="C176" t="str">
            <v>Transit Technician 1</v>
          </cell>
          <cell r="D176" t="str">
            <v>CAR</v>
          </cell>
        </row>
        <row r="177">
          <cell r="A177" t="str">
            <v>0647061308</v>
          </cell>
          <cell r="B177" t="str">
            <v>T660200</v>
          </cell>
          <cell r="C177" t="str">
            <v>Transit Technician 2</v>
          </cell>
          <cell r="D177" t="str">
            <v>CAR</v>
          </cell>
        </row>
        <row r="178">
          <cell r="A178" t="str">
            <v>0647061309</v>
          </cell>
          <cell r="B178" t="str">
            <v>T660300</v>
          </cell>
          <cell r="C178" t="str">
            <v>Transit Technician 3</v>
          </cell>
          <cell r="D178" t="str">
            <v>CAR</v>
          </cell>
        </row>
        <row r="179">
          <cell r="A179" t="str">
            <v>0647061611</v>
          </cell>
          <cell r="B179" t="str">
            <v>T400210</v>
          </cell>
          <cell r="C179" t="str">
            <v>Marine Service Technologies</v>
          </cell>
          <cell r="D179" t="str">
            <v>CAR</v>
          </cell>
        </row>
        <row r="180">
          <cell r="A180" t="str">
            <v>0648050305</v>
          </cell>
          <cell r="B180" t="str">
            <v>J200100</v>
          </cell>
          <cell r="C180" t="str">
            <v>Machining Technologies</v>
          </cell>
          <cell r="D180" t="str">
            <v>CAR</v>
          </cell>
        </row>
        <row r="181">
          <cell r="A181" t="str">
            <v>0648050307</v>
          </cell>
          <cell r="B181" t="str">
            <v>J200300</v>
          </cell>
          <cell r="C181" t="str">
            <v>CNC Production Specialist</v>
          </cell>
          <cell r="D181" t="str">
            <v>CAR</v>
          </cell>
        </row>
        <row r="182">
          <cell r="A182" t="str">
            <v>0648050805</v>
          </cell>
          <cell r="B182" t="str">
            <v>J400400</v>
          </cell>
          <cell r="C182" t="str">
            <v>Welding Technology</v>
          </cell>
          <cell r="D182" t="str">
            <v>CAR</v>
          </cell>
        </row>
        <row r="183">
          <cell r="A183" t="str">
            <v>0648050806</v>
          </cell>
          <cell r="B183" t="str">
            <v>J400410</v>
          </cell>
          <cell r="C183" t="str">
            <v>Welding Technology - Advanced</v>
          </cell>
          <cell r="D183" t="str">
            <v>CAR</v>
          </cell>
        </row>
        <row r="184">
          <cell r="A184" t="str">
            <v>0648070303</v>
          </cell>
          <cell r="B184" t="str">
            <v>C410400</v>
          </cell>
          <cell r="C184" t="str">
            <v>Cabinetmaking</v>
          </cell>
          <cell r="D184" t="str">
            <v>CAR</v>
          </cell>
        </row>
        <row r="185">
          <cell r="A185" t="str">
            <v>0649020201</v>
          </cell>
          <cell r="B185" t="str">
            <v>T440200</v>
          </cell>
          <cell r="C185" t="str">
            <v>Heavy Equipment Operations Technician</v>
          </cell>
          <cell r="D185" t="str">
            <v>CAR</v>
          </cell>
        </row>
        <row r="186">
          <cell r="A186" t="str">
            <v>0649020202</v>
          </cell>
          <cell r="B186" t="str">
            <v>T650500</v>
          </cell>
          <cell r="C186" t="str">
            <v>Construction Vehicle Technician</v>
          </cell>
          <cell r="D186" t="str">
            <v>CAR</v>
          </cell>
        </row>
        <row r="187">
          <cell r="A187" t="str">
            <v>0649020500</v>
          </cell>
          <cell r="B187" t="str">
            <v>I490205</v>
          </cell>
          <cell r="C187" t="str">
            <v>Commercial Vehicle Driving</v>
          </cell>
          <cell r="D187" t="str">
            <v>CAR</v>
          </cell>
        </row>
        <row r="188">
          <cell r="A188" t="str">
            <v>0649020502</v>
          </cell>
          <cell r="B188" t="str">
            <v>I490251</v>
          </cell>
          <cell r="C188" t="str">
            <v>Commercial Class B Driving</v>
          </cell>
          <cell r="D188" t="str">
            <v>CAR</v>
          </cell>
        </row>
        <row r="189">
          <cell r="A189" t="str">
            <v>0650040208</v>
          </cell>
          <cell r="B189" t="str">
            <v>I480203</v>
          </cell>
          <cell r="C189" t="str">
            <v>Commercial Art Technology</v>
          </cell>
          <cell r="D189" t="str">
            <v>CAR</v>
          </cell>
        </row>
        <row r="190">
          <cell r="A190" t="str">
            <v>0650040217</v>
          </cell>
          <cell r="B190" t="str">
            <v>K300100</v>
          </cell>
          <cell r="C190" t="str">
            <v>Graphic Communications and Printing Technology</v>
          </cell>
          <cell r="D190" t="str">
            <v>CAR</v>
          </cell>
        </row>
        <row r="191">
          <cell r="A191" t="str">
            <v>0650040605</v>
          </cell>
          <cell r="B191" t="str">
            <v>K610100</v>
          </cell>
          <cell r="C191" t="str">
            <v>Commercial Photography Technology 1</v>
          </cell>
          <cell r="D191" t="str">
            <v>CAR</v>
          </cell>
        </row>
        <row r="192">
          <cell r="A192" t="str">
            <v>0650040606</v>
          </cell>
          <cell r="B192" t="str">
            <v>K610200</v>
          </cell>
          <cell r="C192" t="str">
            <v>Commercial Photography Technology 2</v>
          </cell>
          <cell r="D192" t="str">
            <v>CAR</v>
          </cell>
        </row>
        <row r="193">
          <cell r="A193" t="str">
            <v>0650040701</v>
          </cell>
          <cell r="B193" t="str">
            <v>K500100</v>
          </cell>
          <cell r="C193" t="str">
            <v>Fashion Technology and Production Services</v>
          </cell>
          <cell r="D193" t="str">
            <v>CAR</v>
          </cell>
        </row>
        <row r="194">
          <cell r="A194" t="str">
            <v>0650060211</v>
          </cell>
          <cell r="B194" t="str">
            <v>K100100</v>
          </cell>
          <cell r="C194" t="str">
            <v>Digital Cinema Production</v>
          </cell>
          <cell r="D194" t="str">
            <v>CAR</v>
          </cell>
        </row>
        <row r="195">
          <cell r="A195" t="str">
            <v>0650060223</v>
          </cell>
          <cell r="B195" t="str">
            <v>I100230</v>
          </cell>
          <cell r="C195" t="str">
            <v>Digital Audio Production</v>
          </cell>
          <cell r="D195" t="str">
            <v>CAR</v>
          </cell>
        </row>
        <row r="196">
          <cell r="A196" t="str">
            <v>0650060502</v>
          </cell>
          <cell r="B196" t="str">
            <v>K100300</v>
          </cell>
          <cell r="C196" t="str">
            <v>Digital Photography Technology</v>
          </cell>
          <cell r="D196" t="str">
            <v>CAR</v>
          </cell>
        </row>
        <row r="197">
          <cell r="A197" t="str">
            <v>0652020300</v>
          </cell>
          <cell r="B197" t="str">
            <v>T300100</v>
          </cell>
          <cell r="C197" t="str">
            <v>Global Logistics and Supply Chain Technology</v>
          </cell>
          <cell r="D197" t="str">
            <v>CAR</v>
          </cell>
        </row>
        <row r="198">
          <cell r="A198" t="str">
            <v>0713129902</v>
          </cell>
          <cell r="B198" t="str">
            <v>P131299</v>
          </cell>
          <cell r="C198" t="str">
            <v>Principles of Teaching</v>
          </cell>
          <cell r="D198" t="str">
            <v>CAR</v>
          </cell>
        </row>
        <row r="199">
          <cell r="A199" t="str">
            <v>0715050304</v>
          </cell>
          <cell r="B199" t="str">
            <v>X600500</v>
          </cell>
          <cell r="C199" t="str">
            <v>Turbine Generator Maintenance, Inspection and Repair</v>
          </cell>
          <cell r="D199" t="str">
            <v>CAR</v>
          </cell>
        </row>
        <row r="200">
          <cell r="A200" t="str">
            <v>0715050320</v>
          </cell>
          <cell r="B200" t="str">
            <v>X600600</v>
          </cell>
          <cell r="C200" t="str">
            <v>Energy Technician</v>
          </cell>
          <cell r="D200" t="str">
            <v>CAR</v>
          </cell>
        </row>
        <row r="201">
          <cell r="A201" t="str">
            <v>0715050603</v>
          </cell>
          <cell r="B201" t="str">
            <v>P150507</v>
          </cell>
          <cell r="C201" t="str">
            <v>Water Treatment Technologies</v>
          </cell>
          <cell r="D201" t="str">
            <v>CAR</v>
          </cell>
        </row>
        <row r="202">
          <cell r="A202" t="str">
            <v>0715050604</v>
          </cell>
          <cell r="B202" t="str">
            <v>P150527</v>
          </cell>
          <cell r="C202" t="str">
            <v>Wastewater Treatment Technologies</v>
          </cell>
          <cell r="D202" t="str">
            <v>CAR</v>
          </cell>
        </row>
        <row r="203">
          <cell r="A203" t="str">
            <v>0715050606</v>
          </cell>
          <cell r="B203" t="str">
            <v>P150509</v>
          </cell>
          <cell r="C203" t="str">
            <v>Advanced Water Treatment Technologies</v>
          </cell>
          <cell r="D203" t="str">
            <v>CAR</v>
          </cell>
        </row>
        <row r="204">
          <cell r="A204" t="str">
            <v>0743010200</v>
          </cell>
          <cell r="B204" t="str">
            <v>P430102</v>
          </cell>
          <cell r="C204" t="str">
            <v>Correctional Officer (Traditional Correctional BRTP)</v>
          </cell>
          <cell r="D204" t="str">
            <v>CAR</v>
          </cell>
        </row>
        <row r="205">
          <cell r="A205" t="str">
            <v>0743010203</v>
          </cell>
          <cell r="B205" t="str">
            <v>P430132</v>
          </cell>
          <cell r="C205" t="str">
            <v>Crossover from Correctional Officer to Correctional Probation Officer</v>
          </cell>
          <cell r="D205" t="str">
            <v>CAR</v>
          </cell>
        </row>
        <row r="206">
          <cell r="A206" t="str">
            <v>0743010204</v>
          </cell>
          <cell r="B206" t="str">
            <v>P430142</v>
          </cell>
          <cell r="C206" t="str">
            <v>Crossover from Correctional Probation Officer to CMS Correctional BRTP</v>
          </cell>
          <cell r="D206" t="str">
            <v>CAR</v>
          </cell>
        </row>
        <row r="207">
          <cell r="A207" t="str">
            <v>0743010205</v>
          </cell>
          <cell r="B207" t="str">
            <v>P430152</v>
          </cell>
          <cell r="C207" t="str">
            <v>Crossover from Law Enforcement Officer to Correctional Officer</v>
          </cell>
          <cell r="D207" t="str">
            <v>CAR</v>
          </cell>
        </row>
        <row r="208">
          <cell r="A208" t="str">
            <v>0743010207</v>
          </cell>
          <cell r="B208" t="str">
            <v>P430123</v>
          </cell>
          <cell r="C208" t="str">
            <v>Correctional Probation Officer</v>
          </cell>
          <cell r="D208" t="str">
            <v>CAR</v>
          </cell>
        </row>
        <row r="209">
          <cell r="A209" t="str">
            <v>0743010209</v>
          </cell>
          <cell r="B209" t="str">
            <v>P430232</v>
          </cell>
          <cell r="C209" t="str">
            <v>FBRTP: Correctional Probation Basic Recruit Training for Special Operations</v>
          </cell>
          <cell r="D209" t="str">
            <v>CAR</v>
          </cell>
        </row>
        <row r="210">
          <cell r="A210" t="str">
            <v>0743010210</v>
          </cell>
          <cell r="B210" t="str">
            <v>P430255</v>
          </cell>
          <cell r="C210" t="str">
            <v>FBRTP: Corrections Basic Recruit Training for Special Operations Recruits</v>
          </cell>
          <cell r="D210" t="str">
            <v>CAR</v>
          </cell>
        </row>
        <row r="211">
          <cell r="A211" t="str">
            <v>0743010700</v>
          </cell>
          <cell r="B211" t="str">
            <v>P430105</v>
          </cell>
          <cell r="C211" t="str">
            <v>Florida Law Enforcement Academy</v>
          </cell>
          <cell r="D211" t="str">
            <v>CAR</v>
          </cell>
        </row>
        <row r="212">
          <cell r="A212" t="str">
            <v>0743010702</v>
          </cell>
          <cell r="B212" t="str">
            <v>P430125</v>
          </cell>
          <cell r="C212" t="str">
            <v>Crossover from Correctional Officer to Law Enforcement Officer</v>
          </cell>
          <cell r="D212" t="str">
            <v>CAR</v>
          </cell>
        </row>
        <row r="213">
          <cell r="A213" t="str">
            <v>0743010703</v>
          </cell>
          <cell r="B213" t="str">
            <v>P430107</v>
          </cell>
          <cell r="C213" t="str">
            <v>Crossover from Correctional Probation Officer to Law Enforcement Officer</v>
          </cell>
          <cell r="D213" t="str">
            <v>CAR</v>
          </cell>
        </row>
        <row r="214">
          <cell r="A214" t="str">
            <v>0743010709</v>
          </cell>
          <cell r="B214" t="str">
            <v>P430116</v>
          </cell>
          <cell r="C214" t="str">
            <v>Auxiliary Law Enforcement Officer</v>
          </cell>
          <cell r="D214" t="str">
            <v>CAR</v>
          </cell>
        </row>
        <row r="215">
          <cell r="A215" t="str">
            <v>0743010710</v>
          </cell>
          <cell r="B215" t="str">
            <v>P430225</v>
          </cell>
          <cell r="C215" t="str">
            <v>FBRTP: Law Enforcement Basic Training for Special Operations Forces Recruits</v>
          </cell>
          <cell r="D215" t="str">
            <v>CAR</v>
          </cell>
        </row>
        <row r="216">
          <cell r="A216" t="str">
            <v>0743010900</v>
          </cell>
          <cell r="B216" t="str">
            <v>P430109</v>
          </cell>
          <cell r="C216" t="str">
            <v>Private Security Officer</v>
          </cell>
          <cell r="D216" t="str">
            <v>CAR</v>
          </cell>
        </row>
        <row r="217">
          <cell r="A217" t="str">
            <v>0743010907</v>
          </cell>
          <cell r="B217" t="str">
            <v>P430208</v>
          </cell>
          <cell r="C217" t="str">
            <v>Private Investigator Intern</v>
          </cell>
          <cell r="D217" t="str">
            <v>CAR</v>
          </cell>
        </row>
        <row r="218">
          <cell r="A218" t="str">
            <v>0743019902</v>
          </cell>
          <cell r="B218" t="str">
            <v>P430135</v>
          </cell>
          <cell r="C218" t="str">
            <v>Bail Bond Agent</v>
          </cell>
          <cell r="D218" t="str">
            <v>CAR</v>
          </cell>
        </row>
        <row r="219">
          <cell r="A219" t="str">
            <v>0743019903</v>
          </cell>
          <cell r="B219" t="str">
            <v>P439991</v>
          </cell>
          <cell r="C219" t="str">
            <v>Police Service Aide</v>
          </cell>
          <cell r="D219" t="str">
            <v>CAR</v>
          </cell>
        </row>
        <row r="220">
          <cell r="A220" t="str">
            <v>0743020303</v>
          </cell>
          <cell r="B220" t="str">
            <v>P430210</v>
          </cell>
          <cell r="C220" t="str">
            <v>Fire Fighter I/II</v>
          </cell>
          <cell r="D220" t="str">
            <v>CAR</v>
          </cell>
        </row>
        <row r="221">
          <cell r="A221" t="str">
            <v>0743020304</v>
          </cell>
          <cell r="B221" t="str">
            <v>P430211</v>
          </cell>
          <cell r="C221" t="str">
            <v>Firefighter</v>
          </cell>
          <cell r="D221" t="str">
            <v>CAR</v>
          </cell>
        </row>
        <row r="222">
          <cell r="A222" t="str">
            <v>0743020312</v>
          </cell>
          <cell r="B222" t="str">
            <v>P430216</v>
          </cell>
          <cell r="C222" t="str">
            <v>Fire Fighter/Emergency Medical Technician-Combined</v>
          </cell>
          <cell r="D222" t="str">
            <v>CAR</v>
          </cell>
        </row>
        <row r="223">
          <cell r="A223" t="str">
            <v>0743020313</v>
          </cell>
          <cell r="B223" t="str">
            <v>P430217</v>
          </cell>
          <cell r="C223" t="str">
            <v>Firefighter/Emergency Medical Technician-Combined</v>
          </cell>
          <cell r="D223" t="str">
            <v>CAR</v>
          </cell>
        </row>
        <row r="224">
          <cell r="A224" t="str">
            <v>0743039900</v>
          </cell>
          <cell r="B224" t="str">
            <v>P090101</v>
          </cell>
          <cell r="C224" t="str">
            <v>Public Safety Telecommunication</v>
          </cell>
          <cell r="D224" t="str">
            <v>CAR</v>
          </cell>
        </row>
        <row r="225">
          <cell r="A225" t="str">
            <v>13990005SN</v>
          </cell>
          <cell r="B225" t="str">
            <v>S990005</v>
          </cell>
          <cell r="C225" t="str">
            <v>Specialized Career Education, Basic</v>
          </cell>
          <cell r="D225" t="str">
            <v>CAR</v>
          </cell>
        </row>
        <row r="226">
          <cell r="A226" t="str">
            <v>13990006SN</v>
          </cell>
          <cell r="B226" t="str">
            <v>S990006</v>
          </cell>
          <cell r="C226" t="str">
            <v>Specialized Career Education, Advanced</v>
          </cell>
          <cell r="D226" t="str">
            <v>CAR</v>
          </cell>
        </row>
        <row r="227">
          <cell r="A227" t="str">
            <v>0351060113</v>
          </cell>
          <cell r="B227" t="str">
            <v>H170113</v>
          </cell>
          <cell r="C227" t="str">
            <v>Dental Assisting Technology and Management - ATD</v>
          </cell>
          <cell r="D227" t="str">
            <v>CAR-ATD</v>
          </cell>
        </row>
        <row r="228">
          <cell r="A228" t="str">
            <v>0351070704</v>
          </cell>
          <cell r="B228" t="str">
            <v>H170508</v>
          </cell>
          <cell r="C228" t="str">
            <v>Medical Record Transcribing/Healthcare Documentation - ATD</v>
          </cell>
          <cell r="D228" t="str">
            <v>CAR-ATD</v>
          </cell>
        </row>
        <row r="229">
          <cell r="A229" t="str">
            <v>0351070715</v>
          </cell>
          <cell r="B229" t="str">
            <v>H170530</v>
          </cell>
          <cell r="C229" t="str">
            <v>Medical Coder/Biller--ATD</v>
          </cell>
          <cell r="D229" t="str">
            <v>CAR-ATD</v>
          </cell>
        </row>
        <row r="230">
          <cell r="A230" t="str">
            <v>0351080507</v>
          </cell>
          <cell r="B230" t="str">
            <v>H170700</v>
          </cell>
          <cell r="C230" t="str">
            <v>Pharmacy Technician  ATD</v>
          </cell>
          <cell r="D230" t="str">
            <v>CAR-ATD</v>
          </cell>
        </row>
        <row r="231">
          <cell r="A231" t="str">
            <v>0351090413</v>
          </cell>
          <cell r="B231" t="str">
            <v>W170212</v>
          </cell>
          <cell r="C231" t="str">
            <v>Emergency Medical Technician - ATD</v>
          </cell>
          <cell r="D231" t="str">
            <v>CAR-ATD</v>
          </cell>
        </row>
        <row r="232">
          <cell r="A232" t="str">
            <v>0351090418</v>
          </cell>
          <cell r="B232" t="str">
            <v>H170212</v>
          </cell>
          <cell r="C232" t="str">
            <v>Paramedic</v>
          </cell>
          <cell r="D232" t="str">
            <v>CAR-ATD</v>
          </cell>
        </row>
        <row r="233">
          <cell r="A233" t="str">
            <v>0351100404</v>
          </cell>
          <cell r="B233" t="str">
            <v>H170600</v>
          </cell>
          <cell r="C233" t="str">
            <v>Medical Clinical Laboratory Technician - ATD</v>
          </cell>
          <cell r="D233" t="str">
            <v>CAR-ATD</v>
          </cell>
        </row>
        <row r="234">
          <cell r="A234" t="str">
            <v>0101000001</v>
          </cell>
          <cell r="B234" t="str">
            <v/>
          </cell>
          <cell r="C234" t="str">
            <v>Skilled Cattle Worker</v>
          </cell>
          <cell r="D234" t="str">
            <v>CCC</v>
          </cell>
        </row>
        <row r="235">
          <cell r="A235" t="str">
            <v>0101010102</v>
          </cell>
          <cell r="B235" t="str">
            <v/>
          </cell>
          <cell r="C235" t="str">
            <v>Horticulture Specialist</v>
          </cell>
          <cell r="D235" t="str">
            <v>CCC</v>
          </cell>
        </row>
        <row r="236">
          <cell r="A236" t="str">
            <v>0101030302</v>
          </cell>
          <cell r="B236" t="str">
            <v/>
          </cell>
          <cell r="C236" t="str">
            <v>Aquaculture Technology</v>
          </cell>
          <cell r="D236" t="str">
            <v>CCC</v>
          </cell>
        </row>
        <row r="237">
          <cell r="A237" t="str">
            <v>0101050701</v>
          </cell>
          <cell r="B237" t="str">
            <v/>
          </cell>
          <cell r="C237" t="str">
            <v>Equine Assistant Management</v>
          </cell>
          <cell r="D237" t="str">
            <v>CCC</v>
          </cell>
        </row>
        <row r="238">
          <cell r="A238" t="str">
            <v>0101050703</v>
          </cell>
          <cell r="B238" t="str">
            <v/>
          </cell>
          <cell r="C238" t="str">
            <v>Equine Technician</v>
          </cell>
          <cell r="D238" t="str">
            <v>CCC</v>
          </cell>
        </row>
        <row r="239">
          <cell r="A239" t="str">
            <v>0101060503</v>
          </cell>
          <cell r="B239" t="str">
            <v/>
          </cell>
          <cell r="C239" t="str">
            <v>Landscape &amp; Horticulture Specialist</v>
          </cell>
          <cell r="D239" t="str">
            <v>CCC</v>
          </cell>
        </row>
        <row r="240">
          <cell r="A240" t="str">
            <v>0101060504</v>
          </cell>
          <cell r="B240" t="str">
            <v/>
          </cell>
          <cell r="C240" t="str">
            <v>Landscape &amp; Horticulture Professional</v>
          </cell>
          <cell r="D240" t="str">
            <v>CCC</v>
          </cell>
        </row>
        <row r="241">
          <cell r="A241" t="str">
            <v>0101060505</v>
          </cell>
          <cell r="B241" t="str">
            <v/>
          </cell>
          <cell r="C241" t="str">
            <v>Landscape &amp; Horticulture Technician</v>
          </cell>
          <cell r="D241" t="str">
            <v>CCC</v>
          </cell>
        </row>
        <row r="242">
          <cell r="A242" t="str">
            <v>0103060101</v>
          </cell>
          <cell r="B242" t="str">
            <v/>
          </cell>
          <cell r="C242" t="str">
            <v>Marine Mammal Behavior and Training</v>
          </cell>
          <cell r="D242" t="str">
            <v>CCC</v>
          </cell>
        </row>
        <row r="243">
          <cell r="A243" t="str">
            <v>0103060102</v>
          </cell>
          <cell r="B243" t="str">
            <v/>
          </cell>
          <cell r="C243" t="str">
            <v>Tropical Ornamental Mariculture Technician</v>
          </cell>
          <cell r="D243" t="str">
            <v>CCC</v>
          </cell>
        </row>
        <row r="244">
          <cell r="A244" t="str">
            <v>0249030401</v>
          </cell>
          <cell r="B244" t="str">
            <v/>
          </cell>
          <cell r="C244" t="str">
            <v>Professional Research Diving</v>
          </cell>
          <cell r="D244" t="str">
            <v>CCC</v>
          </cell>
        </row>
        <row r="245">
          <cell r="A245" t="str">
            <v>0249030402</v>
          </cell>
          <cell r="B245" t="str">
            <v/>
          </cell>
          <cell r="C245" t="str">
            <v>Diving Medical Technician</v>
          </cell>
          <cell r="D245" t="str">
            <v>CCC</v>
          </cell>
        </row>
        <row r="246">
          <cell r="A246" t="str">
            <v>0249030403</v>
          </cell>
          <cell r="B246" t="str">
            <v/>
          </cell>
          <cell r="C246" t="str">
            <v>Professional Dive Instructor</v>
          </cell>
          <cell r="D246" t="str">
            <v>CCC</v>
          </cell>
        </row>
        <row r="247">
          <cell r="A247" t="str">
            <v>0249030404</v>
          </cell>
          <cell r="B247" t="str">
            <v/>
          </cell>
          <cell r="C247" t="str">
            <v>Fundamentals of Professional Diving</v>
          </cell>
          <cell r="D247" t="str">
            <v>CCC</v>
          </cell>
        </row>
        <row r="248">
          <cell r="A248" t="str">
            <v>0249030405</v>
          </cell>
          <cell r="B248" t="str">
            <v/>
          </cell>
          <cell r="C248" t="str">
            <v>Introduction to Commercial Work/Diving</v>
          </cell>
          <cell r="D248" t="str">
            <v>CCC</v>
          </cell>
        </row>
        <row r="249">
          <cell r="A249" t="str">
            <v>0252070100</v>
          </cell>
          <cell r="B249" t="str">
            <v/>
          </cell>
          <cell r="C249" t="str">
            <v>Entrepreneurship</v>
          </cell>
          <cell r="D249" t="str">
            <v>CCC</v>
          </cell>
        </row>
        <row r="250">
          <cell r="A250" t="str">
            <v>0252070103</v>
          </cell>
          <cell r="B250" t="str">
            <v/>
          </cell>
          <cell r="C250" t="str">
            <v>Digital Marketing Strategy</v>
          </cell>
          <cell r="D250" t="str">
            <v>CCC</v>
          </cell>
        </row>
        <row r="251">
          <cell r="A251" t="str">
            <v>0252080102</v>
          </cell>
          <cell r="B251" t="str">
            <v/>
          </cell>
          <cell r="C251" t="str">
            <v>Financial Para-planner-Financial Services</v>
          </cell>
          <cell r="D251" t="str">
            <v>CCC</v>
          </cell>
        </row>
        <row r="252">
          <cell r="A252" t="str">
            <v>0252080103</v>
          </cell>
          <cell r="B252" t="str">
            <v/>
          </cell>
          <cell r="C252" t="str">
            <v>Mortgage Finance Management-Financial Services</v>
          </cell>
          <cell r="D252" t="str">
            <v>CCC</v>
          </cell>
        </row>
        <row r="253">
          <cell r="A253" t="str">
            <v>0252080105</v>
          </cell>
          <cell r="B253" t="str">
            <v/>
          </cell>
          <cell r="C253" t="str">
            <v>Mortgage Finance Specialist-Financial Services</v>
          </cell>
          <cell r="D253" t="str">
            <v>CCC</v>
          </cell>
        </row>
        <row r="254">
          <cell r="A254" t="str">
            <v>0252080301</v>
          </cell>
          <cell r="B254" t="str">
            <v/>
          </cell>
          <cell r="C254" t="str">
            <v>Banking Management-Financial Services</v>
          </cell>
          <cell r="D254" t="str">
            <v>CCC</v>
          </cell>
        </row>
        <row r="255">
          <cell r="A255" t="str">
            <v>0252080302</v>
          </cell>
          <cell r="B255" t="str">
            <v/>
          </cell>
          <cell r="C255" t="str">
            <v>Banking Operations-Financial Services</v>
          </cell>
          <cell r="D255" t="str">
            <v>CCC</v>
          </cell>
        </row>
        <row r="256">
          <cell r="A256" t="str">
            <v>0252080303</v>
          </cell>
          <cell r="B256" t="str">
            <v/>
          </cell>
          <cell r="C256" t="str">
            <v>Banking Specialist-Financial Services</v>
          </cell>
          <cell r="D256" t="str">
            <v>CCC</v>
          </cell>
        </row>
        <row r="257">
          <cell r="A257" t="str">
            <v>0252090102</v>
          </cell>
          <cell r="B257" t="str">
            <v/>
          </cell>
          <cell r="C257" t="str">
            <v>Cruise Line Operations</v>
          </cell>
          <cell r="D257" t="str">
            <v>CCC</v>
          </cell>
        </row>
        <row r="258">
          <cell r="A258" t="str">
            <v>0252090402</v>
          </cell>
          <cell r="B258" t="str">
            <v/>
          </cell>
          <cell r="C258" t="str">
            <v>Rooms Division Management</v>
          </cell>
          <cell r="D258" t="str">
            <v>CCC</v>
          </cell>
        </row>
        <row r="259">
          <cell r="A259" t="str">
            <v>0252090403</v>
          </cell>
          <cell r="B259" t="str">
            <v/>
          </cell>
          <cell r="C259" t="str">
            <v>Guest Services Specialist</v>
          </cell>
          <cell r="D259" t="str">
            <v>CCC</v>
          </cell>
        </row>
        <row r="260">
          <cell r="A260" t="str">
            <v>0252090405</v>
          </cell>
          <cell r="B260" t="str">
            <v/>
          </cell>
          <cell r="C260" t="str">
            <v>Rooms Division Specialist</v>
          </cell>
          <cell r="D260" t="str">
            <v>CCC</v>
          </cell>
        </row>
        <row r="261">
          <cell r="A261" t="str">
            <v>0252090406</v>
          </cell>
          <cell r="B261" t="str">
            <v/>
          </cell>
          <cell r="C261" t="str">
            <v>Rooms Division Operations</v>
          </cell>
          <cell r="D261" t="str">
            <v>CCC</v>
          </cell>
        </row>
        <row r="262">
          <cell r="A262" t="str">
            <v>0252090503</v>
          </cell>
          <cell r="B262" t="str">
            <v/>
          </cell>
          <cell r="C262" t="str">
            <v>Food and Beverage Management</v>
          </cell>
          <cell r="D262" t="str">
            <v>CCC</v>
          </cell>
        </row>
        <row r="263">
          <cell r="A263" t="str">
            <v>0252090507</v>
          </cell>
          <cell r="B263" t="str">
            <v/>
          </cell>
          <cell r="C263" t="str">
            <v>Food and Beverage Specialist</v>
          </cell>
          <cell r="D263" t="str">
            <v>CCC</v>
          </cell>
        </row>
        <row r="264">
          <cell r="A264" t="str">
            <v>0252090508</v>
          </cell>
          <cell r="B264" t="str">
            <v/>
          </cell>
          <cell r="C264" t="str">
            <v>Food and Beverage Operations</v>
          </cell>
          <cell r="D264" t="str">
            <v>CCC</v>
          </cell>
        </row>
        <row r="265">
          <cell r="A265" t="str">
            <v>0252090905</v>
          </cell>
          <cell r="B265" t="str">
            <v/>
          </cell>
          <cell r="C265" t="str">
            <v>Event Planning Management</v>
          </cell>
          <cell r="D265" t="str">
            <v>CCC</v>
          </cell>
        </row>
        <row r="266">
          <cell r="A266" t="str">
            <v>0252140111</v>
          </cell>
          <cell r="B266" t="str">
            <v/>
          </cell>
          <cell r="C266" t="str">
            <v>Marketing Operations</v>
          </cell>
          <cell r="D266" t="str">
            <v>CCC</v>
          </cell>
        </row>
        <row r="267">
          <cell r="A267" t="str">
            <v>0252140112</v>
          </cell>
          <cell r="B267" t="str">
            <v/>
          </cell>
          <cell r="C267" t="str">
            <v>Digital Marketing Management</v>
          </cell>
          <cell r="D267" t="str">
            <v>CCC</v>
          </cell>
        </row>
        <row r="268">
          <cell r="A268" t="str">
            <v>0312030102</v>
          </cell>
          <cell r="B268" t="str">
            <v/>
          </cell>
          <cell r="C268" t="str">
            <v>Florida Funeral Director</v>
          </cell>
          <cell r="D268" t="str">
            <v>CCC</v>
          </cell>
        </row>
        <row r="269">
          <cell r="A269" t="str">
            <v>0341010101</v>
          </cell>
          <cell r="B269" t="str">
            <v/>
          </cell>
          <cell r="C269" t="str">
            <v>Biotechnology Laboratory Specialist</v>
          </cell>
          <cell r="D269" t="str">
            <v>CCC</v>
          </cell>
        </row>
        <row r="270">
          <cell r="A270" t="str">
            <v>0351070102</v>
          </cell>
          <cell r="B270" t="str">
            <v/>
          </cell>
          <cell r="C270" t="str">
            <v>Health Care Services Specialist</v>
          </cell>
          <cell r="D270" t="str">
            <v>CCC</v>
          </cell>
        </row>
        <row r="271">
          <cell r="A271" t="str">
            <v>0351070711</v>
          </cell>
          <cell r="B271" t="str">
            <v/>
          </cell>
          <cell r="C271" t="str">
            <v>Healthcare Informatics Specialist</v>
          </cell>
          <cell r="D271" t="str">
            <v>CCC</v>
          </cell>
        </row>
        <row r="272">
          <cell r="A272" t="str">
            <v>0351070712</v>
          </cell>
          <cell r="B272" t="str">
            <v/>
          </cell>
          <cell r="C272" t="str">
            <v>Healthcare Informatics Specialist</v>
          </cell>
          <cell r="D272" t="str">
            <v>CCC</v>
          </cell>
        </row>
        <row r="273">
          <cell r="A273" t="str">
            <v>0351070714</v>
          </cell>
          <cell r="B273" t="str">
            <v/>
          </cell>
          <cell r="C273" t="str">
            <v>Medical Information Coder/Biller</v>
          </cell>
          <cell r="D273" t="str">
            <v>CCC</v>
          </cell>
        </row>
        <row r="274">
          <cell r="A274" t="str">
            <v>0351071901</v>
          </cell>
          <cell r="B274" t="str">
            <v/>
          </cell>
          <cell r="C274" t="str">
            <v>Clinical Research Coordinator</v>
          </cell>
          <cell r="D274" t="str">
            <v>CCC</v>
          </cell>
        </row>
        <row r="275">
          <cell r="A275" t="str">
            <v>0351080104</v>
          </cell>
          <cell r="B275" t="str">
            <v/>
          </cell>
          <cell r="C275" t="str">
            <v>Medical Assisting Specialist</v>
          </cell>
          <cell r="D275" t="str">
            <v>CCC</v>
          </cell>
        </row>
        <row r="276">
          <cell r="A276" t="str">
            <v>0351080801</v>
          </cell>
          <cell r="B276" t="str">
            <v/>
          </cell>
          <cell r="C276" t="str">
            <v>Veterinary Assisting</v>
          </cell>
          <cell r="D276" t="str">
            <v>CCC</v>
          </cell>
        </row>
        <row r="277">
          <cell r="A277" t="str">
            <v>0351090405</v>
          </cell>
          <cell r="B277" t="str">
            <v/>
          </cell>
          <cell r="C277" t="str">
            <v>Paramedic</v>
          </cell>
          <cell r="D277" t="str">
            <v>CCC</v>
          </cell>
        </row>
        <row r="278">
          <cell r="A278" t="str">
            <v>0351090415</v>
          </cell>
          <cell r="B278" t="str">
            <v/>
          </cell>
          <cell r="C278" t="str">
            <v>Emergency Medical Technician</v>
          </cell>
          <cell r="D278" t="str">
            <v>CCC</v>
          </cell>
        </row>
        <row r="279">
          <cell r="A279" t="str">
            <v>0351090503</v>
          </cell>
          <cell r="B279" t="str">
            <v/>
          </cell>
          <cell r="C279" t="str">
            <v>Nuclear Medicine Technology Specialist</v>
          </cell>
          <cell r="D279" t="str">
            <v>CCC</v>
          </cell>
        </row>
        <row r="280">
          <cell r="A280" t="str">
            <v>0351090703</v>
          </cell>
          <cell r="B280" t="str">
            <v/>
          </cell>
          <cell r="C280" t="str">
            <v>Radiation Therapy Specialist</v>
          </cell>
          <cell r="D280" t="str">
            <v>CCC</v>
          </cell>
        </row>
        <row r="281">
          <cell r="A281" t="str">
            <v>0351090903</v>
          </cell>
          <cell r="B281" t="str">
            <v/>
          </cell>
          <cell r="C281" t="str">
            <v>Central Sterile Processing Technologist</v>
          </cell>
          <cell r="D281" t="str">
            <v>CCC</v>
          </cell>
        </row>
        <row r="282">
          <cell r="A282" t="str">
            <v>0351090904</v>
          </cell>
          <cell r="B282" t="str">
            <v/>
          </cell>
          <cell r="C282" t="str">
            <v>Surgical Technology Specialist</v>
          </cell>
          <cell r="D282" t="str">
            <v>CCC</v>
          </cell>
        </row>
        <row r="283">
          <cell r="A283" t="str">
            <v>0351090908</v>
          </cell>
          <cell r="B283" t="str">
            <v/>
          </cell>
          <cell r="C283" t="str">
            <v>Surgical First Assistant</v>
          </cell>
          <cell r="D283" t="str">
            <v>CCC</v>
          </cell>
        </row>
        <row r="284">
          <cell r="A284" t="str">
            <v>0351091005</v>
          </cell>
          <cell r="B284" t="str">
            <v/>
          </cell>
          <cell r="C284" t="str">
            <v>Diagnostic Medical Sonography Specialist</v>
          </cell>
          <cell r="D284" t="str">
            <v>CCC</v>
          </cell>
        </row>
        <row r="285">
          <cell r="A285" t="str">
            <v>0351099902</v>
          </cell>
          <cell r="B285" t="str">
            <v/>
          </cell>
          <cell r="C285" t="str">
            <v>Endoscopic Technician</v>
          </cell>
          <cell r="D285" t="str">
            <v>CCC</v>
          </cell>
        </row>
        <row r="286">
          <cell r="A286" t="str">
            <v>0351100600</v>
          </cell>
          <cell r="B286" t="str">
            <v/>
          </cell>
          <cell r="C286" t="str">
            <v>Ophthalmic Laboratory Technician</v>
          </cell>
          <cell r="D286" t="str">
            <v>CCC</v>
          </cell>
        </row>
        <row r="287">
          <cell r="A287" t="str">
            <v>0351180302</v>
          </cell>
          <cell r="B287" t="str">
            <v/>
          </cell>
          <cell r="C287" t="str">
            <v>Eye Care Technician</v>
          </cell>
          <cell r="D287" t="str">
            <v>CCC</v>
          </cell>
        </row>
        <row r="288">
          <cell r="A288" t="str">
            <v>0351221100</v>
          </cell>
          <cell r="B288" t="str">
            <v/>
          </cell>
          <cell r="C288" t="str">
            <v>Health Navigator Specialist</v>
          </cell>
          <cell r="D288" t="str">
            <v>CCC</v>
          </cell>
        </row>
        <row r="289">
          <cell r="A289" t="str">
            <v>0413121000</v>
          </cell>
          <cell r="B289" t="str">
            <v/>
          </cell>
          <cell r="C289" t="str">
            <v>Early Childhood Inclusion Specialization</v>
          </cell>
          <cell r="D289" t="str">
            <v>CCC</v>
          </cell>
        </row>
        <row r="290">
          <cell r="A290" t="str">
            <v>0419070904</v>
          </cell>
          <cell r="B290" t="str">
            <v/>
          </cell>
          <cell r="C290" t="str">
            <v>Early Childhood Development Specialization</v>
          </cell>
          <cell r="D290" t="str">
            <v>CCC</v>
          </cell>
        </row>
        <row r="291">
          <cell r="A291" t="str">
            <v>0419070906</v>
          </cell>
          <cell r="B291" t="str">
            <v/>
          </cell>
          <cell r="C291" t="str">
            <v>Child Care Center Management Specialization</v>
          </cell>
          <cell r="D291" t="str">
            <v>CCC</v>
          </cell>
        </row>
        <row r="292">
          <cell r="A292" t="str">
            <v>0419070907</v>
          </cell>
          <cell r="B292" t="str">
            <v/>
          </cell>
          <cell r="C292" t="str">
            <v>Infant/Toddler Specialization</v>
          </cell>
          <cell r="D292" t="str">
            <v>CCC</v>
          </cell>
        </row>
        <row r="293">
          <cell r="A293" t="str">
            <v>0419070908</v>
          </cell>
          <cell r="B293" t="str">
            <v/>
          </cell>
          <cell r="C293" t="str">
            <v>Preschool Specialization</v>
          </cell>
          <cell r="D293" t="str">
            <v>CCC</v>
          </cell>
        </row>
        <row r="294">
          <cell r="A294" t="str">
            <v>0450040805</v>
          </cell>
          <cell r="B294" t="str">
            <v/>
          </cell>
          <cell r="C294" t="str">
            <v>Kitchen and Bath Specialization</v>
          </cell>
          <cell r="D294" t="str">
            <v>CCC</v>
          </cell>
        </row>
        <row r="295">
          <cell r="A295" t="str">
            <v>0450040807</v>
          </cell>
          <cell r="B295" t="str">
            <v/>
          </cell>
          <cell r="C295" t="str">
            <v>Home Staging Specialist</v>
          </cell>
          <cell r="D295" t="str">
            <v>CCC</v>
          </cell>
        </row>
        <row r="296">
          <cell r="A296" t="str">
            <v>0451159901</v>
          </cell>
          <cell r="B296" t="str">
            <v/>
          </cell>
          <cell r="C296" t="str">
            <v>Addiction Services</v>
          </cell>
          <cell r="D296" t="str">
            <v>CCC</v>
          </cell>
        </row>
        <row r="297">
          <cell r="A297" t="str">
            <v>0451159902</v>
          </cell>
          <cell r="B297" t="str">
            <v/>
          </cell>
          <cell r="C297" t="str">
            <v>Aging Services</v>
          </cell>
          <cell r="D297" t="str">
            <v>CCC</v>
          </cell>
        </row>
        <row r="298">
          <cell r="A298" t="str">
            <v>0451159903</v>
          </cell>
          <cell r="B298" t="str">
            <v/>
          </cell>
          <cell r="C298" t="str">
            <v>Community Health Worker</v>
          </cell>
          <cell r="D298" t="str">
            <v>CCC</v>
          </cell>
        </row>
        <row r="299">
          <cell r="A299" t="str">
            <v>0451159904</v>
          </cell>
          <cell r="B299" t="str">
            <v/>
          </cell>
          <cell r="C299" t="str">
            <v>Domestic Violence Services</v>
          </cell>
          <cell r="D299" t="str">
            <v>CCC</v>
          </cell>
        </row>
        <row r="300">
          <cell r="A300" t="str">
            <v>0451159905</v>
          </cell>
          <cell r="B300" t="str">
            <v/>
          </cell>
          <cell r="C300" t="str">
            <v>Human Services Generalist</v>
          </cell>
          <cell r="D300" t="str">
            <v>CCC</v>
          </cell>
        </row>
        <row r="301">
          <cell r="A301" t="str">
            <v>0451159906</v>
          </cell>
          <cell r="B301" t="str">
            <v/>
          </cell>
          <cell r="C301" t="str">
            <v>Youth Development Services</v>
          </cell>
          <cell r="D301" t="str">
            <v>CCC</v>
          </cell>
        </row>
        <row r="302">
          <cell r="A302" t="str">
            <v>0511010307</v>
          </cell>
          <cell r="B302" t="str">
            <v/>
          </cell>
          <cell r="C302" t="str">
            <v>Information Technology Administration</v>
          </cell>
          <cell r="D302" t="str">
            <v>CCC</v>
          </cell>
        </row>
        <row r="303">
          <cell r="A303" t="str">
            <v>0511010309</v>
          </cell>
          <cell r="B303" t="str">
            <v/>
          </cell>
          <cell r="C303" t="str">
            <v>Mobile Device Technology</v>
          </cell>
          <cell r="D303" t="str">
            <v>CCC</v>
          </cell>
        </row>
        <row r="304">
          <cell r="A304" t="str">
            <v>0511010311</v>
          </cell>
          <cell r="B304" t="str">
            <v/>
          </cell>
          <cell r="C304" t="str">
            <v>Information Technology Support Specialist</v>
          </cell>
          <cell r="D304" t="str">
            <v>CCC</v>
          </cell>
        </row>
        <row r="305">
          <cell r="A305" t="str">
            <v>0511010312</v>
          </cell>
          <cell r="B305" t="str">
            <v/>
          </cell>
          <cell r="C305" t="str">
            <v>Information Technology Analysis</v>
          </cell>
          <cell r="D305" t="str">
            <v>CCC</v>
          </cell>
        </row>
        <row r="306">
          <cell r="A306" t="str">
            <v>0511010313</v>
          </cell>
          <cell r="B306" t="str">
            <v/>
          </cell>
          <cell r="C306" t="str">
            <v>Help Desk Support Technician</v>
          </cell>
          <cell r="D306" t="str">
            <v>CCC</v>
          </cell>
        </row>
        <row r="307">
          <cell r="A307" t="str">
            <v>0511020103</v>
          </cell>
          <cell r="B307" t="str">
            <v/>
          </cell>
          <cell r="C307" t="str">
            <v>Computer Programming Specialist</v>
          </cell>
          <cell r="D307" t="str">
            <v>CCC</v>
          </cell>
        </row>
        <row r="308">
          <cell r="A308" t="str">
            <v>0511020110</v>
          </cell>
          <cell r="B308" t="str">
            <v/>
          </cell>
          <cell r="C308" t="str">
            <v>Internet of Things Applications</v>
          </cell>
          <cell r="D308" t="str">
            <v>CCC</v>
          </cell>
        </row>
        <row r="309">
          <cell r="A309" t="str">
            <v>0511020200</v>
          </cell>
          <cell r="B309" t="str">
            <v/>
          </cell>
          <cell r="C309" t="str">
            <v>Computer Programmer</v>
          </cell>
          <cell r="D309" t="str">
            <v>CCC</v>
          </cell>
        </row>
        <row r="310">
          <cell r="A310" t="str">
            <v>0511020307</v>
          </cell>
          <cell r="B310" t="str">
            <v/>
          </cell>
          <cell r="C310" t="str">
            <v>Oracle Certified Database Administrator</v>
          </cell>
          <cell r="D310" t="str">
            <v>CCC</v>
          </cell>
        </row>
        <row r="311">
          <cell r="A311" t="str">
            <v>0511020308</v>
          </cell>
          <cell r="B311" t="str">
            <v/>
          </cell>
          <cell r="C311" t="str">
            <v>Oracle Certified Database Developer</v>
          </cell>
          <cell r="D311" t="str">
            <v>CCC</v>
          </cell>
        </row>
        <row r="312">
          <cell r="A312" t="str">
            <v>0511020309</v>
          </cell>
          <cell r="B312" t="str">
            <v/>
          </cell>
          <cell r="C312" t="str">
            <v>Microsoft Certified Database Administrator Certificate</v>
          </cell>
          <cell r="D312" t="str">
            <v>CCC</v>
          </cell>
        </row>
        <row r="313">
          <cell r="A313" t="str">
            <v>0511080103</v>
          </cell>
          <cell r="B313" t="str">
            <v/>
          </cell>
          <cell r="C313" t="str">
            <v>Web Development Specialist</v>
          </cell>
          <cell r="D313" t="str">
            <v>CCC</v>
          </cell>
        </row>
        <row r="314">
          <cell r="A314" t="str">
            <v>0511100112</v>
          </cell>
          <cell r="B314" t="str">
            <v/>
          </cell>
          <cell r="C314" t="str">
            <v>Network Server Administration</v>
          </cell>
          <cell r="D314" t="str">
            <v>CCC</v>
          </cell>
        </row>
        <row r="315">
          <cell r="A315" t="str">
            <v>0511100113</v>
          </cell>
          <cell r="B315" t="str">
            <v/>
          </cell>
          <cell r="C315" t="str">
            <v>Network Enterprise Administration</v>
          </cell>
          <cell r="D315" t="str">
            <v>CCC</v>
          </cell>
        </row>
        <row r="316">
          <cell r="A316" t="str">
            <v>0511100114</v>
          </cell>
          <cell r="B316" t="str">
            <v/>
          </cell>
          <cell r="C316" t="str">
            <v>Network Infrastructure</v>
          </cell>
          <cell r="D316" t="str">
            <v>CCC</v>
          </cell>
        </row>
        <row r="317">
          <cell r="A317" t="str">
            <v>0511100115</v>
          </cell>
          <cell r="B317" t="str">
            <v/>
          </cell>
          <cell r="C317" t="str">
            <v>Advanced Network Infrastructure</v>
          </cell>
          <cell r="D317" t="str">
            <v>CCC</v>
          </cell>
        </row>
        <row r="318">
          <cell r="A318" t="str">
            <v>0511100116</v>
          </cell>
          <cell r="B318" t="str">
            <v/>
          </cell>
          <cell r="C318" t="str">
            <v>Network Virtualization</v>
          </cell>
          <cell r="D318" t="str">
            <v>CCC</v>
          </cell>
        </row>
        <row r="319">
          <cell r="A319" t="str">
            <v>0511100117</v>
          </cell>
          <cell r="B319" t="str">
            <v/>
          </cell>
          <cell r="C319" t="str">
            <v>Advanced Network Virtualization</v>
          </cell>
          <cell r="D319" t="str">
            <v>CCC</v>
          </cell>
        </row>
        <row r="320">
          <cell r="A320" t="str">
            <v>0511100118</v>
          </cell>
          <cell r="B320" t="str">
            <v/>
          </cell>
          <cell r="C320" t="str">
            <v>Network Security</v>
          </cell>
          <cell r="D320" t="str">
            <v>CCC</v>
          </cell>
        </row>
        <row r="321">
          <cell r="A321" t="str">
            <v>0511100119</v>
          </cell>
          <cell r="B321" t="str">
            <v/>
          </cell>
          <cell r="C321" t="str">
            <v>Digital Forensics</v>
          </cell>
          <cell r="D321" t="str">
            <v>CCC</v>
          </cell>
        </row>
        <row r="322">
          <cell r="A322" t="str">
            <v>0511100120</v>
          </cell>
          <cell r="B322" t="str">
            <v/>
          </cell>
          <cell r="C322" t="str">
            <v>IP Communications</v>
          </cell>
          <cell r="D322" t="str">
            <v>CCC</v>
          </cell>
        </row>
        <row r="323">
          <cell r="A323" t="str">
            <v>0511100121</v>
          </cell>
          <cell r="B323" t="str">
            <v/>
          </cell>
          <cell r="C323" t="str">
            <v>Network Support Technician</v>
          </cell>
          <cell r="D323" t="str">
            <v>CCC</v>
          </cell>
        </row>
        <row r="324">
          <cell r="A324" t="str">
            <v>0511100122</v>
          </cell>
          <cell r="B324" t="str">
            <v/>
          </cell>
          <cell r="C324" t="str">
            <v>Linux System Administrator</v>
          </cell>
          <cell r="D324" t="str">
            <v>CCC</v>
          </cell>
        </row>
        <row r="325">
          <cell r="A325" t="str">
            <v>0511100311</v>
          </cell>
          <cell r="B325" t="str">
            <v/>
          </cell>
          <cell r="C325" t="str">
            <v>Database &amp; E-Commerce Security</v>
          </cell>
          <cell r="D325" t="str">
            <v>CCC</v>
          </cell>
        </row>
        <row r="326">
          <cell r="A326" t="str">
            <v>0511100501</v>
          </cell>
          <cell r="B326" t="str">
            <v/>
          </cell>
          <cell r="C326" t="str">
            <v>Project Management Associate</v>
          </cell>
          <cell r="D326" t="str">
            <v>CCC</v>
          </cell>
        </row>
        <row r="327">
          <cell r="A327" t="str">
            <v>0511100502</v>
          </cell>
          <cell r="B327" t="str">
            <v/>
          </cell>
          <cell r="C327" t="str">
            <v>Technology Project Manager</v>
          </cell>
          <cell r="D327" t="str">
            <v>CCC</v>
          </cell>
        </row>
        <row r="328">
          <cell r="A328" t="str">
            <v>0545070213</v>
          </cell>
          <cell r="B328" t="str">
            <v/>
          </cell>
          <cell r="C328" t="str">
            <v>Geographic Information System</v>
          </cell>
          <cell r="D328" t="str">
            <v>CCC</v>
          </cell>
        </row>
        <row r="329">
          <cell r="A329" t="str">
            <v>0550041118</v>
          </cell>
          <cell r="B329" t="str">
            <v/>
          </cell>
          <cell r="C329" t="str">
            <v>Visual &amp; Augmented Reality Technologies</v>
          </cell>
          <cell r="D329" t="str">
            <v>CCC</v>
          </cell>
        </row>
        <row r="330">
          <cell r="A330" t="str">
            <v>0551071001</v>
          </cell>
          <cell r="B330" t="str">
            <v/>
          </cell>
          <cell r="C330" t="str">
            <v>Medical Office Specialist</v>
          </cell>
          <cell r="D330" t="str">
            <v>CCC</v>
          </cell>
        </row>
        <row r="331">
          <cell r="A331" t="str">
            <v>0551071605</v>
          </cell>
          <cell r="B331" t="str">
            <v/>
          </cell>
          <cell r="C331" t="str">
            <v>Medical Office Management</v>
          </cell>
          <cell r="D331" t="str">
            <v>CCC</v>
          </cell>
        </row>
        <row r="332">
          <cell r="A332" t="str">
            <v>0552020103</v>
          </cell>
          <cell r="B332" t="str">
            <v/>
          </cell>
          <cell r="C332" t="str">
            <v>Business Specialist</v>
          </cell>
          <cell r="D332" t="str">
            <v>CCC</v>
          </cell>
        </row>
        <row r="333">
          <cell r="A333" t="str">
            <v>0552020104</v>
          </cell>
          <cell r="B333" t="str">
            <v/>
          </cell>
          <cell r="C333" t="str">
            <v>Business Operations</v>
          </cell>
          <cell r="D333" t="str">
            <v>CCC</v>
          </cell>
        </row>
        <row r="334">
          <cell r="A334" t="str">
            <v>0552020105</v>
          </cell>
          <cell r="B334" t="str">
            <v/>
          </cell>
          <cell r="C334" t="str">
            <v>Human Resources Administrator</v>
          </cell>
          <cell r="D334" t="str">
            <v>CCC</v>
          </cell>
        </row>
        <row r="335">
          <cell r="A335" t="str">
            <v>0552020108</v>
          </cell>
          <cell r="B335" t="str">
            <v/>
          </cell>
          <cell r="C335" t="str">
            <v>Risk Management and Insurance Operations</v>
          </cell>
          <cell r="D335" t="str">
            <v>CCC</v>
          </cell>
        </row>
        <row r="336">
          <cell r="A336" t="str">
            <v>0552020109</v>
          </cell>
          <cell r="B336" t="str">
            <v/>
          </cell>
          <cell r="C336" t="str">
            <v>Risk Management and Insurance Management</v>
          </cell>
          <cell r="D336" t="str">
            <v>CCC</v>
          </cell>
        </row>
        <row r="337">
          <cell r="A337" t="str">
            <v>0552020113</v>
          </cell>
          <cell r="B337" t="str">
            <v/>
          </cell>
          <cell r="C337" t="str">
            <v>Real Estate Specialist</v>
          </cell>
          <cell r="D337" t="str">
            <v>CCC</v>
          </cell>
        </row>
        <row r="338">
          <cell r="A338" t="str">
            <v>0552020401</v>
          </cell>
          <cell r="B338" t="str">
            <v/>
          </cell>
          <cell r="C338" t="str">
            <v>Office Management</v>
          </cell>
          <cell r="D338" t="str">
            <v>CCC</v>
          </cell>
        </row>
        <row r="339">
          <cell r="A339" t="str">
            <v>0552020403</v>
          </cell>
          <cell r="B339" t="str">
            <v/>
          </cell>
          <cell r="C339" t="str">
            <v>Office Support</v>
          </cell>
          <cell r="D339" t="str">
            <v>CCC</v>
          </cell>
        </row>
        <row r="340">
          <cell r="A340" t="str">
            <v>0552020404</v>
          </cell>
          <cell r="B340" t="str">
            <v/>
          </cell>
          <cell r="C340" t="str">
            <v>Legal Office Management</v>
          </cell>
          <cell r="D340" t="str">
            <v>CCC</v>
          </cell>
        </row>
        <row r="341">
          <cell r="A341" t="str">
            <v>0552030203</v>
          </cell>
          <cell r="B341" t="str">
            <v/>
          </cell>
          <cell r="C341" t="str">
            <v>Accounting Technology Operations</v>
          </cell>
          <cell r="D341" t="str">
            <v>CCC</v>
          </cell>
        </row>
        <row r="342">
          <cell r="A342" t="str">
            <v>0552030204</v>
          </cell>
          <cell r="B342" t="str">
            <v/>
          </cell>
          <cell r="C342" t="str">
            <v>Accounting Technology Specialist</v>
          </cell>
          <cell r="D342" t="str">
            <v>CCC</v>
          </cell>
        </row>
        <row r="343">
          <cell r="A343" t="str">
            <v>0552030205</v>
          </cell>
          <cell r="B343" t="str">
            <v/>
          </cell>
          <cell r="C343" t="str">
            <v>Accounting Technology Management</v>
          </cell>
          <cell r="D343" t="str">
            <v>CCC</v>
          </cell>
        </row>
        <row r="344">
          <cell r="A344" t="str">
            <v>0552040704</v>
          </cell>
          <cell r="B344" t="str">
            <v/>
          </cell>
          <cell r="C344" t="str">
            <v>Office Specialist</v>
          </cell>
          <cell r="D344" t="str">
            <v>CCC</v>
          </cell>
        </row>
        <row r="345">
          <cell r="A345" t="str">
            <v>0552070101</v>
          </cell>
          <cell r="B345" t="str">
            <v/>
          </cell>
          <cell r="C345" t="str">
            <v>Business Management</v>
          </cell>
          <cell r="D345" t="str">
            <v>CCC</v>
          </cell>
        </row>
        <row r="346">
          <cell r="A346" t="str">
            <v>0552070306</v>
          </cell>
          <cell r="B346" t="str">
            <v/>
          </cell>
          <cell r="C346" t="str">
            <v>Business Development and Entrepreneurship</v>
          </cell>
          <cell r="D346" t="str">
            <v>CCC</v>
          </cell>
        </row>
        <row r="347">
          <cell r="A347" t="str">
            <v>0552070308</v>
          </cell>
          <cell r="B347" t="str">
            <v/>
          </cell>
          <cell r="C347" t="str">
            <v>Business Entrepreneurship</v>
          </cell>
          <cell r="D347" t="str">
            <v>CCC</v>
          </cell>
        </row>
        <row r="348">
          <cell r="A348" t="str">
            <v>0552070309</v>
          </cell>
          <cell r="B348" t="str">
            <v/>
          </cell>
          <cell r="C348" t="str">
            <v>Entrepreneurship Operations</v>
          </cell>
          <cell r="D348" t="str">
            <v>CCC</v>
          </cell>
        </row>
        <row r="349">
          <cell r="A349" t="str">
            <v>0552120101</v>
          </cell>
          <cell r="B349" t="str">
            <v/>
          </cell>
          <cell r="C349" t="str">
            <v>E-Business Technical Certificate</v>
          </cell>
          <cell r="D349" t="str">
            <v>CCC</v>
          </cell>
        </row>
        <row r="350">
          <cell r="A350" t="str">
            <v>0552120102</v>
          </cell>
          <cell r="B350" t="str">
            <v/>
          </cell>
          <cell r="C350" t="str">
            <v>E-Business Security Technical Certificate</v>
          </cell>
          <cell r="D350" t="str">
            <v>CCC</v>
          </cell>
        </row>
        <row r="351">
          <cell r="A351" t="str">
            <v>0552120103</v>
          </cell>
          <cell r="B351" t="str">
            <v/>
          </cell>
          <cell r="C351" t="str">
            <v>E-Business Software Technical Certificate</v>
          </cell>
          <cell r="D351" t="str">
            <v>CCC</v>
          </cell>
        </row>
        <row r="352">
          <cell r="A352" t="str">
            <v>0552120104</v>
          </cell>
          <cell r="B352" t="str">
            <v/>
          </cell>
          <cell r="C352" t="str">
            <v>E-Business Technology Technical Certificate</v>
          </cell>
          <cell r="D352" t="str">
            <v>CCC</v>
          </cell>
        </row>
        <row r="353">
          <cell r="A353" t="str">
            <v>0552120105</v>
          </cell>
          <cell r="B353" t="str">
            <v/>
          </cell>
          <cell r="C353" t="str">
            <v>E-Business Ventures Technical Certificate</v>
          </cell>
          <cell r="D353" t="str">
            <v>CCC</v>
          </cell>
        </row>
        <row r="354">
          <cell r="A354" t="str">
            <v>0552130101</v>
          </cell>
          <cell r="B354" t="str">
            <v/>
          </cell>
          <cell r="C354" t="str">
            <v>Business Intelligence Professional</v>
          </cell>
          <cell r="D354" t="str">
            <v>CCC</v>
          </cell>
        </row>
        <row r="355">
          <cell r="A355" t="str">
            <v>0609040205</v>
          </cell>
          <cell r="B355" t="str">
            <v/>
          </cell>
          <cell r="C355" t="str">
            <v>Television System Support</v>
          </cell>
          <cell r="D355" t="str">
            <v>CCC</v>
          </cell>
        </row>
        <row r="356">
          <cell r="A356" t="str">
            <v>0609040217</v>
          </cell>
          <cell r="B356" t="str">
            <v/>
          </cell>
          <cell r="C356" t="str">
            <v>Video Editing &amp; Post Production</v>
          </cell>
          <cell r="D356" t="str">
            <v>CCC</v>
          </cell>
        </row>
        <row r="357">
          <cell r="A357" t="str">
            <v>0609049902</v>
          </cell>
          <cell r="B357" t="str">
            <v/>
          </cell>
          <cell r="C357" t="str">
            <v>Communication Leadership</v>
          </cell>
          <cell r="D357" t="str">
            <v>CCC</v>
          </cell>
        </row>
        <row r="358">
          <cell r="A358" t="str">
            <v>0609070209</v>
          </cell>
          <cell r="B358" t="str">
            <v/>
          </cell>
          <cell r="C358" t="str">
            <v>Digital Media/Multimedia Authoring</v>
          </cell>
          <cell r="D358" t="str">
            <v>CCC</v>
          </cell>
        </row>
        <row r="359">
          <cell r="A359" t="str">
            <v>0609070210</v>
          </cell>
          <cell r="B359" t="str">
            <v/>
          </cell>
          <cell r="C359" t="str">
            <v>Digital Media/Multimedia Video Production</v>
          </cell>
          <cell r="D359" t="str">
            <v>CCC</v>
          </cell>
        </row>
        <row r="360">
          <cell r="A360" t="str">
            <v>0609070211</v>
          </cell>
          <cell r="B360" t="str">
            <v/>
          </cell>
          <cell r="C360" t="str">
            <v>Digital Media/Multimedia Instructional Technology</v>
          </cell>
          <cell r="D360" t="str">
            <v>CCC</v>
          </cell>
        </row>
        <row r="361">
          <cell r="A361" t="str">
            <v>0609070219</v>
          </cell>
          <cell r="B361" t="str">
            <v/>
          </cell>
          <cell r="C361" t="str">
            <v>Digital Media/Multimedia Presentation</v>
          </cell>
          <cell r="D361" t="str">
            <v>CCC</v>
          </cell>
        </row>
        <row r="362">
          <cell r="A362" t="str">
            <v>0610010507</v>
          </cell>
          <cell r="B362" t="str">
            <v/>
          </cell>
          <cell r="C362" t="str">
            <v>Digital Media/Multimedia Production</v>
          </cell>
          <cell r="D362" t="str">
            <v>CCC</v>
          </cell>
        </row>
        <row r="363">
          <cell r="A363" t="str">
            <v>0610010513</v>
          </cell>
          <cell r="B363" t="str">
            <v/>
          </cell>
          <cell r="C363" t="str">
            <v>Television Studio Production</v>
          </cell>
          <cell r="D363" t="str">
            <v>CCC</v>
          </cell>
        </row>
        <row r="364">
          <cell r="A364" t="str">
            <v>0610020216</v>
          </cell>
          <cell r="B364" t="str">
            <v/>
          </cell>
          <cell r="C364" t="str">
            <v>Broadcast Production</v>
          </cell>
          <cell r="D364" t="str">
            <v>CCC</v>
          </cell>
        </row>
        <row r="365">
          <cell r="A365" t="str">
            <v>0610030414</v>
          </cell>
          <cell r="B365" t="str">
            <v/>
          </cell>
          <cell r="C365" t="str">
            <v>Digital Video Fundamentals</v>
          </cell>
          <cell r="D365" t="str">
            <v>CCC</v>
          </cell>
        </row>
        <row r="366">
          <cell r="A366" t="str">
            <v>0611050101</v>
          </cell>
          <cell r="B366" t="str">
            <v/>
          </cell>
          <cell r="C366" t="str">
            <v>Computer Information Data Specialist</v>
          </cell>
          <cell r="D366" t="str">
            <v>CCC</v>
          </cell>
        </row>
        <row r="367">
          <cell r="A367" t="str">
            <v>0611080302</v>
          </cell>
          <cell r="B367" t="str">
            <v/>
          </cell>
          <cell r="C367" t="str">
            <v>Graphic Design Support</v>
          </cell>
          <cell r="D367" t="str">
            <v>CCC</v>
          </cell>
        </row>
        <row r="368">
          <cell r="A368" t="str">
            <v>0611080303</v>
          </cell>
          <cell r="B368" t="str">
            <v/>
          </cell>
          <cell r="C368" t="str">
            <v>Graphic Design Production</v>
          </cell>
          <cell r="D368" t="str">
            <v>CCC</v>
          </cell>
        </row>
        <row r="369">
          <cell r="A369" t="str">
            <v>0611080304</v>
          </cell>
          <cell r="B369" t="str">
            <v/>
          </cell>
          <cell r="C369" t="str">
            <v>Interactive Media Production</v>
          </cell>
          <cell r="D369" t="str">
            <v>CCC</v>
          </cell>
        </row>
        <row r="370">
          <cell r="A370" t="str">
            <v>0611090104</v>
          </cell>
          <cell r="B370" t="str">
            <v/>
          </cell>
          <cell r="C370" t="str">
            <v>Network Systems Developer</v>
          </cell>
          <cell r="D370" t="str">
            <v>CCC</v>
          </cell>
        </row>
        <row r="371">
          <cell r="A371" t="str">
            <v>0611100206</v>
          </cell>
          <cell r="B371" t="str">
            <v/>
          </cell>
          <cell r="C371" t="str">
            <v>Network Communications (LAN)</v>
          </cell>
          <cell r="D371" t="str">
            <v>CCC</v>
          </cell>
        </row>
        <row r="372">
          <cell r="A372" t="str">
            <v>0611100207</v>
          </cell>
          <cell r="B372" t="str">
            <v/>
          </cell>
          <cell r="C372" t="str">
            <v>Network Communications (WAN)</v>
          </cell>
          <cell r="D372" t="str">
            <v>CCC</v>
          </cell>
        </row>
        <row r="373">
          <cell r="A373" t="str">
            <v>0612050102</v>
          </cell>
          <cell r="B373" t="str">
            <v/>
          </cell>
          <cell r="C373" t="str">
            <v>Baking &amp; Pastry Arts</v>
          </cell>
          <cell r="D373" t="str">
            <v>CCC</v>
          </cell>
        </row>
        <row r="374">
          <cell r="A374" t="str">
            <v>0612050104</v>
          </cell>
          <cell r="B374" t="str">
            <v/>
          </cell>
          <cell r="C374" t="str">
            <v>Pastry Chef Assistant</v>
          </cell>
          <cell r="D374" t="str">
            <v>CCC</v>
          </cell>
        </row>
        <row r="375">
          <cell r="A375" t="str">
            <v>0612050105</v>
          </cell>
          <cell r="B375" t="str">
            <v/>
          </cell>
          <cell r="C375" t="str">
            <v>Baking and Pastry Specialist</v>
          </cell>
          <cell r="D375" t="str">
            <v>CCC</v>
          </cell>
        </row>
        <row r="376">
          <cell r="A376" t="str">
            <v>0612050301</v>
          </cell>
          <cell r="B376" t="str">
            <v/>
          </cell>
          <cell r="C376" t="str">
            <v>Culinary Arts</v>
          </cell>
          <cell r="D376" t="str">
            <v>CCC</v>
          </cell>
        </row>
        <row r="377">
          <cell r="A377" t="str">
            <v>0612050302</v>
          </cell>
          <cell r="B377" t="str">
            <v/>
          </cell>
          <cell r="C377" t="str">
            <v>Chefs Apprentice</v>
          </cell>
          <cell r="D377" t="str">
            <v>CCC</v>
          </cell>
        </row>
        <row r="378">
          <cell r="A378" t="str">
            <v>0612050401</v>
          </cell>
          <cell r="B378" t="str">
            <v/>
          </cell>
          <cell r="C378" t="str">
            <v>Culinary Arts Management Operations</v>
          </cell>
          <cell r="D378" t="str">
            <v>CCC</v>
          </cell>
        </row>
        <row r="379">
          <cell r="A379" t="str">
            <v>0615000007</v>
          </cell>
          <cell r="B379" t="str">
            <v/>
          </cell>
          <cell r="C379" t="str">
            <v>Engineering Technology Support Specialist</v>
          </cell>
          <cell r="D379" t="str">
            <v>CCC</v>
          </cell>
        </row>
        <row r="380">
          <cell r="A380" t="str">
            <v>0615000009</v>
          </cell>
          <cell r="B380" t="str">
            <v/>
          </cell>
          <cell r="C380" t="str">
            <v>Digital Manufacturing Specialist</v>
          </cell>
          <cell r="D380" t="str">
            <v>CCC</v>
          </cell>
        </row>
        <row r="381">
          <cell r="A381" t="str">
            <v>0615000012</v>
          </cell>
          <cell r="B381" t="str">
            <v/>
          </cell>
          <cell r="C381" t="str">
            <v>Rapid Prototyping Specialist</v>
          </cell>
          <cell r="D381" t="str">
            <v>CCC</v>
          </cell>
        </row>
        <row r="382">
          <cell r="A382" t="str">
            <v>0615000013</v>
          </cell>
          <cell r="B382" t="str">
            <v/>
          </cell>
          <cell r="C382" t="str">
            <v>Mechatronics</v>
          </cell>
          <cell r="D382" t="str">
            <v>CCC</v>
          </cell>
        </row>
        <row r="383">
          <cell r="A383" t="str">
            <v>0615000015</v>
          </cell>
          <cell r="B383" t="str">
            <v/>
          </cell>
          <cell r="C383" t="str">
            <v>CNC Machinist Operator/Programmer</v>
          </cell>
          <cell r="D383" t="str">
            <v>CCC</v>
          </cell>
        </row>
        <row r="384">
          <cell r="A384" t="str">
            <v>0615030309</v>
          </cell>
          <cell r="B384" t="str">
            <v/>
          </cell>
          <cell r="C384" t="str">
            <v>Electronics Technician</v>
          </cell>
          <cell r="D384" t="str">
            <v>CCC</v>
          </cell>
        </row>
        <row r="385">
          <cell r="A385" t="str">
            <v>0615030310</v>
          </cell>
          <cell r="B385" t="str">
            <v/>
          </cell>
          <cell r="C385" t="str">
            <v>Basic Electronics Technician</v>
          </cell>
          <cell r="D385" t="str">
            <v>CCC</v>
          </cell>
        </row>
        <row r="386">
          <cell r="A386" t="str">
            <v>0615030313</v>
          </cell>
          <cell r="B386" t="str">
            <v/>
          </cell>
          <cell r="C386" t="str">
            <v>Electronics Aide</v>
          </cell>
          <cell r="D386" t="str">
            <v>CCC</v>
          </cell>
        </row>
        <row r="387">
          <cell r="A387" t="str">
            <v>0615030411</v>
          </cell>
          <cell r="B387" t="str">
            <v/>
          </cell>
          <cell r="C387" t="str">
            <v>Laser and Photonics Technician</v>
          </cell>
          <cell r="D387" t="str">
            <v>CCC</v>
          </cell>
        </row>
        <row r="388">
          <cell r="A388" t="str">
            <v>0615030508</v>
          </cell>
          <cell r="B388" t="str">
            <v/>
          </cell>
          <cell r="C388" t="str">
            <v>Wireless Communications</v>
          </cell>
          <cell r="D388" t="str">
            <v>CCC</v>
          </cell>
        </row>
        <row r="389">
          <cell r="A389" t="str">
            <v>0615040107</v>
          </cell>
          <cell r="B389" t="str">
            <v/>
          </cell>
          <cell r="C389" t="str">
            <v>Medical Equipment Repair</v>
          </cell>
          <cell r="D389" t="str">
            <v>CCC</v>
          </cell>
        </row>
        <row r="390">
          <cell r="A390" t="str">
            <v>0615040108</v>
          </cell>
          <cell r="B390" t="str">
            <v/>
          </cell>
          <cell r="C390" t="str">
            <v>Medical Device Design and Manufacturing</v>
          </cell>
          <cell r="D390" t="str">
            <v>CCC</v>
          </cell>
        </row>
        <row r="391">
          <cell r="A391" t="str">
            <v>0615040514</v>
          </cell>
          <cell r="B391" t="str">
            <v/>
          </cell>
          <cell r="C391" t="str">
            <v>Robotics and Simulation Technician</v>
          </cell>
          <cell r="D391" t="str">
            <v>CCC</v>
          </cell>
        </row>
        <row r="392">
          <cell r="A392" t="str">
            <v>0615040601</v>
          </cell>
          <cell r="B392" t="str">
            <v/>
          </cell>
          <cell r="C392" t="str">
            <v>Automation</v>
          </cell>
          <cell r="D392" t="str">
            <v>CCC</v>
          </cell>
        </row>
        <row r="393">
          <cell r="A393" t="str">
            <v>0615050101</v>
          </cell>
          <cell r="B393" t="str">
            <v/>
          </cell>
          <cell r="C393" t="str">
            <v>Residential Air Conditioning, Refrigeration &amp; Heating Systems Assistant</v>
          </cell>
          <cell r="D393" t="str">
            <v>CCC</v>
          </cell>
        </row>
        <row r="394">
          <cell r="A394" t="str">
            <v>0615050102</v>
          </cell>
          <cell r="B394" t="str">
            <v/>
          </cell>
          <cell r="C394" t="str">
            <v>Residential Air Conditioning, Refrigeration &amp; Heating Systems Technician</v>
          </cell>
          <cell r="D394" t="str">
            <v>CCC</v>
          </cell>
        </row>
        <row r="395">
          <cell r="A395" t="str">
            <v>0615050303</v>
          </cell>
          <cell r="B395" t="str">
            <v/>
          </cell>
          <cell r="C395" t="str">
            <v>Alternative Energy Systems Specialist</v>
          </cell>
          <cell r="D395" t="str">
            <v>CCC</v>
          </cell>
        </row>
        <row r="396">
          <cell r="A396" t="str">
            <v>0615050304</v>
          </cell>
          <cell r="B396" t="str">
            <v/>
          </cell>
          <cell r="C396" t="str">
            <v>Alternative Energy Engineering Technology</v>
          </cell>
          <cell r="D396" t="str">
            <v>CCC</v>
          </cell>
        </row>
        <row r="397">
          <cell r="A397" t="str">
            <v>0615050517</v>
          </cell>
          <cell r="B397" t="str">
            <v/>
          </cell>
          <cell r="C397" t="str">
            <v>Solar Energy Technician</v>
          </cell>
          <cell r="D397" t="str">
            <v>CCC</v>
          </cell>
        </row>
        <row r="398">
          <cell r="A398" t="str">
            <v>0615061203</v>
          </cell>
          <cell r="B398" t="str">
            <v/>
          </cell>
          <cell r="C398" t="str">
            <v>Applied Technology Specialist</v>
          </cell>
          <cell r="D398" t="str">
            <v>CCC</v>
          </cell>
        </row>
        <row r="399">
          <cell r="A399" t="str">
            <v>0615061302</v>
          </cell>
          <cell r="B399" t="str">
            <v/>
          </cell>
          <cell r="C399" t="str">
            <v>Lean Manufacturing</v>
          </cell>
          <cell r="D399" t="str">
            <v>CCC</v>
          </cell>
        </row>
        <row r="400">
          <cell r="A400" t="str">
            <v>0615061303</v>
          </cell>
          <cell r="B400" t="str">
            <v/>
          </cell>
          <cell r="C400" t="str">
            <v>Pneumatics, Hydraulics &amp; Motors for Manufacturing</v>
          </cell>
          <cell r="D400" t="str">
            <v>CCC</v>
          </cell>
        </row>
        <row r="401">
          <cell r="A401" t="str">
            <v>0615070202</v>
          </cell>
          <cell r="B401" t="str">
            <v/>
          </cell>
          <cell r="C401" t="str">
            <v>Six Sigma Black Belt Certificate</v>
          </cell>
          <cell r="D401" t="str">
            <v>CCC</v>
          </cell>
        </row>
        <row r="402">
          <cell r="A402" t="str">
            <v>0615070203</v>
          </cell>
          <cell r="B402" t="str">
            <v/>
          </cell>
          <cell r="C402" t="str">
            <v>Lean Six Sigma Green Belt Certificate</v>
          </cell>
          <cell r="D402" t="str">
            <v>CCC</v>
          </cell>
        </row>
        <row r="403">
          <cell r="A403" t="str">
            <v>0615080102</v>
          </cell>
          <cell r="B403" t="str">
            <v/>
          </cell>
          <cell r="C403" t="str">
            <v>Structural Assembly Technician</v>
          </cell>
          <cell r="D403" t="str">
            <v>CCC</v>
          </cell>
        </row>
        <row r="404">
          <cell r="A404" t="str">
            <v>0615080103</v>
          </cell>
          <cell r="B404" t="str">
            <v/>
          </cell>
          <cell r="C404" t="str">
            <v>Aerospace Technician</v>
          </cell>
          <cell r="D404" t="str">
            <v>CCC</v>
          </cell>
        </row>
        <row r="405">
          <cell r="A405" t="str">
            <v>0615080301</v>
          </cell>
          <cell r="B405" t="str">
            <v/>
          </cell>
          <cell r="C405" t="str">
            <v>Automotive Service Technician</v>
          </cell>
          <cell r="D405" t="str">
            <v>CCC</v>
          </cell>
        </row>
        <row r="406">
          <cell r="A406" t="str">
            <v>0615080302</v>
          </cell>
          <cell r="B406" t="str">
            <v/>
          </cell>
          <cell r="C406" t="str">
            <v>General Automotive Technician</v>
          </cell>
          <cell r="D406" t="str">
            <v>CCC</v>
          </cell>
        </row>
        <row r="407">
          <cell r="A407" t="str">
            <v>0615080501</v>
          </cell>
          <cell r="B407" t="str">
            <v/>
          </cell>
          <cell r="C407" t="str">
            <v>CNC Composite Fabricator/Programmer</v>
          </cell>
          <cell r="D407" t="str">
            <v>CCC</v>
          </cell>
        </row>
        <row r="408">
          <cell r="A408" t="str">
            <v>0615080503</v>
          </cell>
          <cell r="B408" t="str">
            <v/>
          </cell>
          <cell r="C408" t="str">
            <v>Mechanical Designer and Programmer</v>
          </cell>
          <cell r="D408" t="str">
            <v>CCC</v>
          </cell>
        </row>
        <row r="409">
          <cell r="A409" t="str">
            <v>0615100103</v>
          </cell>
          <cell r="B409" t="str">
            <v/>
          </cell>
          <cell r="C409" t="str">
            <v>Building Construction Specialist</v>
          </cell>
          <cell r="D409" t="str">
            <v>CCC</v>
          </cell>
        </row>
        <row r="410">
          <cell r="A410" t="str">
            <v>0615130101</v>
          </cell>
          <cell r="B410" t="str">
            <v/>
          </cell>
          <cell r="C410" t="str">
            <v>Advanced Computer-Aided Design Technical Certificate</v>
          </cell>
          <cell r="D410" t="str">
            <v>CCC</v>
          </cell>
        </row>
        <row r="411">
          <cell r="A411" t="str">
            <v>0615130204</v>
          </cell>
          <cell r="B411" t="str">
            <v/>
          </cell>
          <cell r="C411" t="str">
            <v>Computer-Aided Design Technical Certificate</v>
          </cell>
          <cell r="D411" t="str">
            <v>CCC</v>
          </cell>
        </row>
        <row r="412">
          <cell r="A412" t="str">
            <v>0615130304</v>
          </cell>
          <cell r="B412" t="str">
            <v/>
          </cell>
          <cell r="C412" t="str">
            <v>Computer-Aided Design and Drafting</v>
          </cell>
          <cell r="D412" t="str">
            <v>CCC</v>
          </cell>
        </row>
        <row r="413">
          <cell r="A413" t="str">
            <v>0626120101</v>
          </cell>
          <cell r="B413" t="str">
            <v/>
          </cell>
          <cell r="C413" t="str">
            <v>Biotechnology Specialist</v>
          </cell>
          <cell r="D413" t="str">
            <v>CCC</v>
          </cell>
        </row>
        <row r="414">
          <cell r="A414" t="str">
            <v>0630330106</v>
          </cell>
          <cell r="B414" t="str">
            <v/>
          </cell>
          <cell r="C414" t="str">
            <v>Sustainable Design</v>
          </cell>
          <cell r="D414" t="str">
            <v>CCC</v>
          </cell>
        </row>
        <row r="415">
          <cell r="A415" t="str">
            <v>0641010105</v>
          </cell>
          <cell r="B415" t="str">
            <v/>
          </cell>
          <cell r="C415" t="str">
            <v>Medical Quality Systems</v>
          </cell>
          <cell r="D415" t="str">
            <v>CCC</v>
          </cell>
        </row>
        <row r="416">
          <cell r="A416" t="str">
            <v>0641030101</v>
          </cell>
          <cell r="B416" t="str">
            <v/>
          </cell>
          <cell r="C416" t="str">
            <v>Chemical Laboratory Specialist</v>
          </cell>
          <cell r="D416" t="str">
            <v>CCC</v>
          </cell>
        </row>
        <row r="417">
          <cell r="A417" t="str">
            <v>0641030102</v>
          </cell>
          <cell r="B417" t="str">
            <v/>
          </cell>
          <cell r="C417" t="str">
            <v>Scientific Workplace Preparation</v>
          </cell>
          <cell r="D417" t="str">
            <v>CCC</v>
          </cell>
        </row>
        <row r="418">
          <cell r="A418" t="str">
            <v>0646030103</v>
          </cell>
          <cell r="B418" t="str">
            <v/>
          </cell>
          <cell r="C418" t="str">
            <v>Electrical Utility Lineworker Basic</v>
          </cell>
          <cell r="D418" t="str">
            <v>CCC</v>
          </cell>
        </row>
        <row r="419">
          <cell r="A419" t="str">
            <v>0646030105</v>
          </cell>
          <cell r="B419" t="str">
            <v/>
          </cell>
          <cell r="C419" t="str">
            <v>Electrical Utility Lineworker Fundamentals</v>
          </cell>
          <cell r="D419" t="str">
            <v>CCC</v>
          </cell>
        </row>
        <row r="420">
          <cell r="A420" t="str">
            <v>0646030301</v>
          </cell>
          <cell r="B420" t="str">
            <v/>
          </cell>
          <cell r="C420" t="str">
            <v>Electrical Utility Lineworker Advanced</v>
          </cell>
          <cell r="D420" t="str">
            <v>CCC</v>
          </cell>
        </row>
        <row r="421">
          <cell r="A421" t="str">
            <v>0647010304</v>
          </cell>
          <cell r="B421" t="str">
            <v/>
          </cell>
          <cell r="C421" t="str">
            <v>Cable Installation</v>
          </cell>
          <cell r="D421" t="str">
            <v>CCC</v>
          </cell>
        </row>
        <row r="422">
          <cell r="A422" t="str">
            <v>0647010406</v>
          </cell>
          <cell r="B422" t="str">
            <v/>
          </cell>
          <cell r="C422" t="str">
            <v>Microcomputer Repairer/Installer</v>
          </cell>
          <cell r="D422" t="str">
            <v>CCC</v>
          </cell>
        </row>
        <row r="423">
          <cell r="A423" t="str">
            <v>0647060418</v>
          </cell>
          <cell r="B423" t="str">
            <v/>
          </cell>
          <cell r="C423" t="str">
            <v>Dealer Line Technician</v>
          </cell>
          <cell r="D423" t="str">
            <v>CCC</v>
          </cell>
        </row>
        <row r="424">
          <cell r="A424" t="str">
            <v>0647060419</v>
          </cell>
          <cell r="B424" t="str">
            <v/>
          </cell>
          <cell r="C424" t="str">
            <v>Dealer Service Technician</v>
          </cell>
          <cell r="D424" t="str">
            <v>CCC</v>
          </cell>
        </row>
        <row r="425">
          <cell r="A425" t="str">
            <v>0647060505</v>
          </cell>
          <cell r="B425" t="str">
            <v/>
          </cell>
          <cell r="C425" t="str">
            <v>Marine Propulsion Technician</v>
          </cell>
          <cell r="D425" t="str">
            <v>CCC</v>
          </cell>
        </row>
        <row r="426">
          <cell r="A426" t="str">
            <v>0647060506</v>
          </cell>
          <cell r="B426" t="str">
            <v/>
          </cell>
          <cell r="C426" t="str">
            <v>Marine Electrician</v>
          </cell>
          <cell r="D426" t="str">
            <v>CCC</v>
          </cell>
        </row>
        <row r="427">
          <cell r="A427" t="str">
            <v>0647060512</v>
          </cell>
          <cell r="B427" t="str">
            <v/>
          </cell>
          <cell r="C427" t="str">
            <v>Marine Technology</v>
          </cell>
          <cell r="D427" t="str">
            <v>CCC</v>
          </cell>
        </row>
        <row r="428">
          <cell r="A428" t="str">
            <v>0647060513</v>
          </cell>
          <cell r="B428" t="str">
            <v/>
          </cell>
          <cell r="C428" t="str">
            <v>Marine Systems Technician</v>
          </cell>
          <cell r="D428" t="str">
            <v>CCC</v>
          </cell>
        </row>
        <row r="429">
          <cell r="A429" t="str">
            <v>0647060516</v>
          </cell>
          <cell r="B429" t="str">
            <v/>
          </cell>
          <cell r="C429" t="str">
            <v>Professional Welder</v>
          </cell>
          <cell r="D429" t="str">
            <v>CCC</v>
          </cell>
        </row>
        <row r="430">
          <cell r="A430" t="str">
            <v>0647060908</v>
          </cell>
          <cell r="B430" t="str">
            <v/>
          </cell>
          <cell r="C430" t="str">
            <v>Avionics Specialist</v>
          </cell>
          <cell r="D430" t="str">
            <v>CCC</v>
          </cell>
        </row>
        <row r="431">
          <cell r="A431" t="str">
            <v>0647061608</v>
          </cell>
          <cell r="B431" t="str">
            <v/>
          </cell>
          <cell r="C431" t="str">
            <v>Composite Fabrication and Testing</v>
          </cell>
          <cell r="D431" t="str">
            <v>CCC</v>
          </cell>
        </row>
        <row r="432">
          <cell r="A432" t="str">
            <v>0648051002</v>
          </cell>
          <cell r="B432" t="str">
            <v/>
          </cell>
          <cell r="C432" t="str">
            <v>CNC Machinist/Fabricator</v>
          </cell>
          <cell r="D432" t="str">
            <v>CCC</v>
          </cell>
        </row>
        <row r="433">
          <cell r="A433" t="str">
            <v>0649010202</v>
          </cell>
          <cell r="B433" t="str">
            <v/>
          </cell>
          <cell r="C433" t="str">
            <v>Commercial Pilot</v>
          </cell>
          <cell r="D433" t="str">
            <v>CCC</v>
          </cell>
        </row>
        <row r="434">
          <cell r="A434" t="str">
            <v>0649010403</v>
          </cell>
          <cell r="B434" t="str">
            <v/>
          </cell>
          <cell r="C434" t="str">
            <v>Airline/Aviation Management</v>
          </cell>
          <cell r="D434" t="str">
            <v>CCC</v>
          </cell>
        </row>
        <row r="435">
          <cell r="A435" t="str">
            <v>0649010404</v>
          </cell>
          <cell r="B435" t="str">
            <v/>
          </cell>
          <cell r="C435" t="str">
            <v>Air Cargo Management</v>
          </cell>
          <cell r="D435" t="str">
            <v>CCC</v>
          </cell>
        </row>
        <row r="436">
          <cell r="A436" t="str">
            <v>0649010405</v>
          </cell>
          <cell r="B436" t="str">
            <v/>
          </cell>
          <cell r="C436" t="str">
            <v>Airport Management</v>
          </cell>
          <cell r="D436" t="str">
            <v>CCC</v>
          </cell>
        </row>
        <row r="437">
          <cell r="A437" t="str">
            <v>0649010406</v>
          </cell>
          <cell r="B437" t="str">
            <v/>
          </cell>
          <cell r="C437" t="str">
            <v>Passenger Service Agent</v>
          </cell>
          <cell r="D437" t="str">
            <v>CCC</v>
          </cell>
        </row>
        <row r="438">
          <cell r="A438" t="str">
            <v>0649010408</v>
          </cell>
          <cell r="B438" t="str">
            <v/>
          </cell>
          <cell r="C438" t="str">
            <v>Aviation Mechanic</v>
          </cell>
          <cell r="D438" t="str">
            <v>CCC</v>
          </cell>
        </row>
        <row r="439">
          <cell r="A439" t="str">
            <v>0649010409</v>
          </cell>
          <cell r="B439" t="str">
            <v/>
          </cell>
          <cell r="C439" t="str">
            <v>Aviation Airframe Mechanics</v>
          </cell>
          <cell r="D439" t="str">
            <v>CCC</v>
          </cell>
        </row>
        <row r="440">
          <cell r="A440" t="str">
            <v>0649010410</v>
          </cell>
          <cell r="B440" t="str">
            <v/>
          </cell>
          <cell r="C440" t="str">
            <v>Aviation Powerplant Mechanics</v>
          </cell>
          <cell r="D440" t="str">
            <v>CCC</v>
          </cell>
        </row>
        <row r="441">
          <cell r="A441" t="str">
            <v>0649010411</v>
          </cell>
          <cell r="B441" t="str">
            <v/>
          </cell>
          <cell r="C441" t="str">
            <v>Airline Maintenance Procedures and Records Management</v>
          </cell>
          <cell r="D441" t="str">
            <v>CCC</v>
          </cell>
        </row>
        <row r="442">
          <cell r="A442" t="str">
            <v>0650010203</v>
          </cell>
          <cell r="B442" t="str">
            <v/>
          </cell>
          <cell r="C442" t="str">
            <v>Interactive Media Support</v>
          </cell>
          <cell r="D442" t="str">
            <v>CCC</v>
          </cell>
        </row>
        <row r="443">
          <cell r="A443" t="str">
            <v>0650010208</v>
          </cell>
          <cell r="B443" t="str">
            <v/>
          </cell>
          <cell r="C443" t="str">
            <v>Digital Media/Multimedia Web Production</v>
          </cell>
          <cell r="D443" t="str">
            <v>CCC</v>
          </cell>
        </row>
        <row r="444">
          <cell r="A444" t="str">
            <v>0650010215</v>
          </cell>
          <cell r="B444" t="str">
            <v/>
          </cell>
          <cell r="C444" t="str">
            <v>Webcast Media</v>
          </cell>
          <cell r="D444" t="str">
            <v>CCC</v>
          </cell>
        </row>
        <row r="445">
          <cell r="A445" t="str">
            <v>0650010218</v>
          </cell>
          <cell r="B445" t="str">
            <v/>
          </cell>
          <cell r="C445" t="str">
            <v>Webcast Technology</v>
          </cell>
          <cell r="D445" t="str">
            <v>CCC</v>
          </cell>
        </row>
        <row r="446">
          <cell r="A446" t="str">
            <v>0650050201</v>
          </cell>
          <cell r="B446" t="str">
            <v/>
          </cell>
          <cell r="C446" t="str">
            <v>Stage Technology</v>
          </cell>
          <cell r="D446" t="str">
            <v>CCC</v>
          </cell>
        </row>
        <row r="447">
          <cell r="A447" t="str">
            <v>0650060203</v>
          </cell>
          <cell r="B447" t="str">
            <v/>
          </cell>
          <cell r="C447" t="str">
            <v>Film Production Fundamentals</v>
          </cell>
          <cell r="D447" t="str">
            <v>CCC</v>
          </cell>
        </row>
        <row r="448">
          <cell r="A448" t="str">
            <v>0650060204</v>
          </cell>
          <cell r="B448" t="str">
            <v/>
          </cell>
          <cell r="C448" t="str">
            <v>Motion Picture Production</v>
          </cell>
          <cell r="D448" t="str">
            <v>CCC</v>
          </cell>
        </row>
        <row r="449">
          <cell r="A449" t="str">
            <v>0650060205</v>
          </cell>
          <cell r="B449" t="str">
            <v/>
          </cell>
          <cell r="C449" t="str">
            <v>Motion Picture Post Production</v>
          </cell>
          <cell r="D449" t="str">
            <v>CCC</v>
          </cell>
        </row>
        <row r="450">
          <cell r="A450" t="str">
            <v>0650060206</v>
          </cell>
          <cell r="B450" t="str">
            <v/>
          </cell>
          <cell r="C450" t="str">
            <v>Motion Picture Production Management</v>
          </cell>
          <cell r="D450" t="str">
            <v>CCC</v>
          </cell>
        </row>
        <row r="451">
          <cell r="A451" t="str">
            <v>0650060209</v>
          </cell>
          <cell r="B451" t="str">
            <v/>
          </cell>
          <cell r="C451" t="str">
            <v>Audio Technology</v>
          </cell>
          <cell r="D451" t="str">
            <v>CCC</v>
          </cell>
        </row>
        <row r="452">
          <cell r="A452" t="str">
            <v>0650060501</v>
          </cell>
          <cell r="B452" t="str">
            <v/>
          </cell>
          <cell r="C452" t="str">
            <v>Photography</v>
          </cell>
          <cell r="D452" t="str">
            <v>CCC</v>
          </cell>
        </row>
        <row r="453">
          <cell r="A453" t="str">
            <v>0650091301</v>
          </cell>
          <cell r="B453" t="str">
            <v/>
          </cell>
          <cell r="C453" t="str">
            <v>Audio Electronics Specialist</v>
          </cell>
          <cell r="D453" t="str">
            <v>CCC</v>
          </cell>
        </row>
        <row r="454">
          <cell r="A454" t="str">
            <v>0650091302</v>
          </cell>
          <cell r="B454" t="str">
            <v/>
          </cell>
          <cell r="C454" t="str">
            <v>Digital Music Production</v>
          </cell>
          <cell r="D454" t="str">
            <v>CCC</v>
          </cell>
        </row>
        <row r="455">
          <cell r="A455" t="str">
            <v>0652020302</v>
          </cell>
          <cell r="B455" t="str">
            <v/>
          </cell>
          <cell r="C455" t="str">
            <v>International Freight Transportation</v>
          </cell>
          <cell r="D455" t="str">
            <v>CCC</v>
          </cell>
        </row>
        <row r="456">
          <cell r="A456" t="str">
            <v>0652020303</v>
          </cell>
          <cell r="B456" t="str">
            <v/>
          </cell>
          <cell r="C456" t="str">
            <v>Intermodal Freight Transportation</v>
          </cell>
          <cell r="D456" t="str">
            <v>CCC</v>
          </cell>
        </row>
        <row r="457">
          <cell r="A457" t="str">
            <v>0652020502</v>
          </cell>
          <cell r="B457" t="str">
            <v/>
          </cell>
          <cell r="C457" t="str">
            <v>Industry Operations Specialist</v>
          </cell>
          <cell r="D457" t="str">
            <v>CCC</v>
          </cell>
        </row>
        <row r="458">
          <cell r="A458" t="str">
            <v>0652020901</v>
          </cell>
          <cell r="B458" t="str">
            <v/>
          </cell>
          <cell r="C458" t="str">
            <v>Logistics and Transportation Specialist</v>
          </cell>
          <cell r="D458" t="str">
            <v>CCC</v>
          </cell>
        </row>
        <row r="459">
          <cell r="A459" t="str">
            <v>0703010403</v>
          </cell>
          <cell r="B459" t="str">
            <v/>
          </cell>
          <cell r="C459" t="str">
            <v>Hazardous Materials Specialist</v>
          </cell>
          <cell r="D459" t="str">
            <v>CCC</v>
          </cell>
        </row>
        <row r="460">
          <cell r="A460" t="str">
            <v>0703010404</v>
          </cell>
          <cell r="B460" t="str">
            <v/>
          </cell>
          <cell r="C460" t="str">
            <v>Water Quality Technician</v>
          </cell>
          <cell r="D460" t="str">
            <v>CCC</v>
          </cell>
        </row>
        <row r="461">
          <cell r="A461" t="str">
            <v>0703010407</v>
          </cell>
          <cell r="B461" t="str">
            <v/>
          </cell>
          <cell r="C461" t="str">
            <v>Environmental Science Technician</v>
          </cell>
          <cell r="D461" t="str">
            <v>CCC</v>
          </cell>
        </row>
        <row r="462">
          <cell r="A462" t="str">
            <v>0713100306</v>
          </cell>
          <cell r="B462" t="str">
            <v/>
          </cell>
          <cell r="C462" t="str">
            <v>Translation and Interpretation</v>
          </cell>
          <cell r="D462" t="str">
            <v>CCC</v>
          </cell>
        </row>
        <row r="463">
          <cell r="A463" t="str">
            <v>0713150100</v>
          </cell>
          <cell r="B463" t="str">
            <v/>
          </cell>
          <cell r="C463" t="str">
            <v>Educational Assisting</v>
          </cell>
          <cell r="D463" t="str">
            <v>CCC</v>
          </cell>
        </row>
        <row r="464">
          <cell r="A464" t="str">
            <v>0715020102</v>
          </cell>
          <cell r="B464" t="str">
            <v/>
          </cell>
          <cell r="C464" t="str">
            <v>Field Survey Technician</v>
          </cell>
          <cell r="D464" t="str">
            <v>CCC</v>
          </cell>
        </row>
        <row r="465">
          <cell r="A465" t="str">
            <v>0722030203</v>
          </cell>
          <cell r="B465" t="str">
            <v/>
          </cell>
          <cell r="C465" t="str">
            <v>Real Estate Paralegal Certificate</v>
          </cell>
          <cell r="D465" t="str">
            <v>CCC</v>
          </cell>
        </row>
        <row r="466">
          <cell r="A466" t="str">
            <v>0743010304</v>
          </cell>
          <cell r="B466" t="str">
            <v/>
          </cell>
          <cell r="C466" t="str">
            <v>Criminal Justice Technology Specialist</v>
          </cell>
          <cell r="D466" t="str">
            <v>CCC</v>
          </cell>
        </row>
        <row r="467">
          <cell r="A467" t="str">
            <v>0743010306</v>
          </cell>
          <cell r="B467" t="str">
            <v/>
          </cell>
          <cell r="C467" t="str">
            <v>Homeland Security Specialist</v>
          </cell>
          <cell r="D467" t="str">
            <v>CCC</v>
          </cell>
        </row>
        <row r="468">
          <cell r="A468" t="str">
            <v>0743010601</v>
          </cell>
          <cell r="B468" t="str">
            <v/>
          </cell>
          <cell r="C468" t="str">
            <v>Crime Scene Technician</v>
          </cell>
          <cell r="D468" t="str">
            <v>CCC</v>
          </cell>
        </row>
        <row r="469">
          <cell r="A469" t="str">
            <v>0743010705</v>
          </cell>
          <cell r="B469" t="str">
            <v/>
          </cell>
          <cell r="C469" t="str">
            <v>Gang-Related Investigations</v>
          </cell>
          <cell r="D469" t="str">
            <v>CCC</v>
          </cell>
        </row>
        <row r="470">
          <cell r="A470" t="str">
            <v>0743011202</v>
          </cell>
          <cell r="B470" t="str">
            <v/>
          </cell>
          <cell r="C470" t="str">
            <v>Homeland Security Professional</v>
          </cell>
          <cell r="D470" t="str">
            <v>CCC</v>
          </cell>
        </row>
        <row r="471">
          <cell r="A471" t="str">
            <v>0743020111</v>
          </cell>
          <cell r="B471" t="str">
            <v/>
          </cell>
          <cell r="C471" t="str">
            <v>Fire Officer Supervisor</v>
          </cell>
          <cell r="D471" t="str">
            <v>CCC</v>
          </cell>
        </row>
        <row r="472">
          <cell r="A472" t="str">
            <v>0743030201</v>
          </cell>
          <cell r="B472" t="str">
            <v/>
          </cell>
          <cell r="C472" t="str">
            <v>Emergency Administrator and Manager</v>
          </cell>
          <cell r="D472" t="str">
            <v>CCC</v>
          </cell>
        </row>
        <row r="473">
          <cell r="A473" t="str">
            <v>0743030202</v>
          </cell>
          <cell r="B473" t="str">
            <v/>
          </cell>
          <cell r="C473" t="str">
            <v>Homeland Security Emergency Manager</v>
          </cell>
          <cell r="D473" t="str">
            <v>CCC</v>
          </cell>
        </row>
        <row r="474">
          <cell r="A474" t="str">
            <v>1552020102</v>
          </cell>
          <cell r="B474" t="str">
            <v/>
          </cell>
          <cell r="C474" t="str">
            <v>Business Administration</v>
          </cell>
          <cell r="D474" t="str">
            <v>CCC</v>
          </cell>
        </row>
        <row r="475">
          <cell r="A475" t="str">
            <v>1552020404</v>
          </cell>
          <cell r="B475" t="str">
            <v/>
          </cell>
          <cell r="C475" t="str">
            <v>Medical Office Administration</v>
          </cell>
          <cell r="D475" t="str">
            <v>CCC</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20"/>
  <sheetViews>
    <sheetView tabSelected="1" zoomScale="140" zoomScaleNormal="140" workbookViewId="0">
      <selection activeCell="A29" sqref="A29"/>
    </sheetView>
  </sheetViews>
  <sheetFormatPr defaultColWidth="8.7109375" defaultRowHeight="15"/>
  <cols>
    <col min="1" max="1" width="90.7109375" customWidth="1"/>
  </cols>
  <sheetData>
    <row r="1" spans="1:3">
      <c r="A1" s="95"/>
    </row>
    <row r="2" spans="1:3">
      <c r="A2" s="96"/>
    </row>
    <row r="3" spans="1:3">
      <c r="A3" s="96"/>
    </row>
    <row r="4" spans="1:3">
      <c r="A4" s="96"/>
    </row>
    <row r="5" spans="1:3">
      <c r="A5" s="96"/>
    </row>
    <row r="6" spans="1:3">
      <c r="A6" s="96"/>
    </row>
    <row r="7" spans="1:3">
      <c r="A7" s="96"/>
    </row>
    <row r="8" spans="1:3">
      <c r="A8" s="96"/>
    </row>
    <row r="9" spans="1:3">
      <c r="A9" s="96"/>
    </row>
    <row r="10" spans="1:3">
      <c r="A10" s="96"/>
      <c r="C10" t="s">
        <v>347</v>
      </c>
    </row>
    <row r="11" spans="1:3">
      <c r="A11" s="96"/>
    </row>
    <row r="12" spans="1:3" ht="60" customHeight="1" thickBot="1">
      <c r="A12" s="97"/>
    </row>
    <row r="13" spans="1:3" ht="15" customHeight="1">
      <c r="A13" s="98" t="s">
        <v>438</v>
      </c>
    </row>
    <row r="14" spans="1:3" ht="15" customHeight="1">
      <c r="A14" s="99"/>
    </row>
    <row r="15" spans="1:3" ht="15.75" customHeight="1">
      <c r="A15" s="99"/>
    </row>
    <row r="16" spans="1:3" ht="53.1" customHeight="1" thickBot="1">
      <c r="A16" s="100"/>
    </row>
    <row r="17" spans="1:1" ht="15" customHeight="1">
      <c r="A17" s="101" t="s">
        <v>464</v>
      </c>
    </row>
    <row r="18" spans="1:1">
      <c r="A18" s="102"/>
    </row>
    <row r="19" spans="1:1" ht="15.75" thickBot="1">
      <c r="A19" s="103"/>
    </row>
    <row r="20" spans="1:1" ht="27" customHeight="1" thickBot="1">
      <c r="A20" s="87" t="s">
        <v>465</v>
      </c>
    </row>
  </sheetData>
  <mergeCells count="3">
    <mergeCell ref="A1:A12"/>
    <mergeCell ref="A13:A16"/>
    <mergeCell ref="A17:A19"/>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T45"/>
  <sheetViews>
    <sheetView zoomScaleNormal="100" zoomScaleSheetLayoutView="70" zoomScalePageLayoutView="80" workbookViewId="0">
      <selection activeCell="A26" sqref="A26:L26"/>
    </sheetView>
  </sheetViews>
  <sheetFormatPr defaultColWidth="9" defaultRowHeight="12.75"/>
  <cols>
    <col min="1" max="1" width="10.42578125" style="35" customWidth="1"/>
    <col min="2" max="2" width="11.7109375" style="35" customWidth="1"/>
    <col min="3" max="3" width="0.42578125" style="35" customWidth="1"/>
    <col min="4" max="4" width="12.42578125" style="35" customWidth="1"/>
    <col min="5" max="5" width="29.42578125" style="35" customWidth="1"/>
    <col min="6" max="6" width="29.28515625" style="35" customWidth="1"/>
    <col min="7" max="7" width="13" style="35" customWidth="1"/>
    <col min="8" max="8" width="16.140625" style="35" customWidth="1"/>
    <col min="9" max="9" width="15.140625" style="35" customWidth="1"/>
    <col min="10" max="10" width="0.28515625" style="35" customWidth="1"/>
    <col min="11" max="11" width="7.42578125" style="35" customWidth="1"/>
    <col min="12" max="12" width="11.85546875" style="35" customWidth="1"/>
    <col min="13" max="19" width="9" style="35"/>
    <col min="20" max="20" width="27.42578125" style="35" hidden="1" customWidth="1"/>
    <col min="21" max="16384" width="9" style="35"/>
  </cols>
  <sheetData>
    <row r="1" spans="1:20" ht="86.1" customHeight="1">
      <c r="A1" s="168" t="s">
        <v>460</v>
      </c>
      <c r="B1" s="168"/>
      <c r="C1" s="168"/>
      <c r="D1" s="168"/>
      <c r="E1" s="168"/>
      <c r="F1" s="168"/>
      <c r="G1" s="168"/>
      <c r="H1" s="168"/>
      <c r="I1" s="168"/>
      <c r="J1" s="168"/>
      <c r="K1" s="168"/>
      <c r="L1" s="168"/>
      <c r="T1" s="36" t="s">
        <v>395</v>
      </c>
    </row>
    <row r="2" spans="1:20" ht="20.100000000000001" customHeight="1">
      <c r="A2" s="142" t="s">
        <v>440</v>
      </c>
      <c r="B2" s="142"/>
      <c r="C2" s="142"/>
      <c r="D2" s="142"/>
      <c r="E2" s="142"/>
      <c r="F2" s="142"/>
      <c r="G2" s="142"/>
      <c r="H2" s="142"/>
      <c r="I2" s="142"/>
      <c r="J2" s="142"/>
      <c r="K2" s="142"/>
      <c r="L2" s="142"/>
    </row>
    <row r="3" spans="1:20" ht="29.1" customHeight="1">
      <c r="A3" s="66" t="s">
        <v>396</v>
      </c>
      <c r="B3" s="169"/>
      <c r="C3" s="169"/>
      <c r="D3" s="169"/>
      <c r="E3" s="169"/>
      <c r="F3" s="144"/>
      <c r="G3" s="144"/>
      <c r="H3" s="144"/>
      <c r="I3" s="144"/>
      <c r="J3" s="144"/>
      <c r="K3" s="144"/>
      <c r="L3" s="144"/>
    </row>
    <row r="4" spans="1:20" ht="18" customHeight="1">
      <c r="A4" s="142" t="s">
        <v>397</v>
      </c>
      <c r="B4" s="142"/>
      <c r="C4" s="142"/>
      <c r="D4" s="142"/>
      <c r="E4" s="142"/>
      <c r="F4" s="142"/>
      <c r="G4" s="142"/>
      <c r="H4" s="142"/>
      <c r="I4" s="142"/>
      <c r="J4" s="142"/>
      <c r="K4" s="142"/>
      <c r="L4" s="142"/>
    </row>
    <row r="5" spans="1:20" ht="28.35" customHeight="1">
      <c r="A5" s="66" t="s">
        <v>398</v>
      </c>
      <c r="B5" s="169"/>
      <c r="C5" s="169"/>
      <c r="D5" s="169"/>
      <c r="E5" s="169"/>
      <c r="F5" s="144"/>
      <c r="G5" s="144"/>
      <c r="H5" s="144"/>
      <c r="I5" s="144"/>
      <c r="J5" s="144"/>
      <c r="K5" s="144"/>
      <c r="L5" s="144"/>
    </row>
    <row r="6" spans="1:20" ht="18" customHeight="1">
      <c r="A6" s="137" t="s">
        <v>441</v>
      </c>
      <c r="B6" s="137"/>
      <c r="C6" s="137"/>
      <c r="D6" s="137"/>
      <c r="E6" s="137"/>
      <c r="F6" s="137"/>
      <c r="G6" s="137"/>
      <c r="H6" s="137"/>
      <c r="I6" s="137"/>
      <c r="J6" s="137"/>
      <c r="K6" s="137"/>
      <c r="L6" s="137"/>
    </row>
    <row r="7" spans="1:20" ht="20.45" customHeight="1">
      <c r="A7" s="170" t="s">
        <v>399</v>
      </c>
      <c r="B7" s="170"/>
      <c r="C7" s="170"/>
      <c r="D7" s="170"/>
      <c r="E7" s="170"/>
      <c r="F7" s="170"/>
      <c r="G7" s="170"/>
      <c r="H7" s="170"/>
      <c r="I7" s="170"/>
      <c r="J7" s="170"/>
      <c r="K7" s="170"/>
      <c r="L7" s="170"/>
    </row>
    <row r="8" spans="1:20" ht="12.95" customHeight="1">
      <c r="A8" s="171"/>
      <c r="B8" s="171"/>
      <c r="C8" s="171"/>
      <c r="D8" s="171"/>
      <c r="E8" s="171"/>
      <c r="F8" s="171"/>
      <c r="G8" s="171"/>
      <c r="H8" s="171"/>
      <c r="I8" s="171"/>
      <c r="J8" s="171"/>
      <c r="K8" s="171"/>
      <c r="L8" s="171"/>
    </row>
    <row r="9" spans="1:20" ht="17.100000000000001" customHeight="1">
      <c r="A9" s="172" t="s">
        <v>400</v>
      </c>
      <c r="B9" s="172"/>
      <c r="C9" s="172"/>
      <c r="D9" s="172"/>
      <c r="E9" s="172"/>
      <c r="F9" s="172"/>
      <c r="G9" s="172"/>
      <c r="H9" s="172"/>
      <c r="I9" s="172"/>
      <c r="J9" s="172"/>
      <c r="K9" s="172"/>
      <c r="L9" s="172"/>
    </row>
    <row r="10" spans="1:20" ht="17.100000000000001" customHeight="1">
      <c r="A10" s="173" t="s">
        <v>401</v>
      </c>
      <c r="B10" s="173"/>
      <c r="C10" s="173"/>
      <c r="D10" s="173"/>
      <c r="E10" s="173"/>
      <c r="F10" s="173"/>
      <c r="G10" s="173"/>
      <c r="H10" s="173"/>
      <c r="I10" s="173"/>
      <c r="J10" s="173"/>
      <c r="K10" s="173"/>
      <c r="L10" s="173"/>
    </row>
    <row r="11" spans="1:20" ht="46.35" customHeight="1">
      <c r="A11" s="67" t="s">
        <v>442</v>
      </c>
      <c r="B11" s="163" t="s">
        <v>402</v>
      </c>
      <c r="C11" s="164"/>
      <c r="D11" s="68" t="s">
        <v>403</v>
      </c>
      <c r="E11" s="68" t="s">
        <v>404</v>
      </c>
      <c r="F11" s="68" t="s">
        <v>405</v>
      </c>
      <c r="G11" s="68" t="s">
        <v>406</v>
      </c>
      <c r="H11" s="68" t="s">
        <v>407</v>
      </c>
      <c r="I11" s="69" t="s">
        <v>443</v>
      </c>
      <c r="J11" s="165" t="s">
        <v>444</v>
      </c>
      <c r="K11" s="166"/>
      <c r="L11" s="167"/>
    </row>
    <row r="12" spans="1:20" ht="17.25" customHeight="1">
      <c r="A12" s="70"/>
      <c r="B12" s="158" t="s">
        <v>445</v>
      </c>
      <c r="C12" s="159"/>
      <c r="D12" s="71" t="s">
        <v>446</v>
      </c>
      <c r="E12" s="71" t="s">
        <v>447</v>
      </c>
      <c r="F12" s="71" t="s">
        <v>447</v>
      </c>
      <c r="G12" s="71" t="s">
        <v>448</v>
      </c>
      <c r="H12" s="71" t="s">
        <v>449</v>
      </c>
      <c r="I12" s="71" t="s">
        <v>450</v>
      </c>
      <c r="J12" s="158" t="s">
        <v>451</v>
      </c>
      <c r="K12" s="160"/>
      <c r="L12" s="161"/>
    </row>
    <row r="13" spans="1:20" ht="15.75">
      <c r="A13" s="72">
        <v>1</v>
      </c>
      <c r="B13" s="147"/>
      <c r="C13" s="162"/>
      <c r="D13" s="73"/>
      <c r="E13" s="73"/>
      <c r="F13" s="73"/>
      <c r="G13" s="73"/>
      <c r="H13" s="74"/>
      <c r="I13" s="75"/>
      <c r="J13" s="149"/>
      <c r="K13" s="150"/>
      <c r="L13" s="151"/>
    </row>
    <row r="14" spans="1:20" ht="15.75">
      <c r="A14" s="72">
        <v>2</v>
      </c>
      <c r="B14" s="147"/>
      <c r="C14" s="148"/>
      <c r="D14" s="73"/>
      <c r="E14" s="73"/>
      <c r="F14" s="73"/>
      <c r="G14" s="73"/>
      <c r="H14" s="73"/>
      <c r="I14" s="75"/>
      <c r="J14" s="149"/>
      <c r="K14" s="150"/>
      <c r="L14" s="151"/>
    </row>
    <row r="15" spans="1:20" ht="15.75">
      <c r="A15" s="72">
        <v>3</v>
      </c>
      <c r="B15" s="147"/>
      <c r="C15" s="148"/>
      <c r="D15" s="73"/>
      <c r="E15" s="73"/>
      <c r="F15" s="73"/>
      <c r="G15" s="73"/>
      <c r="H15" s="73"/>
      <c r="I15" s="75"/>
      <c r="J15" s="149"/>
      <c r="K15" s="150"/>
      <c r="L15" s="151"/>
    </row>
    <row r="16" spans="1:20" ht="15.75">
      <c r="A16" s="72">
        <v>4</v>
      </c>
      <c r="B16" s="147"/>
      <c r="C16" s="148"/>
      <c r="D16" s="73"/>
      <c r="E16" s="73"/>
      <c r="F16" s="73"/>
      <c r="G16" s="73"/>
      <c r="H16" s="73"/>
      <c r="I16" s="75"/>
      <c r="J16" s="149"/>
      <c r="K16" s="150"/>
      <c r="L16" s="151"/>
    </row>
    <row r="17" spans="1:12" ht="14.25" customHeight="1">
      <c r="A17" s="72" t="s">
        <v>466</v>
      </c>
      <c r="B17" s="147"/>
      <c r="C17" s="148"/>
      <c r="D17" s="73"/>
      <c r="E17" s="73"/>
      <c r="F17" s="73"/>
      <c r="G17" s="73"/>
      <c r="H17" s="73"/>
      <c r="I17" s="75"/>
      <c r="J17" s="149"/>
      <c r="K17" s="150"/>
      <c r="L17" s="151"/>
    </row>
    <row r="18" spans="1:12" ht="15.75">
      <c r="A18" s="72">
        <v>6</v>
      </c>
      <c r="B18" s="147"/>
      <c r="C18" s="148"/>
      <c r="D18" s="73"/>
      <c r="E18" s="73"/>
      <c r="F18" s="73"/>
      <c r="G18" s="73"/>
      <c r="H18" s="73"/>
      <c r="I18" s="75"/>
      <c r="J18" s="149"/>
      <c r="K18" s="150"/>
      <c r="L18" s="151"/>
    </row>
    <row r="19" spans="1:12" ht="15.75">
      <c r="A19" s="72">
        <v>7</v>
      </c>
      <c r="B19" s="147"/>
      <c r="C19" s="148"/>
      <c r="D19" s="73"/>
      <c r="E19" s="73"/>
      <c r="F19" s="73"/>
      <c r="G19" s="73"/>
      <c r="H19" s="73"/>
      <c r="I19" s="75"/>
      <c r="J19" s="149"/>
      <c r="K19" s="150"/>
      <c r="L19" s="151"/>
    </row>
    <row r="20" spans="1:12" ht="15.75">
      <c r="A20" s="72">
        <v>8</v>
      </c>
      <c r="B20" s="147"/>
      <c r="C20" s="148"/>
      <c r="D20" s="73"/>
      <c r="E20" s="73"/>
      <c r="F20" s="73"/>
      <c r="G20" s="73"/>
      <c r="H20" s="73"/>
      <c r="I20" s="75"/>
      <c r="J20" s="149"/>
      <c r="K20" s="150"/>
      <c r="L20" s="151"/>
    </row>
    <row r="21" spans="1:12" ht="15.75">
      <c r="A21" s="72">
        <v>9</v>
      </c>
      <c r="B21" s="147"/>
      <c r="C21" s="148"/>
      <c r="D21" s="73"/>
      <c r="E21" s="73"/>
      <c r="F21" s="73"/>
      <c r="G21" s="73"/>
      <c r="H21" s="73"/>
      <c r="I21" s="75"/>
      <c r="J21" s="149"/>
      <c r="K21" s="150"/>
      <c r="L21" s="151"/>
    </row>
    <row r="22" spans="1:12" ht="15.75">
      <c r="A22" s="76">
        <v>10</v>
      </c>
      <c r="B22" s="152"/>
      <c r="C22" s="153"/>
      <c r="D22" s="77"/>
      <c r="E22" s="77"/>
      <c r="F22" s="77"/>
      <c r="G22" s="77"/>
      <c r="H22" s="77"/>
      <c r="I22" s="78"/>
      <c r="J22" s="154"/>
      <c r="K22" s="155"/>
      <c r="L22" s="156"/>
    </row>
    <row r="23" spans="1:12" ht="21" customHeight="1">
      <c r="A23" s="157" t="s">
        <v>408</v>
      </c>
      <c r="B23" s="157"/>
      <c r="C23" s="157"/>
      <c r="D23" s="157"/>
      <c r="E23" s="157"/>
      <c r="F23" s="157"/>
      <c r="G23" s="157"/>
      <c r="H23" s="157"/>
      <c r="I23" s="157"/>
      <c r="J23" s="157"/>
      <c r="K23" s="157"/>
      <c r="L23" s="157"/>
    </row>
    <row r="24" spans="1:12" ht="14.1" customHeight="1">
      <c r="A24" s="142" t="s">
        <v>409</v>
      </c>
      <c r="B24" s="142"/>
      <c r="C24" s="142"/>
      <c r="D24" s="142"/>
      <c r="E24" s="142"/>
      <c r="F24" s="142"/>
      <c r="G24" s="142"/>
      <c r="H24" s="142"/>
      <c r="I24" s="142"/>
      <c r="J24" s="142"/>
      <c r="K24" s="142"/>
      <c r="L24" s="142"/>
    </row>
    <row r="25" spans="1:12" s="37" customFormat="1" ht="14.1" customHeight="1">
      <c r="A25" s="141"/>
      <c r="B25" s="141"/>
      <c r="C25" s="141"/>
      <c r="D25" s="141"/>
      <c r="E25" s="141"/>
      <c r="F25" s="141"/>
      <c r="G25" s="141"/>
      <c r="H25" s="141"/>
      <c r="I25" s="141"/>
      <c r="J25" s="141"/>
      <c r="K25" s="141"/>
      <c r="L25" s="141"/>
    </row>
    <row r="26" spans="1:12" ht="51" customHeight="1">
      <c r="A26" s="142" t="s">
        <v>410</v>
      </c>
      <c r="B26" s="142"/>
      <c r="C26" s="142"/>
      <c r="D26" s="142"/>
      <c r="E26" s="142"/>
      <c r="F26" s="142"/>
      <c r="G26" s="142"/>
      <c r="H26" s="142"/>
      <c r="I26" s="142"/>
      <c r="J26" s="142"/>
      <c r="K26" s="142"/>
      <c r="L26" s="142"/>
    </row>
    <row r="27" spans="1:12" ht="14.1" customHeight="1">
      <c r="A27" s="142" t="s">
        <v>411</v>
      </c>
      <c r="B27" s="142"/>
      <c r="C27" s="142"/>
      <c r="D27" s="142"/>
      <c r="E27" s="142"/>
      <c r="F27" s="142"/>
      <c r="G27" s="142"/>
      <c r="H27" s="142"/>
      <c r="I27" s="142"/>
      <c r="J27" s="142"/>
      <c r="K27" s="142"/>
      <c r="L27" s="142"/>
    </row>
    <row r="28" spans="1:12" ht="14.1" customHeight="1">
      <c r="A28" s="141"/>
      <c r="B28" s="141"/>
      <c r="C28" s="141"/>
      <c r="D28" s="141"/>
      <c r="E28" s="141"/>
      <c r="F28" s="141"/>
      <c r="G28" s="141"/>
      <c r="H28" s="141"/>
      <c r="I28" s="141"/>
      <c r="J28" s="141"/>
      <c r="K28" s="141"/>
      <c r="L28" s="141"/>
    </row>
    <row r="29" spans="1:12" ht="7.35" customHeight="1">
      <c r="A29" s="141"/>
      <c r="B29" s="141"/>
      <c r="C29" s="141"/>
      <c r="D29" s="141"/>
      <c r="E29" s="141"/>
      <c r="F29" s="141"/>
      <c r="G29" s="141"/>
      <c r="H29" s="141"/>
      <c r="I29" s="141"/>
      <c r="J29" s="141"/>
      <c r="K29" s="141"/>
      <c r="L29" s="141"/>
    </row>
    <row r="30" spans="1:12" ht="32.25" customHeight="1">
      <c r="A30" s="142" t="s">
        <v>412</v>
      </c>
      <c r="B30" s="142"/>
      <c r="C30" s="142"/>
      <c r="D30" s="142"/>
      <c r="E30" s="142"/>
      <c r="F30" s="142"/>
      <c r="G30" s="79" t="s">
        <v>413</v>
      </c>
      <c r="H30" s="79" t="s">
        <v>413</v>
      </c>
      <c r="I30" s="143"/>
      <c r="J30" s="143"/>
      <c r="K30" s="143"/>
      <c r="L30" s="143"/>
    </row>
    <row r="31" spans="1:12" ht="14.1" customHeight="1">
      <c r="A31" s="80"/>
      <c r="B31" s="81"/>
      <c r="C31" s="81"/>
      <c r="D31" s="81"/>
      <c r="E31" s="81"/>
      <c r="F31" s="81"/>
      <c r="G31" s="81" t="s">
        <v>334</v>
      </c>
      <c r="H31" s="81" t="s">
        <v>414</v>
      </c>
      <c r="I31" s="143"/>
      <c r="J31" s="143"/>
      <c r="K31" s="143"/>
      <c r="L31" s="143"/>
    </row>
    <row r="32" spans="1:12" ht="14.1" customHeight="1">
      <c r="A32" s="80"/>
      <c r="B32" s="81"/>
      <c r="C32" s="81"/>
      <c r="D32" s="81"/>
      <c r="E32" s="81"/>
      <c r="F32" s="81"/>
      <c r="G32" s="81"/>
      <c r="H32" s="81"/>
      <c r="I32" s="81"/>
      <c r="J32" s="81"/>
      <c r="K32" s="81"/>
      <c r="L32" s="81"/>
    </row>
    <row r="33" spans="1:12" ht="71.099999999999994" customHeight="1">
      <c r="A33" s="144" t="s">
        <v>458</v>
      </c>
      <c r="B33" s="144"/>
      <c r="C33" s="144"/>
      <c r="D33" s="144"/>
      <c r="E33" s="144"/>
      <c r="F33" s="144"/>
      <c r="G33" s="144"/>
      <c r="H33" s="144"/>
      <c r="I33" s="144"/>
      <c r="J33" s="144"/>
      <c r="K33" s="144"/>
      <c r="L33" s="144"/>
    </row>
    <row r="34" spans="1:12" ht="17.100000000000001" customHeight="1">
      <c r="A34" s="145" t="s">
        <v>415</v>
      </c>
      <c r="B34" s="145"/>
      <c r="C34" s="145"/>
      <c r="D34" s="145"/>
      <c r="E34" s="145"/>
      <c r="F34" s="145"/>
      <c r="G34" s="145"/>
      <c r="H34" s="145"/>
      <c r="I34" s="145"/>
      <c r="J34" s="145"/>
      <c r="K34" s="145"/>
      <c r="L34" s="145"/>
    </row>
    <row r="35" spans="1:12" ht="38.25" customHeight="1">
      <c r="A35" s="142" t="s">
        <v>416</v>
      </c>
      <c r="B35" s="142"/>
      <c r="C35" s="142"/>
      <c r="D35" s="142"/>
      <c r="E35" s="142"/>
      <c r="F35" s="142"/>
      <c r="G35" s="142"/>
      <c r="H35" s="142"/>
      <c r="I35" s="142"/>
      <c r="J35" s="142"/>
      <c r="K35" s="142"/>
      <c r="L35" s="142"/>
    </row>
    <row r="36" spans="1:12" ht="17.100000000000001" customHeight="1">
      <c r="A36" s="146" t="s">
        <v>417</v>
      </c>
      <c r="B36" s="146"/>
      <c r="C36" s="146"/>
      <c r="D36" s="146"/>
      <c r="E36" s="146"/>
      <c r="F36" s="146"/>
      <c r="G36" s="146"/>
      <c r="H36" s="146"/>
      <c r="I36" s="146"/>
      <c r="J36" s="146"/>
      <c r="K36" s="146"/>
      <c r="L36" s="146"/>
    </row>
    <row r="37" spans="1:12" ht="50.1" customHeight="1">
      <c r="A37" s="140" t="s">
        <v>452</v>
      </c>
      <c r="B37" s="140"/>
      <c r="C37" s="140"/>
      <c r="D37" s="140"/>
      <c r="E37" s="140"/>
      <c r="F37" s="140"/>
      <c r="G37" s="140"/>
      <c r="H37" s="140"/>
      <c r="I37" s="140"/>
      <c r="J37" s="140"/>
      <c r="K37" s="140"/>
      <c r="L37" s="140"/>
    </row>
    <row r="38" spans="1:12" ht="57" customHeight="1">
      <c r="A38" s="139" t="s">
        <v>418</v>
      </c>
      <c r="B38" s="139"/>
      <c r="C38" s="139"/>
      <c r="D38" s="139"/>
      <c r="E38" s="138" t="s">
        <v>453</v>
      </c>
      <c r="F38" s="138"/>
      <c r="G38" s="138"/>
      <c r="H38" s="138"/>
      <c r="I38" s="138"/>
      <c r="J38" s="138"/>
      <c r="K38" s="138"/>
      <c r="L38" s="138"/>
    </row>
    <row r="39" spans="1:12" ht="114.75" customHeight="1">
      <c r="A39" s="139" t="s">
        <v>419</v>
      </c>
      <c r="B39" s="139"/>
      <c r="C39" s="139"/>
      <c r="D39" s="139"/>
      <c r="E39" s="138" t="s">
        <v>420</v>
      </c>
      <c r="F39" s="138"/>
      <c r="G39" s="138"/>
      <c r="H39" s="138"/>
      <c r="I39" s="138"/>
      <c r="J39" s="138"/>
      <c r="K39" s="138"/>
      <c r="L39" s="138"/>
    </row>
    <row r="40" spans="1:12" ht="37.5" customHeight="1">
      <c r="A40" s="137" t="s">
        <v>454</v>
      </c>
      <c r="B40" s="137"/>
      <c r="C40" s="137"/>
      <c r="D40" s="137"/>
      <c r="E40" s="138" t="s">
        <v>421</v>
      </c>
      <c r="F40" s="138"/>
      <c r="G40" s="138"/>
      <c r="H40" s="138"/>
      <c r="I40" s="138"/>
      <c r="J40" s="138"/>
      <c r="K40" s="138"/>
      <c r="L40" s="138"/>
    </row>
    <row r="41" spans="1:12" ht="52.5" customHeight="1">
      <c r="A41" s="139" t="s">
        <v>422</v>
      </c>
      <c r="B41" s="137"/>
      <c r="C41" s="137"/>
      <c r="D41" s="137"/>
      <c r="E41" s="138" t="s">
        <v>423</v>
      </c>
      <c r="F41" s="138"/>
      <c r="G41" s="138"/>
      <c r="H41" s="138"/>
      <c r="I41" s="138"/>
      <c r="J41" s="138"/>
      <c r="K41" s="138"/>
      <c r="L41" s="138"/>
    </row>
    <row r="42" spans="1:12" ht="35.25" customHeight="1">
      <c r="A42" s="139" t="s">
        <v>424</v>
      </c>
      <c r="B42" s="137"/>
      <c r="C42" s="137"/>
      <c r="D42" s="137"/>
      <c r="E42" s="138" t="s">
        <v>425</v>
      </c>
      <c r="F42" s="138"/>
      <c r="G42" s="138"/>
      <c r="H42" s="138"/>
      <c r="I42" s="138"/>
      <c r="J42" s="138"/>
      <c r="K42" s="138"/>
      <c r="L42" s="138"/>
    </row>
    <row r="43" spans="1:12" ht="33" customHeight="1">
      <c r="A43" s="137" t="s">
        <v>455</v>
      </c>
      <c r="B43" s="137"/>
      <c r="C43" s="137"/>
      <c r="D43" s="137"/>
      <c r="E43" s="138" t="s">
        <v>426</v>
      </c>
      <c r="F43" s="138"/>
      <c r="G43" s="138"/>
      <c r="H43" s="138"/>
      <c r="I43" s="138"/>
      <c r="J43" s="138"/>
      <c r="K43" s="138"/>
      <c r="L43" s="138"/>
    </row>
    <row r="44" spans="1:12" ht="18.75" customHeight="1">
      <c r="A44" s="137" t="s">
        <v>456</v>
      </c>
      <c r="B44" s="137"/>
      <c r="C44" s="137"/>
      <c r="D44" s="137"/>
      <c r="E44" s="138" t="s">
        <v>427</v>
      </c>
      <c r="F44" s="138"/>
      <c r="G44" s="138"/>
      <c r="H44" s="138"/>
      <c r="I44" s="138"/>
      <c r="J44" s="138"/>
      <c r="K44" s="138"/>
      <c r="L44" s="138"/>
    </row>
    <row r="45" spans="1:12" ht="42" customHeight="1">
      <c r="A45" s="137" t="s">
        <v>457</v>
      </c>
      <c r="B45" s="137"/>
      <c r="C45" s="137"/>
      <c r="D45" s="137"/>
      <c r="E45" s="138" t="s">
        <v>428</v>
      </c>
      <c r="F45" s="138"/>
      <c r="G45" s="138"/>
      <c r="H45" s="138"/>
      <c r="I45" s="138"/>
      <c r="J45" s="138"/>
      <c r="K45" s="138"/>
      <c r="L45" s="138"/>
    </row>
  </sheetData>
  <sheetProtection selectLockedCells="1"/>
  <mergeCells count="66">
    <mergeCell ref="B11:C11"/>
    <mergeCell ref="J11:L11"/>
    <mergeCell ref="A1:L1"/>
    <mergeCell ref="A2:L2"/>
    <mergeCell ref="B3:E3"/>
    <mergeCell ref="F3:L3"/>
    <mergeCell ref="A4:L4"/>
    <mergeCell ref="B5:E5"/>
    <mergeCell ref="F5:L5"/>
    <mergeCell ref="A6:L6"/>
    <mergeCell ref="A7:L7"/>
    <mergeCell ref="A8:L8"/>
    <mergeCell ref="A9:L9"/>
    <mergeCell ref="A10:L10"/>
    <mergeCell ref="B12:C12"/>
    <mergeCell ref="J12:L12"/>
    <mergeCell ref="B13:C13"/>
    <mergeCell ref="J13:L13"/>
    <mergeCell ref="B14:C14"/>
    <mergeCell ref="J14:L14"/>
    <mergeCell ref="B15:C15"/>
    <mergeCell ref="J15:L15"/>
    <mergeCell ref="B16:C16"/>
    <mergeCell ref="J16:L16"/>
    <mergeCell ref="B17:C17"/>
    <mergeCell ref="J17:L17"/>
    <mergeCell ref="A24:L24"/>
    <mergeCell ref="B18:C18"/>
    <mergeCell ref="J18:L18"/>
    <mergeCell ref="B19:C19"/>
    <mergeCell ref="J19:L19"/>
    <mergeCell ref="B20:C20"/>
    <mergeCell ref="J20:L20"/>
    <mergeCell ref="B21:C21"/>
    <mergeCell ref="J21:L21"/>
    <mergeCell ref="B22:C22"/>
    <mergeCell ref="J22:L22"/>
    <mergeCell ref="A23:L23"/>
    <mergeCell ref="A37:L37"/>
    <mergeCell ref="A25:L25"/>
    <mergeCell ref="A26:L26"/>
    <mergeCell ref="A27:L27"/>
    <mergeCell ref="A28:L29"/>
    <mergeCell ref="A30:F30"/>
    <mergeCell ref="I30:L30"/>
    <mergeCell ref="I31:L31"/>
    <mergeCell ref="A33:L33"/>
    <mergeCell ref="A34:L34"/>
    <mergeCell ref="A35:L35"/>
    <mergeCell ref="A36:L36"/>
    <mergeCell ref="A38:D38"/>
    <mergeCell ref="E38:L38"/>
    <mergeCell ref="A39:D39"/>
    <mergeCell ref="E39:L39"/>
    <mergeCell ref="A40:D40"/>
    <mergeCell ref="E40:L40"/>
    <mergeCell ref="A44:D44"/>
    <mergeCell ref="E44:L44"/>
    <mergeCell ref="A45:D45"/>
    <mergeCell ref="E45:L45"/>
    <mergeCell ref="A41:D41"/>
    <mergeCell ref="E41:L41"/>
    <mergeCell ref="A42:D42"/>
    <mergeCell ref="E42:L42"/>
    <mergeCell ref="A43:D43"/>
    <mergeCell ref="E43:L43"/>
  </mergeCells>
  <pageMargins left="0.25" right="0.25" top="0.75" bottom="0.75" header="0.3" footer="0.3"/>
  <pageSetup scale="55" orientation="portrait" r:id="rId1"/>
  <rowBreaks count="1" manualBreakCount="1">
    <brk id="32"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3"/>
  <sheetViews>
    <sheetView topLeftCell="A16" workbookViewId="0">
      <selection activeCell="B161" sqref="B161"/>
    </sheetView>
  </sheetViews>
  <sheetFormatPr defaultColWidth="11.42578125" defaultRowHeight="15"/>
  <cols>
    <col min="1" max="1" width="47.42578125" customWidth="1"/>
    <col min="2" max="2" width="31.28515625" customWidth="1"/>
  </cols>
  <sheetData>
    <row r="1" spans="1:2">
      <c r="A1" s="5" t="s">
        <v>154</v>
      </c>
      <c r="B1" s="5" t="s">
        <v>155</v>
      </c>
    </row>
    <row r="2" spans="1:2">
      <c r="A2" s="3" t="s">
        <v>76</v>
      </c>
      <c r="B2" t="s">
        <v>156</v>
      </c>
    </row>
    <row r="3" spans="1:2">
      <c r="A3" s="4" t="s">
        <v>77</v>
      </c>
      <c r="B3" t="s">
        <v>156</v>
      </c>
    </row>
    <row r="4" spans="1:2">
      <c r="A4" s="3" t="s">
        <v>78</v>
      </c>
      <c r="B4" t="s">
        <v>157</v>
      </c>
    </row>
    <row r="5" spans="1:2">
      <c r="A5" s="3" t="s">
        <v>79</v>
      </c>
      <c r="B5" t="s">
        <v>158</v>
      </c>
    </row>
    <row r="6" spans="1:2">
      <c r="A6" s="3" t="s">
        <v>288</v>
      </c>
      <c r="B6" t="s">
        <v>159</v>
      </c>
    </row>
    <row r="7" spans="1:2">
      <c r="A7" s="3" t="s">
        <v>80</v>
      </c>
      <c r="B7" t="s">
        <v>160</v>
      </c>
    </row>
    <row r="8" spans="1:2">
      <c r="A8" s="3" t="s">
        <v>289</v>
      </c>
      <c r="B8" t="s">
        <v>161</v>
      </c>
    </row>
    <row r="9" spans="1:2">
      <c r="A9" s="3" t="s">
        <v>290</v>
      </c>
      <c r="B9" t="s">
        <v>162</v>
      </c>
    </row>
    <row r="10" spans="1:2">
      <c r="A10" s="3" t="s">
        <v>291</v>
      </c>
      <c r="B10" t="s">
        <v>163</v>
      </c>
    </row>
    <row r="11" spans="1:2">
      <c r="A11" s="4" t="s">
        <v>292</v>
      </c>
      <c r="B11" t="s">
        <v>164</v>
      </c>
    </row>
    <row r="12" spans="1:2">
      <c r="A12" s="3" t="s">
        <v>81</v>
      </c>
      <c r="B12" t="s">
        <v>165</v>
      </c>
    </row>
    <row r="13" spans="1:2">
      <c r="A13" s="3" t="s">
        <v>293</v>
      </c>
      <c r="B13" t="s">
        <v>166</v>
      </c>
    </row>
    <row r="14" spans="1:2">
      <c r="A14" s="3" t="s">
        <v>82</v>
      </c>
      <c r="B14" t="s">
        <v>167</v>
      </c>
    </row>
    <row r="15" spans="1:2">
      <c r="A15" s="3" t="s">
        <v>294</v>
      </c>
      <c r="B15" t="s">
        <v>168</v>
      </c>
    </row>
    <row r="16" spans="1:2">
      <c r="A16" s="3" t="s">
        <v>83</v>
      </c>
      <c r="B16" t="s">
        <v>169</v>
      </c>
    </row>
    <row r="17" spans="1:2">
      <c r="A17" s="3" t="s">
        <v>84</v>
      </c>
      <c r="B17" t="s">
        <v>170</v>
      </c>
    </row>
    <row r="18" spans="1:2">
      <c r="A18" s="3" t="s">
        <v>85</v>
      </c>
      <c r="B18" t="s">
        <v>171</v>
      </c>
    </row>
    <row r="19" spans="1:2">
      <c r="A19" s="3" t="s">
        <v>295</v>
      </c>
      <c r="B19" t="s">
        <v>172</v>
      </c>
    </row>
    <row r="20" spans="1:2">
      <c r="A20" s="4" t="s">
        <v>86</v>
      </c>
      <c r="B20" t="s">
        <v>173</v>
      </c>
    </row>
    <row r="21" spans="1:2">
      <c r="A21" s="3" t="s">
        <v>296</v>
      </c>
      <c r="B21" t="s">
        <v>174</v>
      </c>
    </row>
    <row r="22" spans="1:2">
      <c r="A22" s="3" t="s">
        <v>87</v>
      </c>
      <c r="B22" t="s">
        <v>175</v>
      </c>
    </row>
    <row r="23" spans="1:2">
      <c r="A23" s="3" t="s">
        <v>297</v>
      </c>
      <c r="B23" t="s">
        <v>176</v>
      </c>
    </row>
    <row r="24" spans="1:2">
      <c r="A24" s="4" t="s">
        <v>88</v>
      </c>
      <c r="B24" s="6">
        <v>422</v>
      </c>
    </row>
    <row r="25" spans="1:2">
      <c r="A25" s="3" t="s">
        <v>298</v>
      </c>
      <c r="B25" t="s">
        <v>177</v>
      </c>
    </row>
    <row r="26" spans="1:2">
      <c r="A26" s="3" t="s">
        <v>299</v>
      </c>
      <c r="B26" t="s">
        <v>178</v>
      </c>
    </row>
    <row r="27" spans="1:2">
      <c r="A27" s="3" t="s">
        <v>89</v>
      </c>
      <c r="B27" t="s">
        <v>179</v>
      </c>
    </row>
    <row r="28" spans="1:2">
      <c r="A28" s="3" t="s">
        <v>90</v>
      </c>
      <c r="B28" t="s">
        <v>180</v>
      </c>
    </row>
    <row r="29" spans="1:2">
      <c r="A29" s="3" t="s">
        <v>300</v>
      </c>
      <c r="B29" t="s">
        <v>181</v>
      </c>
    </row>
    <row r="30" spans="1:2">
      <c r="A30" s="3" t="s">
        <v>91</v>
      </c>
      <c r="B30" t="s">
        <v>182</v>
      </c>
    </row>
    <row r="31" spans="1:2">
      <c r="A31" s="3" t="s">
        <v>301</v>
      </c>
      <c r="B31" t="s">
        <v>183</v>
      </c>
    </row>
    <row r="32" spans="1:2">
      <c r="A32" s="3" t="s">
        <v>302</v>
      </c>
      <c r="B32" t="s">
        <v>184</v>
      </c>
    </row>
    <row r="33" spans="1:2">
      <c r="A33" s="3" t="s">
        <v>92</v>
      </c>
      <c r="B33" t="s">
        <v>165</v>
      </c>
    </row>
    <row r="34" spans="1:2">
      <c r="A34" s="3" t="s">
        <v>303</v>
      </c>
      <c r="B34" t="s">
        <v>185</v>
      </c>
    </row>
    <row r="35" spans="1:2">
      <c r="A35" s="3" t="s">
        <v>93</v>
      </c>
      <c r="B35" t="s">
        <v>186</v>
      </c>
    </row>
    <row r="36" spans="1:2">
      <c r="A36" s="3" t="s">
        <v>94</v>
      </c>
      <c r="B36" t="s">
        <v>187</v>
      </c>
    </row>
    <row r="37" spans="1:2">
      <c r="A37" s="4" t="s">
        <v>95</v>
      </c>
      <c r="B37" t="s">
        <v>188</v>
      </c>
    </row>
    <row r="38" spans="1:2">
      <c r="A38" s="4" t="s">
        <v>96</v>
      </c>
      <c r="B38" t="s">
        <v>189</v>
      </c>
    </row>
    <row r="39" spans="1:2">
      <c r="A39" s="3" t="s">
        <v>97</v>
      </c>
      <c r="B39" t="s">
        <v>190</v>
      </c>
    </row>
    <row r="40" spans="1:2">
      <c r="A40" s="3" t="s">
        <v>98</v>
      </c>
      <c r="B40" t="s">
        <v>191</v>
      </c>
    </row>
    <row r="41" spans="1:2">
      <c r="A41" s="3" t="s">
        <v>99</v>
      </c>
      <c r="B41" t="s">
        <v>192</v>
      </c>
    </row>
    <row r="42" spans="1:2">
      <c r="A42" s="4" t="s">
        <v>100</v>
      </c>
      <c r="B42" t="s">
        <v>193</v>
      </c>
    </row>
    <row r="43" spans="1:2">
      <c r="A43" s="3" t="s">
        <v>304</v>
      </c>
      <c r="B43" t="s">
        <v>194</v>
      </c>
    </row>
    <row r="44" spans="1:2">
      <c r="A44" s="3" t="s">
        <v>101</v>
      </c>
      <c r="B44" t="s">
        <v>195</v>
      </c>
    </row>
    <row r="45" spans="1:2">
      <c r="A45" s="3" t="s">
        <v>102</v>
      </c>
      <c r="B45" t="s">
        <v>187</v>
      </c>
    </row>
    <row r="46" spans="1:2">
      <c r="A46" s="3" t="s">
        <v>103</v>
      </c>
      <c r="B46" t="s">
        <v>196</v>
      </c>
    </row>
    <row r="47" spans="1:2">
      <c r="A47" s="4" t="s">
        <v>104</v>
      </c>
      <c r="B47" t="s">
        <v>189</v>
      </c>
    </row>
    <row r="48" spans="1:2">
      <c r="A48" s="3" t="s">
        <v>105</v>
      </c>
      <c r="B48" t="s">
        <v>197</v>
      </c>
    </row>
    <row r="49" spans="1:2">
      <c r="A49" s="4" t="s">
        <v>106</v>
      </c>
      <c r="B49" t="s">
        <v>198</v>
      </c>
    </row>
    <row r="50" spans="1:2">
      <c r="A50" s="4" t="s">
        <v>107</v>
      </c>
      <c r="B50" t="s">
        <v>198</v>
      </c>
    </row>
    <row r="51" spans="1:2">
      <c r="A51" s="3" t="s">
        <v>108</v>
      </c>
      <c r="B51" t="s">
        <v>199</v>
      </c>
    </row>
    <row r="52" spans="1:2">
      <c r="A52" s="4" t="s">
        <v>109</v>
      </c>
      <c r="B52" t="s">
        <v>200</v>
      </c>
    </row>
    <row r="53" spans="1:2">
      <c r="A53" s="3" t="s">
        <v>110</v>
      </c>
      <c r="B53" t="s">
        <v>201</v>
      </c>
    </row>
    <row r="54" spans="1:2">
      <c r="A54" s="3" t="s">
        <v>111</v>
      </c>
      <c r="B54" t="s">
        <v>202</v>
      </c>
    </row>
    <row r="55" spans="1:2">
      <c r="A55" s="3" t="s">
        <v>112</v>
      </c>
      <c r="B55" t="s">
        <v>203</v>
      </c>
    </row>
    <row r="56" spans="1:2">
      <c r="A56" s="3" t="s">
        <v>113</v>
      </c>
      <c r="B56" t="s">
        <v>204</v>
      </c>
    </row>
    <row r="57" spans="1:2">
      <c r="A57" s="4" t="s">
        <v>114</v>
      </c>
      <c r="B57" t="s">
        <v>205</v>
      </c>
    </row>
    <row r="58" spans="1:2">
      <c r="A58" s="3" t="s">
        <v>115</v>
      </c>
      <c r="B58" t="s">
        <v>206</v>
      </c>
    </row>
    <row r="59" spans="1:2">
      <c r="A59" s="3" t="s">
        <v>116</v>
      </c>
      <c r="B59" t="s">
        <v>207</v>
      </c>
    </row>
    <row r="60" spans="1:2">
      <c r="A60" s="3" t="s">
        <v>117</v>
      </c>
      <c r="B60" t="s">
        <v>208</v>
      </c>
    </row>
    <row r="61" spans="1:2">
      <c r="A61" s="3" t="s">
        <v>118</v>
      </c>
      <c r="B61" t="s">
        <v>203</v>
      </c>
    </row>
    <row r="62" spans="1:2">
      <c r="A62" s="3" t="s">
        <v>305</v>
      </c>
      <c r="B62" t="s">
        <v>209</v>
      </c>
    </row>
    <row r="63" spans="1:2">
      <c r="A63" s="3" t="s">
        <v>119</v>
      </c>
      <c r="B63" t="s">
        <v>208</v>
      </c>
    </row>
    <row r="64" spans="1:2">
      <c r="A64" s="3" t="s">
        <v>306</v>
      </c>
      <c r="B64" t="s">
        <v>210</v>
      </c>
    </row>
    <row r="65" spans="1:2">
      <c r="A65" s="3" t="s">
        <v>307</v>
      </c>
      <c r="B65" t="s">
        <v>211</v>
      </c>
    </row>
    <row r="66" spans="1:2">
      <c r="A66" s="3" t="s">
        <v>308</v>
      </c>
      <c r="B66" t="s">
        <v>212</v>
      </c>
    </row>
    <row r="67" spans="1:2">
      <c r="A67" s="3" t="s">
        <v>120</v>
      </c>
      <c r="B67" t="s">
        <v>213</v>
      </c>
    </row>
    <row r="68" spans="1:2">
      <c r="A68" s="3" t="s">
        <v>309</v>
      </c>
      <c r="B68" t="s">
        <v>214</v>
      </c>
    </row>
    <row r="69" spans="1:2">
      <c r="A69" s="3" t="s">
        <v>121</v>
      </c>
      <c r="B69" t="s">
        <v>215</v>
      </c>
    </row>
    <row r="70" spans="1:2">
      <c r="A70" s="3" t="s">
        <v>310</v>
      </c>
      <c r="B70" t="s">
        <v>216</v>
      </c>
    </row>
    <row r="71" spans="1:2">
      <c r="A71" s="3" t="s">
        <v>311</v>
      </c>
      <c r="B71" t="s">
        <v>217</v>
      </c>
    </row>
    <row r="72" spans="1:2">
      <c r="A72" s="3" t="s">
        <v>312</v>
      </c>
      <c r="B72" t="s">
        <v>218</v>
      </c>
    </row>
    <row r="73" spans="1:2">
      <c r="A73" s="3" t="s">
        <v>313</v>
      </c>
      <c r="B73" t="s">
        <v>219</v>
      </c>
    </row>
    <row r="74" spans="1:2">
      <c r="A74" s="3" t="s">
        <v>314</v>
      </c>
      <c r="B74" t="s">
        <v>220</v>
      </c>
    </row>
    <row r="75" spans="1:2">
      <c r="A75" s="4" t="s">
        <v>315</v>
      </c>
      <c r="B75" t="s">
        <v>221</v>
      </c>
    </row>
    <row r="76" spans="1:2">
      <c r="A76" s="3" t="s">
        <v>122</v>
      </c>
      <c r="B76" t="s">
        <v>222</v>
      </c>
    </row>
    <row r="77" spans="1:2">
      <c r="A77" s="3" t="s">
        <v>316</v>
      </c>
      <c r="B77" t="s">
        <v>223</v>
      </c>
    </row>
    <row r="78" spans="1:2">
      <c r="A78" s="4" t="s">
        <v>317</v>
      </c>
      <c r="B78" t="s">
        <v>224</v>
      </c>
    </row>
    <row r="79" spans="1:2">
      <c r="A79" s="3" t="s">
        <v>123</v>
      </c>
      <c r="B79" t="s">
        <v>225</v>
      </c>
    </row>
    <row r="80" spans="1:2">
      <c r="A80" s="3" t="s">
        <v>318</v>
      </c>
      <c r="B80" t="s">
        <v>226</v>
      </c>
    </row>
    <row r="81" spans="1:2">
      <c r="A81" s="4" t="s">
        <v>319</v>
      </c>
      <c r="B81" t="s">
        <v>227</v>
      </c>
    </row>
    <row r="82" spans="1:2">
      <c r="A82" s="3" t="s">
        <v>320</v>
      </c>
      <c r="B82" t="s">
        <v>228</v>
      </c>
    </row>
    <row r="83" spans="1:2">
      <c r="A83" s="4" t="s">
        <v>321</v>
      </c>
      <c r="B83" t="s">
        <v>229</v>
      </c>
    </row>
    <row r="84" spans="1:2">
      <c r="A84" s="3" t="s">
        <v>124</v>
      </c>
      <c r="B84" t="s">
        <v>230</v>
      </c>
    </row>
    <row r="85" spans="1:2">
      <c r="A85" s="3" t="s">
        <v>125</v>
      </c>
      <c r="B85" t="s">
        <v>231</v>
      </c>
    </row>
    <row r="86" spans="1:2">
      <c r="A86" s="3" t="s">
        <v>126</v>
      </c>
      <c r="B86" t="s">
        <v>232</v>
      </c>
    </row>
    <row r="87" spans="1:2">
      <c r="A87" s="3" t="s">
        <v>322</v>
      </c>
      <c r="B87" t="s">
        <v>233</v>
      </c>
    </row>
    <row r="88" spans="1:2">
      <c r="A88" s="3" t="s">
        <v>323</v>
      </c>
      <c r="B88" t="s">
        <v>234</v>
      </c>
    </row>
    <row r="89" spans="1:2">
      <c r="A89" s="4" t="s">
        <v>324</v>
      </c>
      <c r="B89" t="s">
        <v>235</v>
      </c>
    </row>
    <row r="90" spans="1:2">
      <c r="A90" s="3" t="s">
        <v>325</v>
      </c>
      <c r="B90" t="s">
        <v>236</v>
      </c>
    </row>
    <row r="91" spans="1:2">
      <c r="A91" s="3" t="s">
        <v>127</v>
      </c>
      <c r="B91" t="s">
        <v>237</v>
      </c>
    </row>
    <row r="92" spans="1:2">
      <c r="A92" s="3" t="s">
        <v>326</v>
      </c>
      <c r="B92" t="s">
        <v>238</v>
      </c>
    </row>
    <row r="93" spans="1:2">
      <c r="A93" s="3" t="s">
        <v>327</v>
      </c>
      <c r="B93" t="s">
        <v>239</v>
      </c>
    </row>
    <row r="94" spans="1:2">
      <c r="A94" s="3" t="s">
        <v>328</v>
      </c>
      <c r="B94" t="s">
        <v>240</v>
      </c>
    </row>
    <row r="95" spans="1:2">
      <c r="A95" s="3" t="s">
        <v>128</v>
      </c>
      <c r="B95" t="s">
        <v>241</v>
      </c>
    </row>
    <row r="96" spans="1:2">
      <c r="A96" s="3" t="s">
        <v>329</v>
      </c>
      <c r="B96" t="s">
        <v>242</v>
      </c>
    </row>
    <row r="97" spans="1:2">
      <c r="A97" s="4" t="s">
        <v>129</v>
      </c>
      <c r="B97" t="s">
        <v>243</v>
      </c>
    </row>
    <row r="98" spans="1:2">
      <c r="A98" s="3" t="s">
        <v>130</v>
      </c>
      <c r="B98" t="s">
        <v>244</v>
      </c>
    </row>
    <row r="99" spans="1:2">
      <c r="A99" s="3" t="s">
        <v>130</v>
      </c>
      <c r="B99" t="s">
        <v>245</v>
      </c>
    </row>
    <row r="100" spans="1:2">
      <c r="A100" s="3" t="s">
        <v>131</v>
      </c>
      <c r="B100" t="s">
        <v>246</v>
      </c>
    </row>
    <row r="101" spans="1:2">
      <c r="A101" s="4" t="s">
        <v>51</v>
      </c>
      <c r="B101" t="s">
        <v>247</v>
      </c>
    </row>
    <row r="102" spans="1:2">
      <c r="A102" s="3" t="s">
        <v>52</v>
      </c>
      <c r="B102" t="s">
        <v>248</v>
      </c>
    </row>
    <row r="103" spans="1:2">
      <c r="A103" s="4" t="s">
        <v>132</v>
      </c>
      <c r="B103" t="s">
        <v>249</v>
      </c>
    </row>
    <row r="104" spans="1:2">
      <c r="A104" s="3" t="s">
        <v>133</v>
      </c>
      <c r="B104" t="s">
        <v>250</v>
      </c>
    </row>
    <row r="105" spans="1:2">
      <c r="A105" s="3" t="s">
        <v>53</v>
      </c>
      <c r="B105" t="s">
        <v>251</v>
      </c>
    </row>
    <row r="106" spans="1:2">
      <c r="A106" s="3" t="s">
        <v>54</v>
      </c>
      <c r="B106" t="s">
        <v>252</v>
      </c>
    </row>
    <row r="107" spans="1:2">
      <c r="A107" s="3" t="s">
        <v>55</v>
      </c>
      <c r="B107" t="s">
        <v>253</v>
      </c>
    </row>
    <row r="108" spans="1:2">
      <c r="A108" s="3" t="s">
        <v>56</v>
      </c>
      <c r="B108" t="s">
        <v>254</v>
      </c>
    </row>
    <row r="109" spans="1:2">
      <c r="A109" s="4" t="s">
        <v>57</v>
      </c>
      <c r="B109" t="s">
        <v>255</v>
      </c>
    </row>
    <row r="110" spans="1:2">
      <c r="A110" s="3" t="s">
        <v>134</v>
      </c>
      <c r="B110" t="s">
        <v>256</v>
      </c>
    </row>
    <row r="111" spans="1:2">
      <c r="A111" s="3" t="s">
        <v>135</v>
      </c>
      <c r="B111" t="s">
        <v>257</v>
      </c>
    </row>
    <row r="112" spans="1:2">
      <c r="A112" s="3" t="s">
        <v>136</v>
      </c>
      <c r="B112">
        <v>502</v>
      </c>
    </row>
    <row r="113" spans="1:2">
      <c r="A113" s="3" t="s">
        <v>58</v>
      </c>
      <c r="B113" t="s">
        <v>258</v>
      </c>
    </row>
    <row r="114" spans="1:2">
      <c r="A114" s="3" t="s">
        <v>137</v>
      </c>
      <c r="B114" t="s">
        <v>259</v>
      </c>
    </row>
    <row r="115" spans="1:2">
      <c r="A115" s="3" t="s">
        <v>138</v>
      </c>
      <c r="B115" t="s">
        <v>260</v>
      </c>
    </row>
    <row r="116" spans="1:2">
      <c r="A116" s="4" t="s">
        <v>59</v>
      </c>
      <c r="B116" t="s">
        <v>261</v>
      </c>
    </row>
    <row r="117" spans="1:2">
      <c r="A117" s="3" t="s">
        <v>60</v>
      </c>
      <c r="B117" t="s">
        <v>262</v>
      </c>
    </row>
    <row r="118" spans="1:2">
      <c r="A118" s="3" t="s">
        <v>139</v>
      </c>
      <c r="B118" t="s">
        <v>263</v>
      </c>
    </row>
    <row r="119" spans="1:2">
      <c r="A119" s="3" t="s">
        <v>61</v>
      </c>
      <c r="B119" t="s">
        <v>264</v>
      </c>
    </row>
    <row r="120" spans="1:2">
      <c r="A120" s="4" t="s">
        <v>140</v>
      </c>
      <c r="B120" t="s">
        <v>265</v>
      </c>
    </row>
    <row r="121" spans="1:2">
      <c r="A121" s="3" t="s">
        <v>62</v>
      </c>
      <c r="B121" t="s">
        <v>266</v>
      </c>
    </row>
    <row r="122" spans="1:2">
      <c r="A122" s="3" t="s">
        <v>63</v>
      </c>
      <c r="B122" t="s">
        <v>267</v>
      </c>
    </row>
    <row r="123" spans="1:2">
      <c r="A123" s="4" t="s">
        <v>64</v>
      </c>
      <c r="B123" t="s">
        <v>268</v>
      </c>
    </row>
    <row r="124" spans="1:2">
      <c r="A124" s="3" t="s">
        <v>141</v>
      </c>
      <c r="B124" t="s">
        <v>268</v>
      </c>
    </row>
    <row r="125" spans="1:2">
      <c r="A125" s="3" t="s">
        <v>142</v>
      </c>
      <c r="B125" t="s">
        <v>269</v>
      </c>
    </row>
    <row r="126" spans="1:2">
      <c r="A126" s="4" t="s">
        <v>143</v>
      </c>
      <c r="B126" t="s">
        <v>270</v>
      </c>
    </row>
    <row r="127" spans="1:2">
      <c r="A127" s="3" t="s">
        <v>144</v>
      </c>
      <c r="B127" t="s">
        <v>271</v>
      </c>
    </row>
    <row r="128" spans="1:2">
      <c r="A128" s="3" t="s">
        <v>145</v>
      </c>
      <c r="B128" t="s">
        <v>272</v>
      </c>
    </row>
    <row r="129" spans="1:2">
      <c r="A129" s="3" t="s">
        <v>146</v>
      </c>
      <c r="B129">
        <v>542</v>
      </c>
    </row>
    <row r="130" spans="1:2">
      <c r="A130" s="3" t="s">
        <v>147</v>
      </c>
      <c r="B130" t="s">
        <v>273</v>
      </c>
    </row>
    <row r="131" spans="1:2">
      <c r="A131" s="3" t="s">
        <v>148</v>
      </c>
      <c r="B131" t="s">
        <v>274</v>
      </c>
    </row>
    <row r="132" spans="1:2">
      <c r="A132" s="3" t="s">
        <v>149</v>
      </c>
      <c r="B132" t="s">
        <v>275</v>
      </c>
    </row>
    <row r="133" spans="1:2">
      <c r="A133" s="3" t="s">
        <v>67</v>
      </c>
      <c r="B133" t="s">
        <v>276</v>
      </c>
    </row>
    <row r="134" spans="1:2">
      <c r="A134" s="3" t="s">
        <v>68</v>
      </c>
      <c r="B134" t="s">
        <v>277</v>
      </c>
    </row>
    <row r="135" spans="1:2">
      <c r="A135" s="3" t="s">
        <v>150</v>
      </c>
      <c r="B135" t="s">
        <v>278</v>
      </c>
    </row>
    <row r="136" spans="1:2">
      <c r="A136" s="3" t="s">
        <v>69</v>
      </c>
      <c r="B136" t="s">
        <v>279</v>
      </c>
    </row>
    <row r="137" spans="1:2">
      <c r="A137" s="3" t="s">
        <v>70</v>
      </c>
      <c r="B137" t="s">
        <v>280</v>
      </c>
    </row>
    <row r="138" spans="1:2">
      <c r="A138" s="3" t="s">
        <v>151</v>
      </c>
      <c r="B138" t="s">
        <v>281</v>
      </c>
    </row>
    <row r="139" spans="1:2">
      <c r="A139" s="3" t="s">
        <v>152</v>
      </c>
      <c r="B139" t="s">
        <v>282</v>
      </c>
    </row>
    <row r="140" spans="1:2">
      <c r="A140" s="3" t="s">
        <v>153</v>
      </c>
      <c r="B140" t="s">
        <v>283</v>
      </c>
    </row>
    <row r="141" spans="1:2">
      <c r="A141" s="3" t="s">
        <v>71</v>
      </c>
      <c r="B141" t="s">
        <v>284</v>
      </c>
    </row>
    <row r="142" spans="1:2">
      <c r="A142" s="3" t="s">
        <v>72</v>
      </c>
      <c r="B142" t="s">
        <v>285</v>
      </c>
    </row>
    <row r="143" spans="1:2">
      <c r="A143" s="4" t="s">
        <v>73</v>
      </c>
      <c r="B143" t="s">
        <v>286</v>
      </c>
    </row>
    <row r="144" spans="1:2">
      <c r="A144" s="3" t="s">
        <v>74</v>
      </c>
      <c r="B144" t="s">
        <v>287</v>
      </c>
    </row>
    <row r="147" spans="1:2">
      <c r="A147" s="7" t="s">
        <v>330</v>
      </c>
    </row>
    <row r="148" spans="1:2">
      <c r="A148" s="7" t="s">
        <v>331</v>
      </c>
    </row>
    <row r="150" spans="1:2">
      <c r="A150" t="s">
        <v>334</v>
      </c>
    </row>
    <row r="152" spans="1:2">
      <c r="A152" t="s">
        <v>334</v>
      </c>
      <c r="B152" t="s">
        <v>336</v>
      </c>
    </row>
    <row r="153" spans="1:2">
      <c r="A153" t="s">
        <v>334</v>
      </c>
      <c r="B153" t="s">
        <v>337</v>
      </c>
    </row>
    <row r="162" spans="1:1">
      <c r="A162" t="s">
        <v>3</v>
      </c>
    </row>
    <row r="163" spans="1:1">
      <c r="A163"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6"/>
  <sheetViews>
    <sheetView zoomScale="140" zoomScaleNormal="140" workbookViewId="0">
      <selection activeCell="A6" sqref="A6"/>
    </sheetView>
  </sheetViews>
  <sheetFormatPr defaultColWidth="8.7109375" defaultRowHeight="15"/>
  <cols>
    <col min="1" max="1" width="122.7109375" customWidth="1"/>
  </cols>
  <sheetData>
    <row r="1" spans="1:1" ht="47.25" customHeight="1" thickBot="1">
      <c r="A1" s="38" t="s">
        <v>432</v>
      </c>
    </row>
    <row r="2" spans="1:1" ht="16.5" thickBot="1">
      <c r="A2" s="49" t="s">
        <v>332</v>
      </c>
    </row>
    <row r="3" spans="1:1" ht="48" customHeight="1">
      <c r="A3" s="50" t="s">
        <v>491</v>
      </c>
    </row>
    <row r="4" spans="1:1" ht="15.75">
      <c r="A4" s="51" t="s">
        <v>0</v>
      </c>
    </row>
    <row r="5" spans="1:1" ht="15.75">
      <c r="A5" s="52" t="s">
        <v>351</v>
      </c>
    </row>
    <row r="6" spans="1:1" ht="32.25" thickBot="1">
      <c r="A6" s="53" t="s">
        <v>492</v>
      </c>
    </row>
    <row r="7" spans="1:1" ht="16.5" thickBot="1">
      <c r="A7" s="49" t="s">
        <v>436</v>
      </c>
    </row>
    <row r="8" spans="1:1" ht="15.75" customHeight="1">
      <c r="A8" s="85" t="s">
        <v>435</v>
      </c>
    </row>
    <row r="9" spans="1:1" ht="31.5">
      <c r="A9" s="83" t="s">
        <v>437</v>
      </c>
    </row>
    <row r="10" spans="1:1" ht="47.25">
      <c r="A10" s="83" t="s">
        <v>490</v>
      </c>
    </row>
    <row r="11" spans="1:1" ht="15.75">
      <c r="A11" s="84" t="s">
        <v>489</v>
      </c>
    </row>
    <row r="16" spans="1:1" ht="30">
      <c r="A16" s="12" t="s">
        <v>463</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27"/>
  <sheetViews>
    <sheetView zoomScaleNormal="100" workbookViewId="0">
      <selection activeCell="B15" sqref="B15"/>
    </sheetView>
  </sheetViews>
  <sheetFormatPr defaultColWidth="8.7109375" defaultRowHeight="15"/>
  <cols>
    <col min="1" max="1" width="83.7109375" bestFit="1" customWidth="1"/>
    <col min="2" max="2" width="16" bestFit="1" customWidth="1"/>
    <col min="3" max="3" width="28.7109375" bestFit="1" customWidth="1"/>
  </cols>
  <sheetData>
    <row r="1" spans="1:3" ht="33" customHeight="1" thickBot="1">
      <c r="A1" s="104" t="s">
        <v>433</v>
      </c>
      <c r="B1" s="105"/>
      <c r="C1" s="106"/>
    </row>
    <row r="2" spans="1:3" ht="15.75" thickBot="1"/>
    <row r="3" spans="1:3" ht="21.75" customHeight="1">
      <c r="A3" s="110" t="s">
        <v>439</v>
      </c>
      <c r="B3" s="111"/>
      <c r="C3" s="112"/>
    </row>
    <row r="4" spans="1:3" ht="31.5" customHeight="1">
      <c r="A4" s="113" t="s">
        <v>467</v>
      </c>
      <c r="B4" s="114"/>
      <c r="C4" s="115"/>
    </row>
    <row r="5" spans="1:3" ht="39" customHeight="1" thickBot="1">
      <c r="A5" s="116" t="s">
        <v>468</v>
      </c>
      <c r="B5" s="117"/>
      <c r="C5" s="118"/>
    </row>
    <row r="6" spans="1:3" ht="16.5" thickBot="1">
      <c r="A6" s="40"/>
      <c r="B6" s="40"/>
      <c r="C6" s="40"/>
    </row>
    <row r="7" spans="1:3" ht="64.5" customHeight="1" thickBot="1">
      <c r="A7" s="107" t="s">
        <v>469</v>
      </c>
      <c r="B7" s="108"/>
      <c r="C7" s="109"/>
    </row>
    <row r="8" spans="1:3" ht="47.25">
      <c r="A8" s="88" t="s">
        <v>335</v>
      </c>
      <c r="B8" s="89" t="s">
        <v>471</v>
      </c>
      <c r="C8" s="90" t="s">
        <v>345</v>
      </c>
    </row>
    <row r="9" spans="1:3" ht="15.75">
      <c r="A9" s="41" t="s">
        <v>470</v>
      </c>
      <c r="B9" s="42"/>
      <c r="C9" s="43" t="str">
        <f>IFERROR(VLOOKUP(B9,Lookup!A152:B152,2,1),"")</f>
        <v/>
      </c>
    </row>
    <row r="10" spans="1:3" ht="15.75">
      <c r="A10" s="44" t="s">
        <v>472</v>
      </c>
      <c r="B10" s="42"/>
      <c r="C10" s="43" t="str">
        <f>IFERROR(VLOOKUP(B10,Lookup!A152:B152,2,1),"")</f>
        <v/>
      </c>
    </row>
    <row r="11" spans="1:3" ht="15.75">
      <c r="A11" s="41" t="s">
        <v>473</v>
      </c>
      <c r="B11" s="42"/>
      <c r="C11" s="43" t="str">
        <f>IFERROR(VLOOKUP(B11,Lookup!A152:B152,2,1),"")</f>
        <v/>
      </c>
    </row>
    <row r="12" spans="1:3" ht="15.75">
      <c r="A12" s="41" t="s">
        <v>474</v>
      </c>
      <c r="B12" s="42"/>
      <c r="C12" s="43" t="str">
        <f>IFERROR(VLOOKUP(B12,Lookup!A152:B152,2,1),"")</f>
        <v/>
      </c>
    </row>
    <row r="13" spans="1:3" ht="15.75" customHeight="1">
      <c r="A13" s="45" t="s">
        <v>475</v>
      </c>
      <c r="B13" s="42"/>
      <c r="C13" s="43" t="str">
        <f>IFERROR(VLOOKUP(B13,Lookup!A153:B153,2,1),"")</f>
        <v/>
      </c>
    </row>
    <row r="14" spans="1:3" ht="15.75">
      <c r="A14" s="41" t="s">
        <v>476</v>
      </c>
      <c r="B14" s="42"/>
      <c r="C14" s="43" t="str">
        <f>IFERROR(VLOOKUP(B14,Lookup!A153:B153,2,1),"")</f>
        <v/>
      </c>
    </row>
    <row r="15" spans="1:3" ht="16.5" thickBot="1">
      <c r="A15" s="46" t="s">
        <v>477</v>
      </c>
      <c r="B15" s="47"/>
      <c r="C15" s="48" t="str">
        <f>IFERROR(VLOOKUP(B15,Lookup!A153:B153,2,1),"")</f>
        <v/>
      </c>
    </row>
    <row r="16" spans="1:3">
      <c r="A16" s="12"/>
      <c r="B16" s="12"/>
      <c r="C16" s="12"/>
    </row>
    <row r="17" spans="1:3" ht="13.15" customHeight="1">
      <c r="A17" s="12" t="s">
        <v>463</v>
      </c>
    </row>
    <row r="27" spans="1:3">
      <c r="C27" s="11"/>
    </row>
  </sheetData>
  <sheetProtection selectLockedCells="1"/>
  <mergeCells count="5">
    <mergeCell ref="A1:C1"/>
    <mergeCell ref="A7:C7"/>
    <mergeCell ref="A3:C3"/>
    <mergeCell ref="A4:C4"/>
    <mergeCell ref="A5:C5"/>
  </mergeCells>
  <pageMargins left="0.7" right="0.7" top="0.75" bottom="0.75" header="0.3" footer="0.3"/>
  <pageSetup scale="9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Lookup!$A$150</xm:f>
          </x14:formula1>
          <xm:sqref>B9:B15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0"/>
  <sheetViews>
    <sheetView topLeftCell="A3" zoomScaleNormal="100" workbookViewId="0">
      <selection activeCell="C26" sqref="A26:C34"/>
    </sheetView>
  </sheetViews>
  <sheetFormatPr defaultColWidth="8.7109375" defaultRowHeight="15"/>
  <cols>
    <col min="1" max="1" width="127.42578125" customWidth="1"/>
    <col min="2" max="2" width="7.7109375" customWidth="1"/>
    <col min="3" max="3" width="103.42578125" customWidth="1"/>
  </cols>
  <sheetData>
    <row r="1" spans="1:1" ht="32.25" thickBot="1">
      <c r="A1" s="8" t="s">
        <v>434</v>
      </c>
    </row>
    <row r="2" spans="1:1" ht="15.75">
      <c r="A2" s="54" t="s">
        <v>75</v>
      </c>
    </row>
    <row r="3" spans="1:1" ht="15.75">
      <c r="A3" s="55"/>
    </row>
    <row r="4" spans="1:1" ht="15.75">
      <c r="A4" s="56" t="s">
        <v>480</v>
      </c>
    </row>
    <row r="5" spans="1:1" ht="15.75">
      <c r="A5" s="55"/>
    </row>
    <row r="6" spans="1:1" ht="15.75">
      <c r="A6" s="56" t="s">
        <v>333</v>
      </c>
    </row>
    <row r="7" spans="1:1" ht="15.75">
      <c r="A7" s="55"/>
    </row>
    <row r="8" spans="1:1" ht="15.75">
      <c r="A8" s="57" t="s">
        <v>350</v>
      </c>
    </row>
    <row r="9" spans="1:1" ht="15.75">
      <c r="A9" s="55"/>
    </row>
    <row r="10" spans="1:1" ht="15.75">
      <c r="A10" s="58" t="s">
        <v>348</v>
      </c>
    </row>
    <row r="11" spans="1:1" ht="15.75">
      <c r="A11" s="55"/>
    </row>
    <row r="12" spans="1:1" ht="15.75">
      <c r="A12" s="59" t="s">
        <v>479</v>
      </c>
    </row>
    <row r="13" spans="1:1" ht="15.75">
      <c r="A13" s="55"/>
    </row>
    <row r="14" spans="1:1" ht="15.75">
      <c r="A14" s="59" t="s">
        <v>352</v>
      </c>
    </row>
    <row r="15" spans="1:1" ht="16.5" thickBot="1">
      <c r="A15" s="60"/>
    </row>
    <row r="16" spans="1:1" ht="15.75">
      <c r="A16" s="59" t="s">
        <v>478</v>
      </c>
    </row>
    <row r="17" spans="1:3" ht="32.25" thickBot="1">
      <c r="A17" s="86" t="s">
        <v>463</v>
      </c>
      <c r="B17" s="11"/>
    </row>
    <row r="18" spans="1:3" ht="15.75">
      <c r="A18" s="39"/>
    </row>
    <row r="19" spans="1:3" ht="15.75">
      <c r="A19" s="61" t="s">
        <v>332</v>
      </c>
    </row>
    <row r="20" spans="1:3" ht="32.25">
      <c r="A20" s="82" t="s">
        <v>459</v>
      </c>
      <c r="C20" s="10"/>
    </row>
    <row r="21" spans="1:3" ht="15.75">
      <c r="A21" s="61"/>
    </row>
    <row r="22" spans="1:3" ht="15.75">
      <c r="A22" s="61" t="s">
        <v>481</v>
      </c>
    </row>
    <row r="23" spans="1:3" ht="15.75">
      <c r="A23" s="39" t="s">
        <v>338</v>
      </c>
    </row>
    <row r="24" spans="1:3" ht="15.75">
      <c r="A24" s="39" t="s">
        <v>340</v>
      </c>
    </row>
    <row r="25" spans="1:3" ht="15.75">
      <c r="A25" s="39" t="s">
        <v>461</v>
      </c>
    </row>
    <row r="26" spans="1:3" ht="15.75">
      <c r="A26" s="39" t="s">
        <v>339</v>
      </c>
    </row>
    <row r="27" spans="1:3" ht="15.75">
      <c r="A27" s="39" t="s">
        <v>349</v>
      </c>
    </row>
    <row r="28" spans="1:3" ht="15.75">
      <c r="A28" s="39" t="s">
        <v>341</v>
      </c>
    </row>
    <row r="29" spans="1:3" ht="15.75">
      <c r="A29" s="39" t="s">
        <v>462</v>
      </c>
    </row>
    <row r="30" spans="1:3" ht="15.75">
      <c r="A30" s="39" t="s">
        <v>353</v>
      </c>
    </row>
  </sheetData>
  <dataValidations count="1">
    <dataValidation allowBlank="1" showInputMessage="1" showErrorMessage="1" promptTitle="Occupations" prompt="Enter SOC Code and Brief Description of Occupations." sqref="A15"/>
  </dataValidations>
  <pageMargins left="0.7" right="0.7" top="0.75" bottom="0.75" header="0.3" footer="0.3"/>
  <pageSetup scale="93" orientation="landscape" r:id="rId1"/>
  <colBreaks count="1" manualBreakCount="1">
    <brk id="2" max="29"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Lookup!$A$147:$A$148</xm:f>
          </x14:formula1>
          <xm:sqref>A5</xm:sqref>
        </x14:dataValidation>
        <x14:dataValidation type="list" allowBlank="1" showInputMessage="1" showErrorMessage="1">
          <x14:formula1>
            <xm:f>Lookup!$A$162:$A$163</xm:f>
          </x14:formula1>
          <xm:sqref>A13</xm:sqref>
        </x14:dataValidation>
        <x14:dataValidation type="list" allowBlank="1" showInputMessage="1" showErrorMessage="1" promptTitle="Occupations" prompt="Enter SOC Code and Brief Description of Occupations.">
          <x14:formula1>
            <xm:f>Lookup!$B$152:$B$153</xm:f>
          </x14:formula1>
          <xm:sqref>A17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workbookViewId="0">
      <selection activeCell="L12" sqref="L12"/>
    </sheetView>
  </sheetViews>
  <sheetFormatPr defaultColWidth="8.7109375" defaultRowHeight="15"/>
  <sheetData>
    <row r="1" spans="1:11">
      <c r="A1" t="s">
        <v>1</v>
      </c>
      <c r="B1" t="s">
        <v>2</v>
      </c>
      <c r="J1" t="s">
        <v>3</v>
      </c>
      <c r="K1" t="s">
        <v>4</v>
      </c>
    </row>
    <row r="2" spans="1:11">
      <c r="A2">
        <v>1</v>
      </c>
      <c r="B2">
        <v>2</v>
      </c>
      <c r="C2">
        <v>3</v>
      </c>
      <c r="D2">
        <v>4</v>
      </c>
      <c r="E2">
        <v>5</v>
      </c>
      <c r="F2">
        <v>6</v>
      </c>
      <c r="G2">
        <v>7</v>
      </c>
      <c r="H2">
        <v>8</v>
      </c>
      <c r="I2">
        <v>9</v>
      </c>
      <c r="J2" t="s">
        <v>5</v>
      </c>
      <c r="K2" t="s">
        <v>6</v>
      </c>
    </row>
    <row r="3" spans="1:11">
      <c r="A3" t="s">
        <v>7</v>
      </c>
      <c r="K3" t="s">
        <v>8</v>
      </c>
    </row>
    <row r="4" spans="1:11">
      <c r="A4" t="s">
        <v>9</v>
      </c>
    </row>
    <row r="5" spans="1:11">
      <c r="A5" t="s">
        <v>10</v>
      </c>
    </row>
    <row r="6" spans="1:11">
      <c r="A6" t="s">
        <v>11</v>
      </c>
    </row>
    <row r="7" spans="1:11">
      <c r="A7" t="s">
        <v>12</v>
      </c>
    </row>
    <row r="8" spans="1:11">
      <c r="A8" t="s">
        <v>13</v>
      </c>
    </row>
    <row r="9" spans="1:11">
      <c r="A9" t="s">
        <v>14</v>
      </c>
    </row>
    <row r="10" spans="1:11">
      <c r="A10" t="s">
        <v>15</v>
      </c>
    </row>
    <row r="11" spans="1:11">
      <c r="A11" t="s">
        <v>16</v>
      </c>
    </row>
    <row r="12" spans="1:11">
      <c r="A12" t="s">
        <v>17</v>
      </c>
    </row>
    <row r="13" spans="1:11">
      <c r="A13" t="s">
        <v>17</v>
      </c>
    </row>
    <row r="14" spans="1:11">
      <c r="A14" t="s">
        <v>18</v>
      </c>
    </row>
    <row r="15" spans="1:11">
      <c r="A15" t="s">
        <v>19</v>
      </c>
    </row>
    <row r="16" spans="1: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sheetData>
  <sortState ref="A3:A70">
    <sortCondition ref="A3:A7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
  <sheetViews>
    <sheetView zoomScaleNormal="100" workbookViewId="0">
      <selection activeCell="A22" sqref="A22"/>
    </sheetView>
  </sheetViews>
  <sheetFormatPr defaultColWidth="8.7109375" defaultRowHeight="15"/>
  <cols>
    <col min="1" max="1" width="106.28515625" customWidth="1"/>
  </cols>
  <sheetData>
    <row r="1" spans="1:13" ht="66" customHeight="1">
      <c r="A1" s="2" t="s">
        <v>482</v>
      </c>
      <c r="B1" s="1"/>
      <c r="C1" s="1"/>
      <c r="D1" s="1"/>
      <c r="E1" s="1"/>
      <c r="F1" s="1"/>
      <c r="G1" s="1"/>
      <c r="H1" s="1"/>
      <c r="I1" s="1"/>
      <c r="J1" s="1"/>
      <c r="K1" s="1"/>
      <c r="L1" s="1"/>
      <c r="M1" s="1"/>
    </row>
    <row r="2" spans="1:13" ht="23.25" customHeight="1">
      <c r="A2" s="62" t="s">
        <v>342</v>
      </c>
    </row>
    <row r="3" spans="1:13" ht="15.75">
      <c r="A3" s="9"/>
    </row>
    <row r="4" spans="1:13" ht="15.75">
      <c r="A4" s="62" t="s">
        <v>346</v>
      </c>
    </row>
    <row r="5" spans="1:13" ht="15.75">
      <c r="A5" s="63"/>
    </row>
    <row r="6" spans="1:13" ht="15.75">
      <c r="A6" s="64" t="s">
        <v>354</v>
      </c>
    </row>
    <row r="7" spans="1:13" ht="15.75">
      <c r="A7" s="63"/>
    </row>
    <row r="8" spans="1:13" ht="31.5">
      <c r="A8" s="64" t="s">
        <v>355</v>
      </c>
    </row>
    <row r="9" spans="1:13" ht="15.75">
      <c r="A9" s="9"/>
    </row>
    <row r="10" spans="1:13" ht="21" customHeight="1">
      <c r="A10" s="65" t="s">
        <v>356</v>
      </c>
    </row>
    <row r="11" spans="1:13" ht="15.75">
      <c r="A11" s="9"/>
    </row>
    <row r="12" spans="1:13" ht="31.5">
      <c r="A12" s="65" t="s">
        <v>357</v>
      </c>
    </row>
    <row r="13" spans="1:13" ht="15.75">
      <c r="A13" s="9"/>
    </row>
    <row r="14" spans="1:13" ht="15.75">
      <c r="A14" s="65" t="s">
        <v>358</v>
      </c>
    </row>
    <row r="15" spans="1:13" ht="15.75">
      <c r="A15" s="63"/>
    </row>
    <row r="16" spans="1:13" ht="31.5">
      <c r="A16" s="64" t="s">
        <v>359</v>
      </c>
    </row>
    <row r="17" spans="1:1" ht="31.5">
      <c r="A17" s="63" t="s">
        <v>463</v>
      </c>
    </row>
    <row r="18" spans="1:1" ht="15.75">
      <c r="A18" s="64" t="s">
        <v>429</v>
      </c>
    </row>
    <row r="19" spans="1:1" ht="15.75">
      <c r="A19" s="63"/>
    </row>
    <row r="20" spans="1:1" ht="47.25">
      <c r="A20" s="64" t="s">
        <v>431</v>
      </c>
    </row>
    <row r="21" spans="1:1" ht="15.75">
      <c r="A21" s="63"/>
    </row>
  </sheetData>
  <dataValidations count="2">
    <dataValidation type="textLength" errorStyle="warning" operator="lessThanOrEqual" allowBlank="1" showInputMessage="1" showErrorMessage="1" errorTitle="Character Limit Exceeded" error="Your response contains too many characters. Please limit your response to 4,000 characters or less." sqref="A16 A8 A6 A18 A20">
      <formula1>4000</formula1>
    </dataValidation>
    <dataValidation type="textLength" operator="lessThanOrEqual" allowBlank="1" showInputMessage="1" showErrorMessage="1" errorTitle="Character Limit Exceeded" error="Your response contains too many characters. Please limit your response to 3,000 characters or less." sqref="A3 A7 A9 A17 A19 A21">
      <formula1>3000</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1"/>
  <sheetViews>
    <sheetView zoomScaleNormal="100" workbookViewId="0">
      <selection activeCell="D9" sqref="D9"/>
    </sheetView>
  </sheetViews>
  <sheetFormatPr defaultColWidth="8.7109375" defaultRowHeight="15"/>
  <cols>
    <col min="1" max="1" width="106.28515625" customWidth="1"/>
  </cols>
  <sheetData>
    <row r="1" spans="1:13" ht="67.150000000000006" customHeight="1">
      <c r="A1" s="2" t="s">
        <v>483</v>
      </c>
      <c r="B1" s="1"/>
      <c r="C1" s="1"/>
      <c r="D1" s="1"/>
      <c r="E1" s="1"/>
      <c r="F1" s="1"/>
      <c r="G1" s="1"/>
      <c r="H1" s="1"/>
      <c r="I1" s="1"/>
      <c r="J1" s="1"/>
      <c r="K1" s="1"/>
      <c r="L1" s="1"/>
      <c r="M1" s="1"/>
    </row>
    <row r="2" spans="1:13" ht="23.25" customHeight="1">
      <c r="A2" s="62" t="s">
        <v>343</v>
      </c>
    </row>
    <row r="3" spans="1:13" ht="15.75">
      <c r="A3" s="9"/>
    </row>
    <row r="4" spans="1:13" ht="15.75">
      <c r="A4" s="62" t="s">
        <v>344</v>
      </c>
    </row>
    <row r="5" spans="1:13" ht="15.75">
      <c r="A5" s="63"/>
    </row>
    <row r="6" spans="1:13" ht="15.75">
      <c r="A6" s="64" t="s">
        <v>360</v>
      </c>
    </row>
    <row r="7" spans="1:13" ht="15.75">
      <c r="A7" s="63"/>
    </row>
    <row r="8" spans="1:13" ht="31.5">
      <c r="A8" s="64" t="s">
        <v>361</v>
      </c>
    </row>
    <row r="9" spans="1:13" ht="15.75">
      <c r="A9" s="9"/>
    </row>
    <row r="10" spans="1:13" ht="21" customHeight="1">
      <c r="A10" s="65" t="s">
        <v>356</v>
      </c>
    </row>
    <row r="11" spans="1:13" ht="15.75">
      <c r="A11" s="9"/>
    </row>
    <row r="12" spans="1:13" ht="31.5">
      <c r="A12" s="65" t="s">
        <v>362</v>
      </c>
    </row>
    <row r="13" spans="1:13" ht="15.75">
      <c r="A13" s="9"/>
    </row>
    <row r="14" spans="1:13" ht="15.75">
      <c r="A14" s="65" t="s">
        <v>363</v>
      </c>
    </row>
    <row r="15" spans="1:13" ht="15.75">
      <c r="A15" s="63"/>
    </row>
    <row r="16" spans="1:13" ht="31.5">
      <c r="A16" s="64" t="s">
        <v>364</v>
      </c>
    </row>
    <row r="17" spans="1:1" ht="31.5">
      <c r="A17" s="63" t="s">
        <v>463</v>
      </c>
    </row>
    <row r="18" spans="1:1" ht="15.75">
      <c r="A18" s="64" t="s">
        <v>430</v>
      </c>
    </row>
    <row r="19" spans="1:1" ht="15.75">
      <c r="A19" s="63"/>
    </row>
    <row r="20" spans="1:1" ht="47.25">
      <c r="A20" s="64" t="s">
        <v>431</v>
      </c>
    </row>
    <row r="21" spans="1:1" ht="15.75">
      <c r="A21" s="63"/>
    </row>
  </sheetData>
  <dataValidations count="2">
    <dataValidation type="textLength" operator="lessThanOrEqual" allowBlank="1" showInputMessage="1" showErrorMessage="1" errorTitle="Character Limit Exceeded" error="Your response contains too many characters. Please limit your response to 3,000 characters or less." sqref="A3 A7 A9 A17 A19 A21">
      <formula1>3000</formula1>
    </dataValidation>
    <dataValidation type="textLength" errorStyle="warning" operator="lessThanOrEqual" allowBlank="1" showInputMessage="1" showErrorMessage="1" errorTitle="Character Limit Exceeded" error="Your response contains too many characters. Please limit your response to 4,000 characters or less." sqref="A16 A8 A6 A18 A20">
      <formula1>4000</formula1>
    </dataValidation>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7"/>
  <sheetViews>
    <sheetView zoomScaleNormal="100" zoomScaleSheetLayoutView="55" workbookViewId="0">
      <selection activeCell="C78" sqref="C78"/>
    </sheetView>
  </sheetViews>
  <sheetFormatPr defaultColWidth="9.140625" defaultRowHeight="15"/>
  <cols>
    <col min="1" max="1" width="12.42578125" customWidth="1"/>
    <col min="2" max="2" width="10.140625" customWidth="1"/>
    <col min="3" max="3" width="22" customWidth="1"/>
    <col min="4" max="4" width="15.7109375" customWidth="1"/>
    <col min="5" max="5" width="21.42578125" customWidth="1"/>
    <col min="6" max="6" width="18.85546875" customWidth="1"/>
    <col min="7" max="8" width="20.28515625" customWidth="1"/>
    <col min="9" max="9" width="18" customWidth="1"/>
    <col min="10" max="10" width="3.140625" customWidth="1"/>
    <col min="11" max="11" width="3.42578125" customWidth="1"/>
  </cols>
  <sheetData>
    <row r="1" spans="1:12" ht="56.25" customHeight="1">
      <c r="A1" s="126" t="s">
        <v>485</v>
      </c>
      <c r="B1" s="127"/>
      <c r="C1" s="127"/>
      <c r="D1" s="127"/>
      <c r="E1" s="127"/>
      <c r="F1" s="127"/>
      <c r="G1" s="127"/>
      <c r="H1" s="127"/>
      <c r="I1" s="127"/>
      <c r="J1" s="13"/>
      <c r="K1" s="13"/>
    </row>
    <row r="2" spans="1:12" ht="36.75" customHeight="1">
      <c r="A2" s="92" t="s">
        <v>484</v>
      </c>
      <c r="B2" s="92"/>
      <c r="C2" s="92"/>
      <c r="D2" s="91"/>
      <c r="E2" s="91"/>
      <c r="F2" s="91"/>
      <c r="G2" s="91"/>
      <c r="H2" s="91"/>
      <c r="I2" s="91"/>
      <c r="J2" s="13"/>
      <c r="K2" s="13"/>
    </row>
    <row r="3" spans="1:12" ht="15" customHeight="1">
      <c r="A3" s="128"/>
      <c r="B3" s="128"/>
      <c r="C3" s="128"/>
      <c r="D3" s="128"/>
      <c r="E3" s="128"/>
      <c r="F3" s="128"/>
      <c r="G3" s="128"/>
      <c r="H3" s="128"/>
      <c r="I3" s="128"/>
      <c r="J3" s="13"/>
      <c r="K3" s="13"/>
    </row>
    <row r="4" spans="1:12" s="18" customFormat="1" ht="15.75">
      <c r="A4" s="14" t="s">
        <v>385</v>
      </c>
      <c r="B4" s="14" t="s">
        <v>384</v>
      </c>
      <c r="C4" s="14" t="s">
        <v>383</v>
      </c>
      <c r="D4" s="14" t="s">
        <v>382</v>
      </c>
      <c r="E4" s="14" t="s">
        <v>381</v>
      </c>
      <c r="F4" s="14" t="s">
        <v>380</v>
      </c>
      <c r="G4" s="15" t="s">
        <v>379</v>
      </c>
      <c r="H4" s="15" t="s">
        <v>378</v>
      </c>
      <c r="I4" s="15" t="s">
        <v>377</v>
      </c>
      <c r="J4" s="16"/>
      <c r="K4" s="16"/>
      <c r="L4" s="17"/>
    </row>
    <row r="5" spans="1:12" s="18" customFormat="1" ht="31.5">
      <c r="A5" s="19" t="s">
        <v>376</v>
      </c>
      <c r="B5" s="19" t="s">
        <v>375</v>
      </c>
      <c r="C5" s="19" t="s">
        <v>374</v>
      </c>
      <c r="D5" s="20" t="s">
        <v>386</v>
      </c>
      <c r="E5" s="19" t="s">
        <v>387</v>
      </c>
      <c r="F5" s="20" t="s">
        <v>373</v>
      </c>
      <c r="G5" s="21" t="s">
        <v>388</v>
      </c>
      <c r="H5" s="21" t="s">
        <v>389</v>
      </c>
      <c r="I5" s="21" t="s">
        <v>390</v>
      </c>
    </row>
    <row r="6" spans="1:12" ht="15.75">
      <c r="A6" s="22"/>
      <c r="B6" s="22"/>
      <c r="C6" s="23"/>
      <c r="D6" s="24"/>
      <c r="E6" s="25">
        <v>0</v>
      </c>
      <c r="F6" s="26"/>
      <c r="G6" s="21"/>
      <c r="H6" s="21"/>
      <c r="I6" s="21"/>
    </row>
    <row r="7" spans="1:12" ht="15.75">
      <c r="A7" s="22"/>
      <c r="B7" s="22"/>
      <c r="C7" s="23"/>
      <c r="D7" s="24"/>
      <c r="E7" s="25">
        <v>0</v>
      </c>
      <c r="F7" s="26"/>
      <c r="G7" s="21"/>
      <c r="H7" s="21"/>
      <c r="I7" s="21"/>
    </row>
    <row r="8" spans="1:12" ht="15.75">
      <c r="A8" s="22"/>
      <c r="B8" s="22"/>
      <c r="C8" s="23"/>
      <c r="D8" s="24"/>
      <c r="E8" s="25">
        <v>0</v>
      </c>
      <c r="F8" s="26"/>
      <c r="G8" s="21"/>
      <c r="H8" s="21"/>
      <c r="I8" s="21"/>
    </row>
    <row r="9" spans="1:12" ht="15.75">
      <c r="A9" s="22"/>
      <c r="B9" s="22"/>
      <c r="C9" s="23" t="s">
        <v>347</v>
      </c>
      <c r="D9" s="24"/>
      <c r="E9" s="25">
        <v>0</v>
      </c>
      <c r="F9" s="26"/>
      <c r="G9" s="21"/>
      <c r="H9" s="21"/>
      <c r="I9" s="21"/>
    </row>
    <row r="10" spans="1:12" ht="15.75">
      <c r="A10" s="22"/>
      <c r="B10" s="22"/>
      <c r="C10" s="23"/>
      <c r="D10" s="24"/>
      <c r="E10" s="25">
        <v>0</v>
      </c>
      <c r="F10" s="26"/>
      <c r="G10" s="21"/>
      <c r="H10" s="21"/>
      <c r="I10" s="21"/>
    </row>
    <row r="11" spans="1:12" ht="15.75">
      <c r="A11" s="22"/>
      <c r="B11" s="22"/>
      <c r="C11" s="23"/>
      <c r="D11" s="24"/>
      <c r="E11" s="25">
        <v>0</v>
      </c>
      <c r="F11" s="26"/>
      <c r="G11" s="21"/>
      <c r="H11" s="21"/>
      <c r="I11" s="21"/>
    </row>
    <row r="12" spans="1:12" ht="15.75">
      <c r="A12" s="22"/>
      <c r="B12" s="22"/>
      <c r="C12" s="23"/>
      <c r="D12" s="24"/>
      <c r="E12" s="25">
        <v>0</v>
      </c>
      <c r="F12" s="26"/>
      <c r="G12" s="21"/>
      <c r="H12" s="21"/>
      <c r="I12" s="21"/>
    </row>
    <row r="13" spans="1:12" ht="15.75">
      <c r="A13" s="22"/>
      <c r="B13" s="22"/>
      <c r="C13" s="23"/>
      <c r="D13" s="24"/>
      <c r="E13" s="25">
        <v>0</v>
      </c>
      <c r="F13" s="26"/>
      <c r="G13" s="21"/>
      <c r="H13" s="21"/>
      <c r="I13" s="21"/>
    </row>
    <row r="14" spans="1:12" ht="15.75">
      <c r="A14" s="22"/>
      <c r="B14" s="22"/>
      <c r="C14" s="23"/>
      <c r="D14" s="24"/>
      <c r="E14" s="25">
        <v>0</v>
      </c>
      <c r="F14" s="26"/>
      <c r="G14" s="21"/>
      <c r="H14" s="21"/>
      <c r="I14" s="21"/>
    </row>
    <row r="15" spans="1:12" ht="15.75">
      <c r="A15" s="22"/>
      <c r="B15" s="22" t="s">
        <v>347</v>
      </c>
      <c r="C15" s="23"/>
      <c r="D15" s="24"/>
      <c r="E15" s="25">
        <v>0</v>
      </c>
      <c r="F15" s="26"/>
      <c r="G15" s="21"/>
      <c r="H15" s="21"/>
      <c r="I15" s="21"/>
    </row>
    <row r="16" spans="1:12" ht="15.75">
      <c r="A16" s="22"/>
      <c r="B16" s="22"/>
      <c r="C16" s="23"/>
      <c r="D16" s="24"/>
      <c r="E16" s="25">
        <v>0</v>
      </c>
      <c r="F16" s="26"/>
      <c r="G16" s="21"/>
      <c r="H16" s="21"/>
      <c r="I16" s="21"/>
    </row>
    <row r="17" spans="1:14" ht="18" customHeight="1">
      <c r="A17" s="22" t="s">
        <v>463</v>
      </c>
      <c r="B17" s="22"/>
      <c r="C17" s="23"/>
      <c r="D17" s="24"/>
      <c r="E17" s="25">
        <v>0</v>
      </c>
      <c r="F17" s="26"/>
      <c r="G17" s="21"/>
      <c r="H17" s="21"/>
      <c r="I17" s="21"/>
    </row>
    <row r="18" spans="1:14" ht="15.75">
      <c r="A18" s="22"/>
      <c r="B18" s="22"/>
      <c r="C18" s="23"/>
      <c r="D18" s="24"/>
      <c r="E18" s="25">
        <v>0</v>
      </c>
      <c r="F18" s="26"/>
      <c r="G18" s="21"/>
      <c r="H18" s="21"/>
      <c r="I18" s="21"/>
    </row>
    <row r="19" spans="1:14" ht="15.75">
      <c r="A19" s="22"/>
      <c r="B19" s="22"/>
      <c r="C19" s="23"/>
      <c r="D19" s="24"/>
      <c r="E19" s="25">
        <v>0</v>
      </c>
      <c r="F19" s="26"/>
      <c r="G19" s="21"/>
      <c r="H19" s="21"/>
      <c r="I19" s="21"/>
    </row>
    <row r="20" spans="1:14" ht="15.75">
      <c r="A20" s="22"/>
      <c r="B20" s="22"/>
      <c r="C20" s="23"/>
      <c r="D20" s="24"/>
      <c r="E20" s="25">
        <v>0</v>
      </c>
      <c r="F20" s="26"/>
      <c r="G20" s="21"/>
      <c r="H20" s="21"/>
      <c r="I20" s="21"/>
    </row>
    <row r="21" spans="1:14" ht="15.75">
      <c r="A21" s="22"/>
      <c r="B21" s="22"/>
      <c r="C21" s="23"/>
      <c r="D21" s="24"/>
      <c r="E21" s="25">
        <v>0</v>
      </c>
      <c r="F21" s="26"/>
      <c r="G21" s="21"/>
      <c r="H21" s="21"/>
      <c r="I21" s="21"/>
    </row>
    <row r="22" spans="1:14" ht="15.75">
      <c r="A22" s="22"/>
      <c r="B22" s="22"/>
      <c r="C22" s="23"/>
      <c r="D22" s="24"/>
      <c r="E22" s="25">
        <v>0</v>
      </c>
      <c r="F22" s="26"/>
      <c r="G22" s="21"/>
      <c r="H22" s="21"/>
      <c r="I22" s="21"/>
    </row>
    <row r="23" spans="1:14" ht="15.75">
      <c r="A23" s="22"/>
      <c r="B23" s="22"/>
      <c r="C23" s="23"/>
      <c r="D23" s="24"/>
      <c r="E23" s="25">
        <v>0</v>
      </c>
      <c r="F23" s="26"/>
      <c r="G23" s="21"/>
      <c r="H23" s="21"/>
      <c r="I23" s="21"/>
    </row>
    <row r="24" spans="1:14" ht="15.75">
      <c r="A24" s="22"/>
      <c r="B24" s="22"/>
      <c r="C24" s="23"/>
      <c r="D24" s="24"/>
      <c r="E24" s="25">
        <v>0</v>
      </c>
      <c r="F24" s="26"/>
      <c r="G24" s="21"/>
      <c r="H24" s="21"/>
      <c r="I24" s="21"/>
    </row>
    <row r="25" spans="1:14" ht="15.75">
      <c r="A25" s="22"/>
      <c r="B25" s="22"/>
      <c r="C25" s="23"/>
      <c r="D25" s="24"/>
      <c r="E25" s="25">
        <v>0</v>
      </c>
      <c r="F25" s="26"/>
      <c r="G25" s="21"/>
      <c r="H25" s="21"/>
      <c r="I25" s="21"/>
    </row>
    <row r="26" spans="1:14" ht="15.75">
      <c r="A26" s="22"/>
      <c r="B26" s="22"/>
      <c r="C26" s="23"/>
      <c r="D26" s="24"/>
      <c r="E26" s="25">
        <v>0</v>
      </c>
      <c r="F26" s="27"/>
      <c r="G26" s="28"/>
      <c r="H26" s="28"/>
      <c r="I26" s="28"/>
    </row>
    <row r="27" spans="1:14" ht="15.75">
      <c r="A27" s="22"/>
      <c r="B27" s="22"/>
      <c r="C27" s="23"/>
      <c r="D27" s="24"/>
      <c r="E27" s="25">
        <v>0</v>
      </c>
      <c r="F27" s="27"/>
      <c r="G27" s="28"/>
      <c r="H27" s="28"/>
      <c r="I27" s="28"/>
    </row>
    <row r="28" spans="1:14" ht="15.75">
      <c r="A28" s="22"/>
      <c r="B28" s="22"/>
      <c r="C28" s="23"/>
      <c r="D28" s="24"/>
      <c r="E28" s="25">
        <v>0</v>
      </c>
      <c r="F28" s="27"/>
      <c r="G28" s="28"/>
      <c r="H28" s="28"/>
      <c r="I28" s="28"/>
    </row>
    <row r="29" spans="1:14" ht="18.75">
      <c r="A29" s="22"/>
      <c r="B29" s="22"/>
      <c r="C29" s="23"/>
      <c r="D29" s="24"/>
      <c r="E29" s="25">
        <v>0</v>
      </c>
      <c r="F29" s="27"/>
      <c r="G29" s="28"/>
      <c r="H29" s="28"/>
      <c r="I29" s="28"/>
      <c r="J29" s="29"/>
      <c r="K29" s="29"/>
      <c r="L29" s="29"/>
      <c r="M29" s="29"/>
      <c r="N29" s="29"/>
    </row>
    <row r="30" spans="1:14" ht="15.75">
      <c r="A30" s="22"/>
      <c r="B30" s="22"/>
      <c r="C30" s="23"/>
      <c r="D30" s="24"/>
      <c r="E30" s="25">
        <v>0</v>
      </c>
      <c r="F30" s="27"/>
      <c r="G30" s="28"/>
      <c r="H30" s="28"/>
      <c r="I30" s="28"/>
      <c r="J30" s="30"/>
      <c r="K30" s="30"/>
      <c r="L30" s="30"/>
      <c r="M30" s="30"/>
      <c r="N30" s="30"/>
    </row>
    <row r="31" spans="1:14" ht="15.75">
      <c r="A31" s="22"/>
      <c r="B31" s="22"/>
      <c r="C31" s="31" t="s">
        <v>391</v>
      </c>
      <c r="D31" s="32"/>
      <c r="E31" s="25">
        <v>0</v>
      </c>
      <c r="F31" s="27"/>
      <c r="G31" s="28"/>
      <c r="H31" s="28"/>
      <c r="I31" s="28"/>
      <c r="J31" s="30"/>
      <c r="K31" s="30"/>
      <c r="L31" s="30"/>
      <c r="M31" s="30"/>
      <c r="N31" s="30"/>
    </row>
    <row r="32" spans="1:14" ht="15.75">
      <c r="A32" s="22"/>
      <c r="B32" s="22"/>
      <c r="C32" s="23"/>
      <c r="D32" s="32"/>
      <c r="E32" s="25">
        <v>0</v>
      </c>
      <c r="F32" s="27"/>
      <c r="G32" s="28"/>
      <c r="H32" s="28"/>
      <c r="I32" s="28"/>
      <c r="J32" s="30"/>
      <c r="K32" s="30"/>
      <c r="L32" s="30"/>
      <c r="M32" s="30"/>
      <c r="N32" s="30"/>
    </row>
    <row r="33" spans="1:14" ht="15.75">
      <c r="A33" s="22"/>
      <c r="B33" s="22"/>
      <c r="C33" s="23"/>
      <c r="D33" s="32"/>
      <c r="E33" s="25">
        <v>0</v>
      </c>
      <c r="F33" s="27"/>
      <c r="G33" s="28"/>
      <c r="H33" s="28"/>
      <c r="I33" s="28"/>
      <c r="J33" s="30"/>
      <c r="K33" s="30"/>
      <c r="L33" s="30"/>
      <c r="M33" s="30"/>
      <c r="N33" s="30"/>
    </row>
    <row r="34" spans="1:14" ht="15.75">
      <c r="A34" s="22"/>
      <c r="B34" s="22"/>
      <c r="C34" s="23"/>
      <c r="D34" s="32"/>
      <c r="E34" s="25">
        <v>0</v>
      </c>
      <c r="F34" s="27"/>
      <c r="G34" s="28"/>
      <c r="H34" s="28"/>
      <c r="I34" s="28"/>
      <c r="J34" s="30"/>
      <c r="K34" s="30"/>
      <c r="L34" s="30"/>
      <c r="M34" s="30"/>
      <c r="N34" s="30"/>
    </row>
    <row r="35" spans="1:14" ht="15.75">
      <c r="A35" s="22"/>
      <c r="B35" s="22"/>
      <c r="C35" s="23"/>
      <c r="D35" s="32"/>
      <c r="E35" s="25">
        <v>0</v>
      </c>
      <c r="F35" s="27"/>
      <c r="G35" s="28"/>
      <c r="H35" s="28"/>
      <c r="I35" s="28"/>
      <c r="J35" s="30"/>
      <c r="K35" s="30"/>
      <c r="L35" s="30"/>
      <c r="M35" s="30"/>
      <c r="N35" s="30"/>
    </row>
    <row r="36" spans="1:14" ht="15.75">
      <c r="A36" s="22"/>
      <c r="B36" s="22"/>
      <c r="C36" s="23"/>
      <c r="D36" s="32"/>
      <c r="E36" s="25">
        <v>0</v>
      </c>
      <c r="F36" s="27"/>
      <c r="G36" s="28"/>
      <c r="H36" s="28"/>
      <c r="I36" s="28"/>
      <c r="J36" s="30"/>
      <c r="K36" s="30"/>
      <c r="L36" s="30"/>
      <c r="M36" s="30"/>
      <c r="N36" s="30"/>
    </row>
    <row r="37" spans="1:14" ht="15.75">
      <c r="A37" s="22"/>
      <c r="B37" s="22"/>
      <c r="C37" s="23"/>
      <c r="D37" s="32"/>
      <c r="E37" s="25">
        <v>0</v>
      </c>
      <c r="F37" s="27"/>
      <c r="G37" s="28"/>
      <c r="H37" s="28"/>
      <c r="I37" s="28"/>
      <c r="J37" s="30"/>
      <c r="K37" s="30"/>
      <c r="L37" s="30"/>
      <c r="M37" s="30"/>
      <c r="N37" s="30"/>
    </row>
    <row r="38" spans="1:14" ht="15.75">
      <c r="A38" s="22"/>
      <c r="B38" s="22"/>
      <c r="C38" s="23"/>
      <c r="D38" s="32"/>
      <c r="E38" s="25">
        <v>0</v>
      </c>
      <c r="F38" s="27"/>
      <c r="G38" s="28"/>
      <c r="H38" s="28"/>
      <c r="I38" s="28"/>
      <c r="J38" s="30"/>
      <c r="K38" s="30"/>
      <c r="L38" s="30"/>
      <c r="M38" s="30"/>
      <c r="N38" s="30"/>
    </row>
    <row r="39" spans="1:14" ht="15.75">
      <c r="A39" s="22"/>
      <c r="B39" s="22"/>
      <c r="C39" s="23"/>
      <c r="D39" s="32"/>
      <c r="E39" s="25">
        <v>0</v>
      </c>
      <c r="F39" s="27"/>
      <c r="G39" s="28"/>
      <c r="H39" s="28"/>
      <c r="I39" s="28"/>
      <c r="J39" s="30"/>
      <c r="K39" s="30"/>
      <c r="L39" s="30"/>
      <c r="M39" s="30"/>
      <c r="N39" s="30"/>
    </row>
    <row r="40" spans="1:14" ht="15.75">
      <c r="A40" s="22"/>
      <c r="B40" s="22"/>
      <c r="C40" s="23"/>
      <c r="D40" s="32"/>
      <c r="E40" s="25">
        <v>0</v>
      </c>
      <c r="F40" s="27"/>
      <c r="G40" s="28"/>
      <c r="H40" s="28"/>
      <c r="I40" s="28"/>
      <c r="J40" s="30"/>
      <c r="K40" s="30"/>
      <c r="L40" s="30"/>
      <c r="M40" s="30"/>
      <c r="N40" s="30"/>
    </row>
    <row r="41" spans="1:14" ht="15.75">
      <c r="A41" s="22"/>
      <c r="B41" s="22"/>
      <c r="C41" s="23"/>
      <c r="D41" s="32"/>
      <c r="E41" s="25">
        <v>0</v>
      </c>
      <c r="F41" s="27"/>
      <c r="G41" s="28"/>
      <c r="H41" s="28"/>
      <c r="I41" s="28"/>
      <c r="J41" s="30"/>
      <c r="K41" s="30"/>
      <c r="L41" s="30"/>
      <c r="M41" s="30"/>
      <c r="N41" s="30"/>
    </row>
    <row r="42" spans="1:14" ht="15.75">
      <c r="A42" s="22"/>
      <c r="B42" s="22"/>
      <c r="C42" s="23"/>
      <c r="D42" s="32"/>
      <c r="E42" s="25">
        <v>0</v>
      </c>
      <c r="F42" s="27"/>
      <c r="G42" s="28"/>
      <c r="H42" s="28"/>
      <c r="I42" s="28"/>
      <c r="J42" s="30"/>
      <c r="K42" s="30"/>
      <c r="L42" s="30"/>
      <c r="M42" s="30"/>
      <c r="N42" s="30"/>
    </row>
    <row r="43" spans="1:14" ht="15.75">
      <c r="A43" s="22"/>
      <c r="B43" s="22"/>
      <c r="C43" s="23"/>
      <c r="D43" s="32"/>
      <c r="E43" s="25">
        <v>0</v>
      </c>
      <c r="F43" s="27"/>
      <c r="G43" s="28"/>
      <c r="H43" s="28"/>
      <c r="I43" s="28"/>
      <c r="J43" s="30"/>
      <c r="K43" s="30"/>
      <c r="L43" s="30"/>
      <c r="M43" s="30"/>
      <c r="N43" s="30"/>
    </row>
    <row r="44" spans="1:14" ht="15.75">
      <c r="A44" s="22"/>
      <c r="B44" s="22"/>
      <c r="C44" s="23"/>
      <c r="D44" s="32"/>
      <c r="E44" s="25">
        <v>0</v>
      </c>
      <c r="F44" s="27"/>
      <c r="G44" s="28"/>
      <c r="H44" s="28"/>
      <c r="I44" s="28"/>
      <c r="J44" s="30"/>
      <c r="K44" s="30"/>
      <c r="L44" s="30"/>
      <c r="M44" s="30"/>
      <c r="N44" s="30"/>
    </row>
    <row r="45" spans="1:14" ht="15.75">
      <c r="A45" s="22"/>
      <c r="B45" s="22"/>
      <c r="C45" s="23"/>
      <c r="D45" s="32"/>
      <c r="E45" s="25">
        <v>0</v>
      </c>
      <c r="F45" s="27"/>
      <c r="G45" s="28"/>
      <c r="H45" s="28"/>
      <c r="I45" s="28"/>
      <c r="J45" s="30"/>
      <c r="K45" s="30"/>
      <c r="L45" s="30"/>
      <c r="M45" s="30"/>
      <c r="N45" s="30"/>
    </row>
    <row r="46" spans="1:14" ht="15.75">
      <c r="A46" s="22"/>
      <c r="B46" s="22"/>
      <c r="C46" s="23"/>
      <c r="D46" s="32"/>
      <c r="E46" s="25">
        <v>0</v>
      </c>
      <c r="F46" s="27"/>
      <c r="G46" s="28"/>
      <c r="H46" s="28"/>
      <c r="I46" s="28"/>
      <c r="J46" s="30"/>
      <c r="K46" s="30"/>
      <c r="L46" s="30"/>
      <c r="M46" s="30"/>
      <c r="N46" s="30"/>
    </row>
    <row r="47" spans="1:14" ht="15.75">
      <c r="A47" s="22"/>
      <c r="B47" s="22"/>
      <c r="C47" s="23"/>
      <c r="D47" s="32"/>
      <c r="E47" s="25">
        <v>0</v>
      </c>
      <c r="F47" s="27"/>
      <c r="G47" s="28"/>
      <c r="H47" s="28"/>
      <c r="I47" s="28"/>
      <c r="J47" s="30"/>
      <c r="K47" s="30"/>
      <c r="L47" s="30"/>
      <c r="M47" s="30"/>
      <c r="N47" s="30"/>
    </row>
    <row r="48" spans="1:14" ht="15.75">
      <c r="A48" s="22"/>
      <c r="B48" s="22"/>
      <c r="C48" s="23"/>
      <c r="D48" s="32"/>
      <c r="E48" s="25">
        <v>0</v>
      </c>
      <c r="F48" s="27"/>
      <c r="G48" s="28"/>
      <c r="H48" s="28"/>
      <c r="I48" s="28"/>
      <c r="J48" s="30"/>
      <c r="K48" s="30"/>
      <c r="L48" s="30"/>
      <c r="M48" s="30"/>
      <c r="N48" s="30"/>
    </row>
    <row r="49" spans="1:14" ht="15.75">
      <c r="A49" s="22"/>
      <c r="B49" s="22"/>
      <c r="C49" s="23"/>
      <c r="D49" s="32"/>
      <c r="E49" s="25">
        <v>0</v>
      </c>
      <c r="F49" s="27"/>
      <c r="G49" s="28"/>
      <c r="H49" s="28"/>
      <c r="I49" s="28"/>
      <c r="J49" s="17"/>
      <c r="K49" s="17"/>
      <c r="L49" s="17"/>
      <c r="M49" s="17"/>
      <c r="N49" s="17"/>
    </row>
    <row r="50" spans="1:14" ht="15.75">
      <c r="A50" s="22"/>
      <c r="B50" s="22"/>
      <c r="C50" s="23"/>
      <c r="D50" s="32"/>
      <c r="E50" s="25">
        <v>0</v>
      </c>
      <c r="F50" s="27"/>
      <c r="G50" s="28"/>
      <c r="H50" s="28"/>
      <c r="I50" s="28"/>
      <c r="J50" s="17"/>
      <c r="K50" s="17"/>
      <c r="L50" s="17"/>
      <c r="M50" s="17"/>
      <c r="N50" s="17"/>
    </row>
    <row r="51" spans="1:14" ht="15.6" customHeight="1">
      <c r="A51" s="129" t="s">
        <v>392</v>
      </c>
      <c r="B51" s="130"/>
      <c r="C51" s="130"/>
      <c r="D51" s="131"/>
      <c r="E51" s="132">
        <f>SUM(E6:E50)</f>
        <v>0</v>
      </c>
      <c r="F51" s="133"/>
      <c r="G51" s="33"/>
      <c r="H51" s="33"/>
      <c r="I51" s="34"/>
    </row>
    <row r="52" spans="1:14" ht="20.100000000000001" customHeight="1">
      <c r="A52" s="134" t="s">
        <v>393</v>
      </c>
      <c r="B52" s="134"/>
      <c r="C52" s="134"/>
      <c r="D52" s="134"/>
      <c r="E52" s="134"/>
      <c r="F52" s="134"/>
      <c r="G52" s="134"/>
      <c r="H52" s="134"/>
      <c r="I52" s="134"/>
    </row>
    <row r="53" spans="1:14" ht="20.100000000000001" customHeight="1">
      <c r="A53" s="135" t="s">
        <v>486</v>
      </c>
      <c r="B53" s="135"/>
      <c r="C53" s="135"/>
      <c r="D53" s="135"/>
      <c r="E53" s="135"/>
      <c r="F53" s="135"/>
      <c r="G53" s="135"/>
      <c r="H53" s="135"/>
      <c r="I53" s="135"/>
    </row>
    <row r="54" spans="1:14" ht="18.75">
      <c r="A54" s="136" t="s">
        <v>372</v>
      </c>
      <c r="B54" s="136"/>
      <c r="C54" s="136"/>
      <c r="D54" s="136"/>
      <c r="E54" s="136"/>
      <c r="F54" s="136"/>
      <c r="G54" s="136"/>
      <c r="H54" s="136"/>
      <c r="I54" s="136"/>
    </row>
    <row r="55" spans="1:14">
      <c r="A55" s="124" t="s">
        <v>371</v>
      </c>
      <c r="B55" s="124"/>
      <c r="C55" s="124"/>
      <c r="D55" s="124"/>
      <c r="E55" s="124"/>
      <c r="F55" s="124"/>
      <c r="G55" s="124"/>
      <c r="H55" s="124"/>
      <c r="I55" s="124"/>
    </row>
    <row r="56" spans="1:14" ht="15.75">
      <c r="A56" s="121" t="s">
        <v>368</v>
      </c>
      <c r="B56" s="121"/>
      <c r="C56" s="125"/>
      <c r="D56" s="125"/>
      <c r="E56" s="125"/>
      <c r="F56" s="125"/>
      <c r="G56" s="125"/>
      <c r="H56" s="125"/>
      <c r="I56" s="125"/>
    </row>
    <row r="57" spans="1:14" ht="15.75">
      <c r="A57" s="121" t="s">
        <v>367</v>
      </c>
      <c r="B57" s="121"/>
      <c r="C57" s="122"/>
      <c r="D57" s="122"/>
      <c r="E57" s="122"/>
      <c r="F57" s="122"/>
      <c r="G57" s="122"/>
      <c r="H57" s="122"/>
      <c r="I57" s="122"/>
    </row>
    <row r="58" spans="1:14" ht="15.75">
      <c r="A58" s="121" t="s">
        <v>366</v>
      </c>
      <c r="B58" s="121"/>
      <c r="C58" s="122"/>
      <c r="D58" s="122"/>
      <c r="E58" s="122"/>
      <c r="F58" s="122"/>
      <c r="G58" s="122"/>
      <c r="H58" s="122"/>
      <c r="I58" s="122"/>
    </row>
    <row r="59" spans="1:14" ht="15.75">
      <c r="A59" s="121" t="s">
        <v>365</v>
      </c>
      <c r="B59" s="121"/>
      <c r="C59" s="122"/>
      <c r="D59" s="122"/>
      <c r="E59" s="122"/>
      <c r="F59" s="122"/>
      <c r="G59" s="122"/>
      <c r="H59" s="122"/>
      <c r="I59" s="122"/>
    </row>
    <row r="60" spans="1:14" ht="18.75">
      <c r="A60" s="123" t="s">
        <v>370</v>
      </c>
      <c r="B60" s="123"/>
      <c r="C60" s="123"/>
      <c r="D60" s="123"/>
      <c r="E60" s="123"/>
      <c r="F60" s="123"/>
      <c r="G60" s="123"/>
      <c r="H60" s="123"/>
      <c r="I60" s="123"/>
    </row>
    <row r="61" spans="1:14">
      <c r="A61" s="124" t="s">
        <v>369</v>
      </c>
      <c r="B61" s="124"/>
      <c r="C61" s="124"/>
      <c r="D61" s="124"/>
      <c r="E61" s="124"/>
      <c r="F61" s="124"/>
      <c r="G61" s="124"/>
      <c r="H61" s="124"/>
      <c r="I61" s="124"/>
    </row>
    <row r="62" spans="1:14" ht="15.75">
      <c r="A62" s="121" t="s">
        <v>368</v>
      </c>
      <c r="B62" s="121"/>
      <c r="C62" s="125"/>
      <c r="D62" s="125"/>
      <c r="E62" s="125"/>
      <c r="F62" s="125"/>
      <c r="G62" s="125"/>
      <c r="H62" s="125"/>
      <c r="I62" s="125"/>
    </row>
    <row r="63" spans="1:14" ht="15.75">
      <c r="A63" s="121" t="s">
        <v>367</v>
      </c>
      <c r="B63" s="121"/>
      <c r="C63" s="122"/>
      <c r="D63" s="122"/>
      <c r="E63" s="122"/>
      <c r="F63" s="122"/>
      <c r="G63" s="122"/>
      <c r="H63" s="122"/>
      <c r="I63" s="122"/>
    </row>
    <row r="64" spans="1:14" ht="15.75">
      <c r="A64" s="121" t="s">
        <v>366</v>
      </c>
      <c r="B64" s="121"/>
      <c r="C64" s="122"/>
      <c r="D64" s="122"/>
      <c r="E64" s="122"/>
      <c r="F64" s="122"/>
      <c r="G64" s="122"/>
      <c r="H64" s="122"/>
      <c r="I64" s="122"/>
    </row>
    <row r="65" spans="1:9" ht="15.75">
      <c r="A65" s="121" t="s">
        <v>365</v>
      </c>
      <c r="B65" s="121"/>
      <c r="C65" s="122"/>
      <c r="D65" s="122"/>
      <c r="E65" s="122"/>
      <c r="F65" s="122"/>
      <c r="G65" s="122"/>
      <c r="H65" s="122"/>
      <c r="I65" s="122"/>
    </row>
    <row r="66" spans="1:9" ht="20.100000000000001" customHeight="1">
      <c r="A66" s="119" t="s">
        <v>394</v>
      </c>
      <c r="B66" s="119"/>
      <c r="C66" s="119"/>
      <c r="D66" s="119"/>
      <c r="E66" s="119"/>
      <c r="F66" s="119"/>
      <c r="G66" s="119"/>
      <c r="H66" s="119"/>
      <c r="I66" s="119"/>
    </row>
    <row r="67" spans="1:9" ht="20.100000000000001" customHeight="1">
      <c r="A67" s="120" t="s">
        <v>486</v>
      </c>
      <c r="B67" s="120"/>
      <c r="C67" s="120"/>
      <c r="D67" s="120"/>
      <c r="E67" s="120"/>
      <c r="F67" s="120"/>
      <c r="G67" s="120"/>
      <c r="H67" s="120"/>
      <c r="I67" s="120"/>
    </row>
  </sheetData>
  <sheetProtection selectLockedCells="1"/>
  <mergeCells count="28">
    <mergeCell ref="A1:I1"/>
    <mergeCell ref="A58:B58"/>
    <mergeCell ref="C58:I58"/>
    <mergeCell ref="A3:I3"/>
    <mergeCell ref="A51:D51"/>
    <mergeCell ref="E51:F51"/>
    <mergeCell ref="A52:I52"/>
    <mergeCell ref="A53:I53"/>
    <mergeCell ref="A54:I54"/>
    <mergeCell ref="A55:I55"/>
    <mergeCell ref="A56:B56"/>
    <mergeCell ref="C56:I56"/>
    <mergeCell ref="A57:B57"/>
    <mergeCell ref="C57:I57"/>
    <mergeCell ref="A59:B59"/>
    <mergeCell ref="C59:I59"/>
    <mergeCell ref="A60:I60"/>
    <mergeCell ref="A61:I61"/>
    <mergeCell ref="A62:B62"/>
    <mergeCell ref="C62:I62"/>
    <mergeCell ref="A66:I66"/>
    <mergeCell ref="A67:I67"/>
    <mergeCell ref="A63:B63"/>
    <mergeCell ref="C63:I63"/>
    <mergeCell ref="A64:B64"/>
    <mergeCell ref="C64:I64"/>
    <mergeCell ref="A65:B65"/>
    <mergeCell ref="C65:I65"/>
  </mergeCells>
  <printOptions horizontalCentered="1"/>
  <pageMargins left="0.25" right="0.25" top="0.75" bottom="0.75" header="0.3" footer="0.3"/>
  <pageSetup scale="60" orientation="portrait" r:id="rId1"/>
  <headerFooter>
    <oddFooter>&amp;L&amp;D&amp;RPage &amp;P of &amp;N</oddFooter>
  </headerFooter>
  <rowBreaks count="2" manualBreakCount="2">
    <brk id="53" max="8" man="1"/>
    <brk id="67" max="9" man="1"/>
  </rowBreaks>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2"/>
  <sheetViews>
    <sheetView workbookViewId="0">
      <selection activeCell="E5" sqref="E5"/>
    </sheetView>
  </sheetViews>
  <sheetFormatPr defaultRowHeight="15"/>
  <cols>
    <col min="1" max="1" width="140.85546875" customWidth="1"/>
  </cols>
  <sheetData>
    <row r="1" spans="1:1" ht="47.45" customHeight="1" thickBot="1">
      <c r="A1" s="94" t="s">
        <v>488</v>
      </c>
    </row>
    <row r="2" spans="1:1" ht="409.6" thickBot="1">
      <c r="A2" s="93" t="s">
        <v>487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516A7F5B060649B2BAFE67A83775EF" ma:contentTypeVersion="6" ma:contentTypeDescription="Create a new document." ma:contentTypeScope="" ma:versionID="efdb3a7ac86d1ddb86fdaefa5edd0809">
  <xsd:schema xmlns:xsd="http://www.w3.org/2001/XMLSchema" xmlns:xs="http://www.w3.org/2001/XMLSchema" xmlns:p="http://schemas.microsoft.com/office/2006/metadata/properties" xmlns:ns2="57ca310b-29a2-48c6-b248-81c38a54d533" xmlns:ns3="ad124424-9420-4804-ba35-18f4348b58e9" targetNamespace="http://schemas.microsoft.com/office/2006/metadata/properties" ma:root="true" ma:fieldsID="0e46982e29a15bca065e1986d8933f23" ns2:_="" ns3:_="">
    <xsd:import namespace="57ca310b-29a2-48c6-b248-81c38a54d533"/>
    <xsd:import namespace="ad124424-9420-4804-ba35-18f4348b58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ca310b-29a2-48c6-b248-81c38a54d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124424-9420-4804-ba35-18f4348b58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D1548F-EDA3-4FBD-86A7-AAB47122B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ca310b-29a2-48c6-b248-81c38a54d533"/>
    <ds:schemaRef ds:uri="ad124424-9420-4804-ba35-18f4348b58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6E260E-8D9E-4182-B48B-C4FB9FFC4043}">
  <ds:schemaRefs>
    <ds:schemaRef ds:uri="http://schemas.microsoft.com/sharepoint/v3/contenttype/forms"/>
  </ds:schemaRefs>
</ds:datastoreItem>
</file>

<file path=customXml/itemProps3.xml><?xml version="1.0" encoding="utf-8"?>
<ds:datastoreItem xmlns:ds="http://schemas.openxmlformats.org/officeDocument/2006/customXml" ds:itemID="{CF0C3C86-3FFD-4A29-840D-436192620341}">
  <ds:schemaRefs>
    <ds:schemaRef ds:uri="http://schemas.microsoft.com/office/2006/metadata/properties"/>
    <ds:schemaRef ds:uri="ad124424-9420-4804-ba35-18f4348b58e9"/>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57ca310b-29a2-48c6-b248-81c38a54d53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38</vt:i4>
      </vt:variant>
    </vt:vector>
  </HeadingPairs>
  <TitlesOfParts>
    <vt:vector size="49" baseType="lpstr">
      <vt:lpstr>Title Page</vt:lpstr>
      <vt:lpstr>1. Instructions &amp; Information</vt:lpstr>
      <vt:lpstr>2. Pre-Screening Checklist</vt:lpstr>
      <vt:lpstr>3. Applicant Information</vt:lpstr>
      <vt:lpstr>Sheet1</vt:lpstr>
      <vt:lpstr>4A. Upgrade Equipment</vt:lpstr>
      <vt:lpstr>4B. Modernize Equipment</vt:lpstr>
      <vt:lpstr>DOE 101S</vt:lpstr>
      <vt:lpstr>DOE101S Instructions</vt:lpstr>
      <vt:lpstr>Projected Equipment</vt:lpstr>
      <vt:lpstr>Lookup</vt:lpstr>
      <vt:lpstr>ACCOUNT_TITLE</vt:lpstr>
      <vt:lpstr>ALLOCATED_to_this_PROJECT</vt:lpstr>
      <vt:lpstr>ALLOWABLE_DOE_USE_ONLY</vt:lpstr>
      <vt:lpstr>DESCRIPTION</vt:lpstr>
      <vt:lpstr>DOE_1a</vt:lpstr>
      <vt:lpstr>DOE_2a</vt:lpstr>
      <vt:lpstr>DOE_3a</vt:lpstr>
      <vt:lpstr>DOE_4a</vt:lpstr>
      <vt:lpstr>DOE_5a</vt:lpstr>
      <vt:lpstr>DOE_6a</vt:lpstr>
      <vt:lpstr>DOE_7a</vt:lpstr>
      <vt:lpstr>DOE_8a</vt:lpstr>
      <vt:lpstr>DOE_9a</vt:lpstr>
      <vt:lpstr>FUNCTION_CODE</vt:lpstr>
      <vt:lpstr>ITEM</vt:lpstr>
      <vt:lpstr>ITEM_COST</vt:lpstr>
      <vt:lpstr>NECESSARY_DOE_USE_ONLY</vt:lpstr>
      <vt:lpstr>NUMBER_OF_ITEMS</vt:lpstr>
      <vt:lpstr>OBJECT_CODE</vt:lpstr>
      <vt:lpstr>'Projected Equipment'!PE_A</vt:lpstr>
      <vt:lpstr>'Projected Equipment'!PE_B</vt:lpstr>
      <vt:lpstr>'Projected Equipment'!PE_D</vt:lpstr>
      <vt:lpstr>'Projected Equipment'!PE_E</vt:lpstr>
      <vt:lpstr>'Projected Equipment'!PE_F</vt:lpstr>
      <vt:lpstr>'Projected Equipment'!PE_G</vt:lpstr>
      <vt:lpstr>'Projected Equipment'!PE_H</vt:lpstr>
      <vt:lpstr>'Projected Equipment'!PE_Item</vt:lpstr>
      <vt:lpstr>'1. Instructions &amp; Information'!Print_Area</vt:lpstr>
      <vt:lpstr>'2. Pre-Screening Checklist'!Print_Area</vt:lpstr>
      <vt:lpstr>'3. Applicant Information'!Print_Area</vt:lpstr>
      <vt:lpstr>'4A. Upgrade Equipment'!Print_Area</vt:lpstr>
      <vt:lpstr>'4B. Modernize Equipment'!Print_Area</vt:lpstr>
      <vt:lpstr>'DOE 101S'!Print_Area</vt:lpstr>
      <vt:lpstr>'Projected Equipment'!Print_Area</vt:lpstr>
      <vt:lpstr>'Title Page'!Print_Area</vt:lpstr>
      <vt:lpstr>REASONABLE_DOE_USE_ONLY</vt:lpstr>
      <vt:lpstr>SCHOOL___PROGRAM</vt:lpstr>
      <vt:lpstr>TOTAL_AMOUNT</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Martinez, Mallory</cp:lastModifiedBy>
  <cp:revision/>
  <cp:lastPrinted>2022-06-01T21:07:47Z</cp:lastPrinted>
  <dcterms:created xsi:type="dcterms:W3CDTF">2022-02-11T15:32:44Z</dcterms:created>
  <dcterms:modified xsi:type="dcterms:W3CDTF">2022-06-17T13:19:18Z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0x0101009A516A7F5B060649B2BAFE67A83775EF</vt:lpwstr>
  </property>
</Properties>
</file>