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Finance\Operating Budgets - current year\2019-20 OPERATING BUDGET\FCS website\"/>
    </mc:Choice>
  </mc:AlternateContent>
  <workbookProtection workbookAlgorithmName="SHA-512" workbookHashValue="ZldL+GLtVL38/cLAdxzCWLse+IrOEiTK27DM2PVOmglOq9aHTTja7H59Z7lyiYxZsGacendw8khZrNIaSpU5wg==" workbookSaltValue="RnqywDNguOmRv9VBBb9a+Q==" workbookSpinCount="100000" lockStructure="1"/>
  <bookViews>
    <workbookView xWindow="0" yWindow="0" windowWidth="21570" windowHeight="10215" tabRatio="875"/>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Keys" sheetId="34" r:id="rId8"/>
    <sheet name="Florida State College" sheetId="7"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2">'[5]CHECK SHEET'!#REF!</definedName>
    <definedName name="_1." localSheetId="7">'[6]CHECK SHEET'!#REF!</definedName>
    <definedName name="_1." localSheetId="6">'[7]CHECK SHEET'!#REF!</definedName>
    <definedName name="_1." localSheetId="8">'[8]CHECK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2">'[5]CHECK SHEET'!#REF!</definedName>
    <definedName name="_10." localSheetId="7">'[6]CHECK SHEET'!#REF!</definedName>
    <definedName name="_10." localSheetId="6">'[7]CHECK SHEET'!#REF!</definedName>
    <definedName name="_10." localSheetId="8">'[8]CHECK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2">'[5]CHECK SHEET'!#REF!</definedName>
    <definedName name="_2004_05_APPROPRIATIONS" localSheetId="7">'[6]CHECK SHEET'!#REF!</definedName>
    <definedName name="_2004_05_APPROPRIATIONS" localSheetId="6">'[7]CHECK SHEET'!#REF!</definedName>
    <definedName name="_2004_05_APPROPRIATIONS" localSheetId="8">'[8]CHECK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2">'[5]CHECK SHEET'!#REF!</definedName>
    <definedName name="_5.___EXHIBIT_C__verify_that_student_fees_agree_with_EXHIBIT_D." localSheetId="7">'[6]CHECK SHEET'!#REF!</definedName>
    <definedName name="_5.___EXHIBIT_C__verify_that_student_fees_agree_with_EXHIBIT_D." localSheetId="6">'[7]CHECK SHEET'!#REF!</definedName>
    <definedName name="_5.___EXHIBIT_C__verify_that_student_fees_agree_with_EXHIBIT_D." localSheetId="8">'[8]CHECK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2">'[5]CHECK SHEET'!#REF!</definedName>
    <definedName name="_6." localSheetId="7">'[6]CHECK SHEET'!#REF!</definedName>
    <definedName name="_6." localSheetId="6">'[7]CHECK SHEET'!#REF!</definedName>
    <definedName name="_6." localSheetId="8">'[8]CHECK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7">'[6]CHECK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8">'[8]CHECK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2" hidden="1">'Florida Gateway'!$C$123:$C$135</definedName>
    <definedName name="_xlnm._FilterDatabase" localSheetId="7" hidden="1">'Florida Keys'!$C$123:$C$135</definedName>
    <definedName name="_xlnm._FilterDatabase" localSheetId="6" hidden="1">'Florida SouthWestern'!$C$123:$C$135</definedName>
    <definedName name="_xlnm._FilterDatabase" localSheetId="8"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Pete'!$C$123:$C$135</definedName>
    <definedName name="_xlnm._FilterDatabase" localSheetId="14" hidden="1">'State College of Florida'!$C$123:$C$135</definedName>
    <definedName name="_xlnm._FilterDatabase" localSheetId="0" hidden="1">Summary!$C$123:$C$135</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2">'[5]CHECK SHEET'!#REF!</definedName>
    <definedName name="ADDITIONAL_2__CALCULATION" localSheetId="7">'[6]CHECK SHEET'!#REF!</definedName>
    <definedName name="ADDITIONAL_2__CALCULATION" localSheetId="6">'[7]CHECK SHEET'!#REF!</definedName>
    <definedName name="ADDITIONAL_2__CALCULATION" localSheetId="8">'[8]CHECK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2">#REF!</definedName>
    <definedName name="ADULT" localSheetId="7">#REF!</definedName>
    <definedName name="ADULT" localSheetId="6">#REF!</definedName>
    <definedName name="ADULT" localSheetId="8">#REF!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2">'[5]CHECK SHEET'!#REF!</definedName>
    <definedName name="CKSHEET_C8" localSheetId="7">'[6]CHECK SHEET'!#REF!</definedName>
    <definedName name="CKSHEET_C8" localSheetId="6">'[7]CHECK SHEET'!#REF!</definedName>
    <definedName name="CKSHEET_C8" localSheetId="8">'[8]CHECK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2">#REF!</definedName>
    <definedName name="CREDIT" localSheetId="7">#REF!</definedName>
    <definedName name="CREDIT" localSheetId="6">#REF!</definedName>
    <definedName name="CREDIT" localSheetId="8">#REF!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NOTES" localSheetId="2">#REF!</definedName>
    <definedName name="NOTES" localSheetId="3">#REF!</definedName>
    <definedName name="NOTES" localSheetId="4">#REF!</definedName>
    <definedName name="NOTES" localSheetId="5">#REF!</definedName>
    <definedName name="NOTES" localSheetId="12">#REF!</definedName>
    <definedName name="NOTES" localSheetId="7">#REF!</definedName>
    <definedName name="NOTES" localSheetId="6">#REF!</definedName>
    <definedName name="NOTES" localSheetId="8">#REF!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2">'Florida Gateway'!$A$1:$G$147</definedName>
    <definedName name="_xlnm.Print_Area" localSheetId="7">'Florida Keys'!$A$1:$G$147</definedName>
    <definedName name="_xlnm.Print_Area" localSheetId="6">'Florida SouthWestern'!$A$1:$G$147</definedName>
    <definedName name="_xlnm.Print_Area" localSheetId="8">'Florida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'Pasco-Hernando'!$A$1:$G$147</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Pete'!$A$1:$G$147</definedName>
    <definedName name="_xlnm.Print_Area" localSheetId="14">'State College of Florida'!$A$1:$G$147</definedName>
    <definedName name="_xlnm.Print_Area" localSheetId="0">Summary!$A$1:$G$147</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2">'Florida Gateway'!$1:$4</definedName>
    <definedName name="_xlnm.Print_Titles" localSheetId="7">'Florida Keys'!$1:$4</definedName>
    <definedName name="_xlnm.Print_Titles" localSheetId="6">'Florida SouthWestern'!$1:$4</definedName>
    <definedName name="_xlnm.Print_Titles" localSheetId="8">'Florida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5">#REF!</definedName>
    <definedName name="PSAV" localSheetId="12">#REF!</definedName>
    <definedName name="PSAV" localSheetId="7">#REF!</definedName>
    <definedName name="PSAV" localSheetId="6">#REF!</definedName>
    <definedName name="PSAV" localSheetId="8">#REF!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7" hidden="1">'Florida Keys'!$A$1:$E$129</definedName>
    <definedName name="Z_8CA1AA3C_D3A6_493D_93EE_74DE1406A5FE_.wvu.PrintArea" localSheetId="6" hidden="1">'Florida SouthWestern'!$A$1:$E$129</definedName>
    <definedName name="Z_8CA1AA3C_D3A6_493D_93EE_74DE1406A5FE_.wvu.PrintArea" localSheetId="8"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Pete'!$A$1:$E$129</definedName>
    <definedName name="Z_8CA1AA3C_D3A6_493D_93EE_74DE1406A5FE_.wvu.PrintArea" localSheetId="14" hidden="1">'State College of Florida'!$A$1:$E$129</definedName>
    <definedName name="Z_8CA1AA3C_D3A6_493D_93EE_74DE1406A5FE_.wvu.PrintArea" localSheetId="0" hidden="1">Summary!$A$1:$E$129</definedName>
    <definedName name="Z_8CA1AA3C_D3A6_493D_93EE_74DE1406A5FE_.wvu.PrintArea" localSheetId="27" hidden="1">Tallahassee!$A$1:$E$129</definedName>
    <definedName name="Z_8CA1AA3C_D3A6_493D_93EE_74DE1406A5FE_.wvu.PrintArea" localSheetId="28" hidden="1">Valencia!$A$1:$E$129</definedName>
  </definedNames>
  <calcPr calcId="162913"/>
</workbook>
</file>

<file path=xl/calcChain.xml><?xml version="1.0" encoding="utf-8"?>
<calcChain xmlns="http://schemas.openxmlformats.org/spreadsheetml/2006/main">
  <c r="D10" i="32" l="1"/>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134" i="32" l="1"/>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16" i="32"/>
  <c r="D116" i="32"/>
  <c r="E115" i="32"/>
  <c r="D115" i="32"/>
  <c r="E114" i="32"/>
  <c r="D114" i="32"/>
  <c r="E113" i="32"/>
  <c r="D113" i="32"/>
  <c r="E112" i="32"/>
  <c r="D112" i="32"/>
  <c r="E111" i="32"/>
  <c r="D111" i="32"/>
  <c r="E110" i="32"/>
  <c r="D110" i="32"/>
  <c r="E109" i="32"/>
  <c r="D109" i="32"/>
  <c r="E108" i="32"/>
  <c r="D108" i="32"/>
  <c r="E107" i="32"/>
  <c r="D107"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137" i="32" l="1"/>
  <c r="D137" i="32" l="1"/>
  <c r="F137" i="32" l="1"/>
  <c r="C105" i="32" l="1"/>
  <c r="F130" i="32" l="1"/>
  <c r="F132" i="32"/>
  <c r="F134" i="32"/>
  <c r="F89" i="32"/>
  <c r="F113" i="32"/>
  <c r="F127" i="32"/>
  <c r="F41" i="32"/>
  <c r="F56" i="32"/>
  <c r="F71" i="32"/>
  <c r="F73" i="32"/>
  <c r="E117" i="32"/>
  <c r="F26" i="32"/>
  <c r="F28" i="32"/>
  <c r="F30" i="32"/>
  <c r="F32" i="32"/>
  <c r="F44" i="32"/>
  <c r="F108" i="32"/>
  <c r="F112" i="32"/>
  <c r="F114" i="32"/>
  <c r="F116" i="32"/>
  <c r="F20" i="32"/>
  <c r="F22" i="32"/>
  <c r="F24" i="32"/>
  <c r="F40" i="32"/>
  <c r="E102" i="32"/>
  <c r="F36" i="32"/>
  <c r="F38" i="32"/>
  <c r="F75" i="32"/>
  <c r="F110" i="32"/>
  <c r="F77" i="32"/>
  <c r="F81" i="32"/>
  <c r="F21" i="32"/>
  <c r="F27" i="32"/>
  <c r="F33" i="32"/>
  <c r="F51" i="32"/>
  <c r="F53" i="32"/>
  <c r="F55" i="32"/>
  <c r="F72" i="32"/>
  <c r="F74" i="32"/>
  <c r="F76" i="32"/>
  <c r="F90" i="32"/>
  <c r="F92" i="32"/>
  <c r="F94" i="32"/>
  <c r="F96" i="32"/>
  <c r="F98" i="32"/>
  <c r="F109" i="32"/>
  <c r="F111" i="32"/>
  <c r="F115" i="32"/>
  <c r="F13" i="32"/>
  <c r="F19" i="32"/>
  <c r="F31" i="32"/>
  <c r="F37" i="32"/>
  <c r="F43" i="32"/>
  <c r="F47" i="32"/>
  <c r="F46" i="32"/>
  <c r="F50" i="32"/>
  <c r="F91" i="32"/>
  <c r="F93" i="32"/>
  <c r="F95" i="32"/>
  <c r="F97" i="32"/>
  <c r="F17" i="32"/>
  <c r="F23" i="32"/>
  <c r="F29" i="32"/>
  <c r="F45" i="32"/>
  <c r="F78" i="32"/>
  <c r="F123" i="32"/>
  <c r="F128" i="32"/>
  <c r="F18" i="32"/>
  <c r="F107" i="32"/>
  <c r="F131" i="32"/>
  <c r="F133" i="32"/>
  <c r="D117" i="32"/>
  <c r="F12" i="32"/>
  <c r="F14" i="32"/>
  <c r="F10" i="32"/>
  <c r="F117" i="32" l="1"/>
  <c r="F39" i="32" l="1"/>
  <c r="E57" i="32" l="1"/>
  <c r="E119" i="32" s="1"/>
  <c r="E135" i="32"/>
  <c r="F126" i="32" l="1"/>
  <c r="F42" i="32" l="1"/>
  <c r="F34" i="32" l="1"/>
  <c r="F101" i="32" l="1"/>
  <c r="F88" i="32" l="1"/>
  <c r="F87" i="32" l="1"/>
  <c r="F82" i="32"/>
  <c r="F85" i="32" l="1"/>
  <c r="F86" i="32"/>
  <c r="F129" i="32" l="1"/>
  <c r="F84" i="32" l="1"/>
  <c r="F68" i="32"/>
  <c r="F66" i="32"/>
  <c r="F67" i="32" l="1"/>
  <c r="F83" i="32"/>
  <c r="F80" i="32" l="1"/>
  <c r="F65" i="32"/>
  <c r="F52" i="32"/>
  <c r="F100" i="32"/>
  <c r="F25" i="32"/>
  <c r="F69" i="32" l="1"/>
  <c r="F70" i="32"/>
  <c r="F49" i="32"/>
  <c r="F35" i="32"/>
  <c r="F48" i="32"/>
  <c r="F16" i="32"/>
  <c r="F54" i="32"/>
  <c r="F79" i="32"/>
  <c r="F15" i="32"/>
  <c r="F99" i="32"/>
  <c r="F124" i="32"/>
  <c r="F125" i="32"/>
  <c r="F64" i="32" l="1"/>
  <c r="D102" i="32"/>
  <c r="F102" i="32" s="1"/>
  <c r="F11" i="32"/>
  <c r="D57" i="32"/>
  <c r="D135" i="32"/>
  <c r="F135" i="32" s="1"/>
  <c r="D119" i="32" l="1"/>
  <c r="F57" i="32"/>
  <c r="F119" i="32" l="1"/>
</calcChain>
</file>

<file path=xl/comments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0.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8.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9.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0.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8.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8.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9.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<sst xmlns="http://schemas.openxmlformats.org/spreadsheetml/2006/main" count="6789" uniqueCount="256">
  <si>
    <t>COLLEGE:</t>
  </si>
  <si>
    <t>UPPER LEVEL PLANNED EXPENDITURES AND SOURCES OF FUNDS</t>
  </si>
  <si>
    <t xml:space="preserve">BACCALAUREATE DEGREE PROGRAM COLLEGE OPERATING BUDGET </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</si>
  <si>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</si>
  <si>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</si>
  <si>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</si>
  <si>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</si>
  <si>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</si>
  <si>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</si>
  <si>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</si>
  <si>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</si>
  <si>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</si>
  <si>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</si>
  <si>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</si>
  <si>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</si>
  <si>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</si>
  <si>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</si>
  <si>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</si>
  <si>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</si>
  <si>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</si>
  <si>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</si>
  <si>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</si>
  <si>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</si>
  <si>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</si>
  <si>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</si>
  <si>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</si>
  <si>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</si>
  <si>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</si>
  <si>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</si>
  <si>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</si>
  <si>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</si>
  <si>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</si>
  <si>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</si>
  <si>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</si>
  <si>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</si>
  <si>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</si>
  <si>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</si>
  <si>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</si>
  <si>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</si>
  <si>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</si>
  <si>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</si>
  <si>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</si>
  <si>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</si>
  <si>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</si>
  <si>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</si>
  <si>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</si>
  <si>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</si>
  <si>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</si>
  <si>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</si>
  <si>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</si>
  <si>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</si>
  <si>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</si>
  <si>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</si>
  <si>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</si>
  <si>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</si>
  <si>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</si>
  <si>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</si>
  <si>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</si>
  <si>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</si>
  <si>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</si>
  <si>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</si>
  <si>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</si>
  <si>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</si>
  <si>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</si>
  <si>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</si>
  <si>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</si>
  <si>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</si>
  <si>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</si>
  <si>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</si>
  <si>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</si>
  <si>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</si>
  <si>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</si>
  <si>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</si>
  <si>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</si>
  <si>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</si>
  <si>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</si>
  <si>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</si>
  <si>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</si>
  <si>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</si>
  <si>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</si>
  <si>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</si>
  <si>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</si>
  <si>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</si>
  <si>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</si>
  <si>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</si>
  <si>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</si>
  <si>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</si>
  <si>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</si>
  <si>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</si>
  <si>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</si>
  <si>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</si>
  <si>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</si>
  <si>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</si>
  <si>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</si>
  <si>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</si>
  <si>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</si>
  <si>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</si>
  <si>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</si>
  <si>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</si>
  <si>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</si>
  <si>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</si>
  <si>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</si>
  <si>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</si>
  <si>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</si>
  <si>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</si>
  <si>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</si>
  <si>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</si>
  <si>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</si>
  <si>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</si>
  <si>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</si>
  <si>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</si>
  <si>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</si>
  <si>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</si>
  <si>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</si>
  <si>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</si>
  <si>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</si>
  <si>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</si>
  <si>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</si>
  <si>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</si>
  <si>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</si>
  <si>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</si>
  <si>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</si>
  <si>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</si>
  <si>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</si>
  <si>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</si>
  <si>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</si>
  <si>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</si>
  <si>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</si>
  <si>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</si>
  <si>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</si>
  <si>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</si>
  <si>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</si>
  <si>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</si>
  <si>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</si>
  <si>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</si>
  <si>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</si>
  <si>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</si>
  <si>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</si>
  <si>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</si>
  <si>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</si>
  <si>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</si>
  <si>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</si>
  <si>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</si>
  <si>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</si>
  <si>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</si>
  <si>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</si>
  <si>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</si>
  <si>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</si>
  <si>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</si>
  <si>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</si>
  <si>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</si>
  <si>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</si>
  <si>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</si>
  <si>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</si>
  <si>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</si>
  <si>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</si>
  <si>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</si>
  <si>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</si>
  <si>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</si>
  <si>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</si>
  <si>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</si>
  <si>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69110</t>
  </si>
  <si>
    <t>69120</t>
  </si>
  <si>
    <t>69180</t>
  </si>
  <si>
    <t>NONMANDATORY TRANSFERS OUT</t>
  </si>
  <si>
    <t>69210</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</si>
  <si>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</si>
  <si>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</si>
  <si>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</si>
  <si>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</si>
  <si>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</si>
  <si>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</si>
  <si>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</si>
  <si>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</si>
  <si>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</si>
  <si>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</si>
  <si>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</si>
  <si>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</si>
  <si>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</si>
  <si>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</si>
  <si>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</si>
  <si>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</si>
  <si>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</si>
  <si>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</si>
  <si>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</si>
  <si>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</si>
  <si>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</si>
  <si>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</si>
  <si>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</si>
  <si>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</si>
  <si>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</si>
  <si>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</si>
  <si>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</si>
  <si>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</si>
  <si>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</si>
  <si>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</si>
  <si>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</si>
  <si>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</si>
  <si>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</si>
  <si>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</si>
  <si>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</si>
  <si>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</si>
  <si>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</si>
  <si>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</si>
  <si>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</si>
  <si>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</si>
  <si>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</si>
  <si>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REMODELING &amp; RENOVATION, NON-CAPITALIZED REPAIRS &amp; MAINTENANCE, &amp; OTHER STRUCTURES &amp; IMPROVEMENTS</t>
  </si>
  <si>
    <t>**PLEASE PROVIDE A BRIEF EXPLANATION FOR NUMBER 4 - OTHER GRANTS OR REVENUES:</t>
  </si>
  <si>
    <t>SYSTEM SUMMARY</t>
  </si>
  <si>
    <t xml:space="preserve">   4.   OTHER GRANTS OR REVENUES (PLEASE PROVIDE A BRIEF EXPLANATION  IN THE SPACE BELOW)**</t>
  </si>
  <si>
    <t>Enter amounts only for cells highlighted in light yellow.</t>
  </si>
  <si>
    <r>
      <t xml:space="preserve">   4.   OTHER GRANTS OR REVENUES </t>
    </r>
    <r>
      <rPr>
        <b/>
        <sz val="18"/>
        <color theme="1"/>
        <rFont val="Calibri"/>
        <family val="2"/>
        <scheme val="minor"/>
      </rPr>
      <t>(PLEASE PROVIDE A BRIEF EXPLANATION  IN THE SPACE BELOW FOR ITEM #4)**</t>
    </r>
  </si>
  <si>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</si>
  <si>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</si>
  <si>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</si>
  <si>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See Indian River and St. Pete.</t>
  </si>
  <si>
    <t>FISCAL YEAR 2019-20</t>
  </si>
  <si>
    <t>2019-20</t>
  </si>
  <si>
    <t xml:space="preserve">   4.   OTHER GRANTS OR REVENUES (PLEASE PROVIDE A BRIEF EXPLANATION  IN THE SPACE BELOW FOR ITEM #4)**</t>
  </si>
  <si>
    <t xml:space="preserve">* Exhibit G, Grand Total Expenditures (Row 119) should agree with Total Source of Funds (Row 135). There should be adequate sources of funds to cover the cost of the expenditures reported. However, if there is a difference reported in cells D thru F, Cell 137, please provide an brief explanation in the box below and on the Check Sheet, Item #14. </t>
  </si>
  <si>
    <t>The Baccalaureate programs in Nursing and Supervision and Management that began in Fiscal Year 2014-15, has grown from 95 FTE in Fiscal Year 2014-15 to 367 FTE in Fiscal Year 2018-19. Enrollment growth has leveled off at is projected at no increase for FY2019-20.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</si>
  <si>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 xml:space="preserve">Start up costs for new program RN to BSN. </t>
  </si>
  <si>
    <t>The anticipated revenues cover the direct cost of instruction of the programs.  Supervision of the instruction by Department Heads and Deans is not allocated to the Baccalaureate programs.  Student Services are provdide to each of the students however those ependitures are combined into the Student Services functions of the College.</t>
  </si>
  <si>
    <t>The Lottery appropriation of $377,759 and other sales nontaxable of $5,000 supports baccalaureate operating expenses.</t>
  </si>
  <si>
    <t>4.  Other Grants ans Revenues = Fund Balance from prior year.</t>
  </si>
  <si>
    <t>FY 2019-20</t>
  </si>
  <si>
    <t>The colleges with differences are:  Florida Keys, Pasco-Hernando and Pensacola.</t>
  </si>
  <si>
    <t>Eastern Florida State College</t>
  </si>
  <si>
    <t>Broward College</t>
  </si>
  <si>
    <t>College of Central Florida</t>
  </si>
  <si>
    <t>Chipola College</t>
  </si>
  <si>
    <t>Daytona State College</t>
  </si>
  <si>
    <t>Florida SouthWestern State College</t>
  </si>
  <si>
    <t>Florida Keys Community College</t>
  </si>
  <si>
    <t>Florida State College at Jacksonville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</si>
  <si>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</si>
  <si>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</si>
  <si>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</si>
  <si>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</si>
  <si>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</si>
  <si>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</si>
  <si>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</si>
  <si>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</si>
  <si>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</si>
  <si>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</si>
  <si>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</si>
  <si>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</si>
  <si>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</si>
  <si>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</si>
  <si>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</si>
  <si>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</si>
  <si>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</si>
  <si>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Tallahassee Community College</t>
  </si>
  <si>
    <t>Valencia College</t>
  </si>
  <si>
    <t>South Florida State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</si>
</sst>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quot;$&quot;#,##0"/>
    <numFmt numFmtId="165" formatCode="_(* #,##0_);_(* \(#,##0\);_(* &quot;-&quot;??_);_(@_)"/>
  </numFmts>
  <fonts count="98">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color indexed="81"/>
      <name val="Tahoma"/>
      <family val="2"/>
    </font>
    <font>
      <sz val="9"/>
      <color indexed="81"/>
      <name val="Tahoma"/>
      <family val="2"/>
    </font>
    <font>
      <b/>
      <sz val="9"/>
      <color indexed="81"/>
      <name val="Tahoma"/>
      <family val="2"/>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u/>
      <sz val="18"/>
      <color rgb="FFFF0000"/>
      <name val="Calibri"/>
      <family val="2"/>
      <scheme val="minor"/>
    </font>
    <font>
      <b/>
      <u/>
      <sz val="18"/>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b/>
      <sz val="11"/>
      <color indexed="81"/>
      <name val="Tahoma"/>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auto="1"/>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thin">
        <color auto="1"/>
      </top>
      <bottom/>
      <diagonal/>
    </border>
    <border>
      <left/>
      <right/>
      <top style="thin">
        <color auto="1"/>
      </top>
      <bottom/>
      <diagonal/>
    </border>
    <border>
      <left style="medium">
        <color indexed="64"/>
      </left>
      <right style="medium">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indexed="64"/>
      </bottom>
      <diagonal/>
    </border>
  </borders>
  <cellStyleXfs count="49334">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6" fillId="6" borderId="4" applyNumberFormat="0" applyAlignment="0" applyProtection="0"/>
    <xf numFmtId="0" fontId="17" fillId="58" borderId="34" applyNumberFormat="0" applyAlignment="0" applyProtection="0"/>
    <xf numFmtId="0" fontId="18" fillId="58" borderId="34"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35" applyNumberFormat="0" applyFill="0" applyAlignment="0" applyProtection="0"/>
    <xf numFmtId="0" fontId="29" fillId="0" borderId="35" applyNumberFormat="0" applyFill="0" applyAlignment="0" applyProtection="0"/>
    <xf numFmtId="0" fontId="28" fillId="0" borderId="35" applyNumberFormat="0" applyFill="0" applyAlignment="0" applyProtection="0"/>
    <xf numFmtId="0" fontId="28" fillId="0" borderId="35" applyNumberFormat="0" applyFill="0" applyAlignment="0" applyProtection="0"/>
    <xf numFmtId="0" fontId="29" fillId="0" borderId="35" applyNumberFormat="0" applyFill="0" applyAlignment="0" applyProtection="0"/>
    <xf numFmtId="0" fontId="30" fillId="0" borderId="1" applyNumberFormat="0" applyFill="0" applyAlignment="0" applyProtection="0"/>
    <xf numFmtId="0" fontId="31" fillId="0" borderId="36" applyNumberFormat="0" applyFill="0" applyAlignment="0" applyProtection="0"/>
    <xf numFmtId="0" fontId="32"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2" fillId="0" borderId="36" applyNumberFormat="0" applyFill="0" applyAlignment="0" applyProtection="0"/>
    <xf numFmtId="0" fontId="33" fillId="0" borderId="2" applyNumberFormat="0" applyFill="0" applyAlignment="0" applyProtection="0"/>
    <xf numFmtId="0" fontId="34" fillId="0" borderId="37" applyNumberFormat="0" applyFill="0" applyAlignment="0" applyProtection="0"/>
    <xf numFmtId="0" fontId="35" fillId="0" borderId="37" applyNumberFormat="0" applyFill="0" applyAlignment="0" applyProtection="0"/>
    <xf numFmtId="0" fontId="34" fillId="0" borderId="37" applyNumberFormat="0" applyFill="0" applyAlignment="0" applyProtection="0"/>
    <xf numFmtId="0" fontId="34" fillId="0" borderId="37" applyNumberFormat="0" applyFill="0" applyAlignment="0" applyProtection="0"/>
    <xf numFmtId="0" fontId="35" fillId="0" borderId="37"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3" fillId="5" borderId="4" applyNumberFormat="0" applyAlignment="0" applyProtection="0"/>
    <xf numFmtId="0" fontId="44" fillId="0" borderId="38" applyNumberFormat="0" applyFill="0" applyAlignment="0" applyProtection="0"/>
    <xf numFmtId="0" fontId="45" fillId="0" borderId="38"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52"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cellStyleXfs>
  <cellXfs count="301">
    <xf numFmtId="0" fontId="0" fillId="0" borderId="0" xfId="0"/>
    <xf numFmtId="0" fontId="64" fillId="0" borderId="0" xfId="0" applyNumberFormat="1" applyFont="1" applyAlignment="1" applyProtection="1"/>
    <xf numFmtId="0" fontId="65" fillId="0" borderId="0" xfId="0" applyNumberFormat="1" applyFont="1" applyFill="1" applyBorder="1" applyAlignment="1" applyProtection="1">
      <alignment vertical="center" wrapText="1"/>
    </xf>
    <xf numFmtId="0" fontId="66" fillId="0" borderId="16" xfId="0" applyFont="1" applyBorder="1"/>
    <xf numFmtId="0" fontId="66" fillId="0" borderId="17" xfId="0" applyFont="1" applyBorder="1"/>
    <xf numFmtId="0" fontId="66" fillId="0" borderId="17" xfId="0" applyFont="1" applyBorder="1" applyAlignment="1">
      <alignment horizontal="center"/>
    </xf>
    <xf numFmtId="0" fontId="66" fillId="0" borderId="19" xfId="0" applyFont="1" applyBorder="1"/>
    <xf numFmtId="0" fontId="66" fillId="0" borderId="20" xfId="0" applyFont="1" applyBorder="1"/>
    <xf numFmtId="0" fontId="66" fillId="0" borderId="20" xfId="0" applyFont="1" applyBorder="1" applyAlignment="1">
      <alignment horizontal="center"/>
    </xf>
    <xf numFmtId="0" fontId="66" fillId="0" borderId="46" xfId="0" applyFont="1" applyBorder="1"/>
    <xf numFmtId="0" fontId="66" fillId="0" borderId="47" xfId="0" applyFont="1" applyBorder="1"/>
    <xf numFmtId="0" fontId="66" fillId="0" borderId="47" xfId="0" applyFont="1" applyBorder="1" applyAlignment="1">
      <alignment horizontal="center"/>
    </xf>
    <xf numFmtId="37" fontId="65" fillId="36" borderId="48" xfId="0" applyNumberFormat="1" applyFont="1" applyFill="1" applyBorder="1" applyAlignment="1" applyProtection="1">
      <alignment horizontal="fill"/>
    </xf>
    <xf numFmtId="37" fontId="65" fillId="36" borderId="49" xfId="0" applyNumberFormat="1" applyFont="1" applyFill="1" applyBorder="1" applyAlignment="1" applyProtection="1">
      <alignment horizontal="fill"/>
    </xf>
    <xf numFmtId="37" fontId="65" fillId="36" borderId="26" xfId="0" applyNumberFormat="1" applyFont="1" applyFill="1" applyBorder="1" applyAlignment="1" applyProtection="1">
      <alignment horizontal="fill"/>
    </xf>
    <xf numFmtId="165" fontId="65" fillId="36" borderId="26" xfId="1" applyNumberFormat="1" applyFont="1" applyFill="1" applyBorder="1" applyAlignment="1" applyProtection="1">
      <alignment horizontal="fill"/>
    </xf>
    <xf numFmtId="37" fontId="65" fillId="0" borderId="0" xfId="0" applyNumberFormat="1" applyFont="1" applyFill="1" applyBorder="1" applyAlignment="1" applyProtection="1">
      <alignment horizontal="fill"/>
    </xf>
    <xf numFmtId="165" fontId="65" fillId="0" borderId="0" xfId="1" applyNumberFormat="1" applyFont="1" applyFill="1" applyBorder="1" applyAlignment="1" applyProtection="1">
      <alignment horizontal="fill"/>
    </xf>
    <xf numFmtId="0" fontId="66" fillId="0" borderId="18" xfId="0" applyFont="1" applyBorder="1" applyAlignment="1">
      <alignment horizontal="center"/>
    </xf>
    <xf numFmtId="0" fontId="66" fillId="0" borderId="42" xfId="0" applyFont="1" applyBorder="1" applyAlignment="1">
      <alignment horizontal="center"/>
    </xf>
    <xf numFmtId="0" fontId="66" fillId="0" borderId="45" xfId="0" applyFont="1" applyBorder="1" applyAlignment="1">
      <alignment horizontal="center"/>
    </xf>
    <xf numFmtId="0" fontId="66" fillId="0" borderId="29" xfId="0" applyFont="1" applyBorder="1"/>
    <xf numFmtId="0" fontId="66" fillId="63" borderId="18" xfId="0" applyFont="1" applyFill="1" applyBorder="1"/>
    <xf numFmtId="0" fontId="66" fillId="0" borderId="0" xfId="0" applyNumberFormat="1" applyFont="1" applyFill="1" applyAlignment="1" applyProtection="1"/>
    <xf numFmtId="0" fontId="66" fillId="0" borderId="0" xfId="0" applyNumberFormat="1" applyFont="1" applyAlignment="1" applyProtection="1"/>
    <xf numFmtId="0" fontId="66" fillId="0" borderId="30" xfId="0" applyFont="1" applyBorder="1"/>
    <xf numFmtId="0" fontId="66" fillId="63" borderId="42" xfId="0" applyFont="1" applyFill="1" applyBorder="1"/>
    <xf numFmtId="0" fontId="66" fillId="0" borderId="44" xfId="0" applyFont="1" applyBorder="1"/>
    <xf numFmtId="0" fontId="66" fillId="63" borderId="45" xfId="0" applyFont="1" applyFill="1" applyBorder="1"/>
    <xf numFmtId="37" fontId="65" fillId="0" borderId="0" xfId="0" applyNumberFormat="1" applyFont="1" applyFill="1" applyBorder="1" applyAlignment="1" applyProtection="1">
      <alignment horizontal="left"/>
    </xf>
    <xf numFmtId="37" fontId="66" fillId="0" borderId="0" xfId="0" applyNumberFormat="1" applyFont="1" applyFill="1" applyBorder="1" applyProtection="1"/>
    <xf numFmtId="164" fontId="65" fillId="0" borderId="0" xfId="2" applyNumberFormat="1" applyFont="1" applyFill="1" applyBorder="1" applyProtection="1"/>
    <xf numFmtId="0" fontId="68" fillId="0" borderId="0" xfId="0" applyNumberFormat="1" applyFont="1" applyAlignment="1" applyProtection="1"/>
    <xf numFmtId="164" fontId="68" fillId="0" borderId="0" xfId="2" applyNumberFormat="1" applyFont="1" applyAlignment="1" applyProtection="1"/>
    <xf numFmtId="0" fontId="65" fillId="0" borderId="0" xfId="0" applyNumberFormat="1" applyFont="1" applyBorder="1" applyAlignment="1" applyProtection="1"/>
    <xf numFmtId="0" fontId="69" fillId="0" borderId="0" xfId="0" applyNumberFormat="1" applyFont="1" applyAlignment="1" applyProtection="1"/>
    <xf numFmtId="0" fontId="66" fillId="0" borderId="0" xfId="0" applyNumberFormat="1" applyFont="1" applyBorder="1" applyAlignment="1" applyProtection="1"/>
    <xf numFmtId="3" fontId="69" fillId="0" borderId="0" xfId="0" applyNumberFormat="1" applyFont="1" applyFill="1" applyBorder="1" applyAlignment="1" applyProtection="1"/>
    <xf numFmtId="0" fontId="64" fillId="0" borderId="0" xfId="0" applyNumberFormat="1" applyFont="1" applyAlignment="1" applyProtection="1">
      <alignment horizontal="left"/>
    </xf>
    <xf numFmtId="0" fontId="69" fillId="0" borderId="0" xfId="0" applyNumberFormat="1" applyFont="1" applyFill="1" applyAlignment="1" applyProtection="1"/>
    <xf numFmtId="0" fontId="69" fillId="0" borderId="0" xfId="0" applyNumberFormat="1" applyFont="1" applyBorder="1" applyAlignment="1" applyProtection="1"/>
    <xf numFmtId="0" fontId="64" fillId="0" borderId="0" xfId="0" applyNumberFormat="1" applyFont="1" applyBorder="1" applyAlignment="1" applyProtection="1"/>
    <xf numFmtId="0" fontId="69" fillId="0" borderId="0" xfId="0" applyNumberFormat="1" applyFont="1" applyFill="1" applyBorder="1" applyAlignment="1" applyProtection="1"/>
    <xf numFmtId="3" fontId="69" fillId="0" borderId="0" xfId="0" applyNumberFormat="1" applyFont="1" applyBorder="1" applyAlignment="1" applyProtection="1"/>
    <xf numFmtId="37" fontId="66" fillId="34" borderId="14" xfId="0" applyNumberFormat="1" applyFont="1" applyFill="1" applyBorder="1" applyProtection="1"/>
    <xf numFmtId="44" fontId="66" fillId="34" borderId="14" xfId="2" applyFont="1" applyFill="1" applyBorder="1" applyProtection="1"/>
    <xf numFmtId="0" fontId="66" fillId="0" borderId="0" xfId="0" applyNumberFormat="1" applyFont="1" applyFill="1" applyBorder="1" applyAlignment="1" applyProtection="1"/>
    <xf numFmtId="0" fontId="66" fillId="0" borderId="22" xfId="0" applyFont="1" applyBorder="1"/>
    <xf numFmtId="0" fontId="66" fillId="0" borderId="23" xfId="0" applyFont="1" applyBorder="1"/>
    <xf numFmtId="0" fontId="66" fillId="0" borderId="23" xfId="0" applyFont="1" applyBorder="1" applyAlignment="1">
      <alignment horizontal="center"/>
    </xf>
    <xf numFmtId="37" fontId="65" fillId="36" borderId="11" xfId="0" applyNumberFormat="1" applyFont="1" applyFill="1" applyBorder="1" applyAlignment="1" applyProtection="1">
      <alignment horizontal="fill"/>
    </xf>
    <xf numFmtId="37" fontId="65" fillId="36" borderId="13" xfId="0" applyNumberFormat="1" applyFont="1" applyFill="1" applyBorder="1" applyAlignment="1" applyProtection="1">
      <alignment horizontal="fill"/>
    </xf>
    <xf numFmtId="37" fontId="65" fillId="36" borderId="14" xfId="0" applyNumberFormat="1" applyFont="1" applyFill="1" applyBorder="1" applyAlignment="1" applyProtection="1">
      <alignment horizontal="fill"/>
    </xf>
    <xf numFmtId="165" fontId="65" fillId="36" borderId="14" xfId="1" applyNumberFormat="1" applyFont="1" applyFill="1" applyBorder="1" applyAlignment="1" applyProtection="1">
      <alignment horizontal="fill"/>
    </xf>
    <xf numFmtId="0" fontId="66" fillId="0" borderId="21" xfId="0" applyFont="1" applyBorder="1" applyAlignment="1">
      <alignment horizontal="center"/>
    </xf>
    <xf numFmtId="0" fontId="66" fillId="0" borderId="24" xfId="0" applyFont="1" applyBorder="1" applyAlignment="1">
      <alignment horizontal="center"/>
    </xf>
    <xf numFmtId="37" fontId="64" fillId="37" borderId="0" xfId="0" applyNumberFormat="1" applyFont="1" applyFill="1" applyBorder="1" applyAlignment="1" applyProtection="1">
      <alignment horizontal="fill"/>
    </xf>
    <xf numFmtId="165" fontId="64" fillId="37" borderId="0" xfId="1" applyNumberFormat="1" applyFont="1" applyFill="1" applyBorder="1" applyAlignment="1" applyProtection="1">
      <alignment horizontal="fill"/>
    </xf>
    <xf numFmtId="37" fontId="64" fillId="0" borderId="0" xfId="0" applyNumberFormat="1" applyFont="1" applyFill="1" applyBorder="1" applyAlignment="1" applyProtection="1">
      <alignment horizontal="fill"/>
    </xf>
    <xf numFmtId="37" fontId="65" fillId="36" borderId="21" xfId="0" applyNumberFormat="1" applyFont="1" applyFill="1" applyBorder="1" applyAlignment="1" applyProtection="1">
      <alignment horizontal="fill"/>
    </xf>
    <xf numFmtId="3" fontId="65" fillId="36" borderId="21" xfId="1" applyNumberFormat="1" applyFont="1" applyFill="1" applyBorder="1" applyAlignment="1" applyProtection="1">
      <alignment horizontal="fill"/>
    </xf>
    <xf numFmtId="0" fontId="66" fillId="0" borderId="0" xfId="0" applyFont="1" applyFill="1" applyBorder="1" applyProtection="1"/>
    <xf numFmtId="0" fontId="66" fillId="0" borderId="0" xfId="0" applyFont="1" applyFill="1" applyBorder="1" applyAlignment="1" applyProtection="1">
      <alignment horizontal="right"/>
    </xf>
    <xf numFmtId="0" fontId="66" fillId="0" borderId="0" xfId="0" applyFont="1" applyBorder="1"/>
    <xf numFmtId="0" fontId="66" fillId="0" borderId="0" xfId="0" applyFont="1"/>
    <xf numFmtId="0" fontId="66" fillId="38" borderId="14" xfId="0" applyFont="1" applyFill="1" applyBorder="1"/>
    <xf numFmtId="44" fontId="66" fillId="0" borderId="0" xfId="2" applyFont="1" applyAlignment="1" applyProtection="1"/>
    <xf numFmtId="44" fontId="66" fillId="0" borderId="0" xfId="2" applyFont="1" applyFill="1" applyAlignment="1" applyProtection="1"/>
    <xf numFmtId="0" fontId="66" fillId="0" borderId="0" xfId="3" applyNumberFormat="1" applyFont="1" applyFill="1" applyAlignment="1" applyProtection="1"/>
    <xf numFmtId="3" fontId="66" fillId="35" borderId="42" xfId="0" applyNumberFormat="1" applyFont="1" applyFill="1" applyBorder="1" applyProtection="1">
      <protection locked="0"/>
    </xf>
    <xf numFmtId="3" fontId="66" fillId="35" borderId="43" xfId="0" applyNumberFormat="1" applyFont="1" applyFill="1" applyBorder="1" applyProtection="1">
      <protection locked="0"/>
    </xf>
    <xf numFmtId="164" fontId="66" fillId="35" borderId="18" xfId="0" applyNumberFormat="1" applyFont="1" applyFill="1" applyBorder="1" applyProtection="1">
      <protection locked="0"/>
    </xf>
    <xf numFmtId="164" fontId="65" fillId="0" borderId="18" xfId="0" applyNumberFormat="1" applyFont="1" applyBorder="1"/>
    <xf numFmtId="3" fontId="65" fillId="0" borderId="21" xfId="0" applyNumberFormat="1" applyFont="1" applyBorder="1"/>
    <xf numFmtId="3" fontId="65" fillId="0" borderId="24" xfId="0" applyNumberFormat="1" applyFont="1" applyBorder="1"/>
    <xf numFmtId="3" fontId="65" fillId="0" borderId="42" xfId="0" applyNumberFormat="1" applyFont="1" applyBorder="1"/>
    <xf numFmtId="3" fontId="65" fillId="0" borderId="45" xfId="0" applyNumberFormat="1" applyFont="1" applyBorder="1"/>
    <xf numFmtId="44" fontId="70" fillId="0" borderId="0" xfId="2" applyFont="1" applyAlignment="1" applyProtection="1"/>
    <xf numFmtId="37" fontId="65" fillId="35" borderId="0" xfId="0" applyNumberFormat="1" applyFont="1" applyFill="1" applyBorder="1" applyAlignment="1" applyProtection="1"/>
    <xf numFmtId="44" fontId="73" fillId="0" borderId="0" xfId="2" applyFont="1" applyAlignment="1" applyProtection="1"/>
    <xf numFmtId="44" fontId="73" fillId="0" borderId="0" xfId="2" applyFont="1" applyFill="1" applyAlignment="1" applyProtection="1"/>
    <xf numFmtId="0" fontId="73" fillId="0" borderId="0" xfId="0" applyNumberFormat="1" applyFont="1" applyFill="1" applyAlignment="1" applyProtection="1"/>
    <xf numFmtId="5" fontId="73" fillId="0" borderId="0" xfId="2" applyNumberFormat="1" applyFont="1" applyAlignment="1" applyProtection="1"/>
    <xf numFmtId="0" fontId="73" fillId="0" borderId="0" xfId="3" applyNumberFormat="1" applyFont="1" applyFill="1" applyAlignment="1" applyProtection="1"/>
    <xf numFmtId="164" fontId="73" fillId="0" borderId="0" xfId="2" applyNumberFormat="1" applyFont="1" applyAlignment="1" applyProtection="1"/>
    <xf numFmtId="164" fontId="66" fillId="35" borderId="25" xfId="0" applyNumberFormat="1" applyFont="1" applyFill="1" applyBorder="1" applyProtection="1">
      <protection locked="0"/>
    </xf>
    <xf numFmtId="0" fontId="67" fillId="0" borderId="19" xfId="0" applyFont="1" applyBorder="1"/>
    <xf numFmtId="3" fontId="66" fillId="35" borderId="25" xfId="0" applyNumberFormat="1" applyFont="1" applyFill="1" applyBorder="1" applyProtection="1">
      <protection locked="0"/>
    </xf>
    <xf numFmtId="164" fontId="66" fillId="0" borderId="0" xfId="0" applyNumberFormat="1" applyFont="1" applyFill="1" applyBorder="1" applyAlignment="1" applyProtection="1">
      <alignment vertical="top"/>
      <protection locked="0"/>
    </xf>
    <xf numFmtId="3" fontId="65" fillId="0" borderId="0" xfId="0" applyNumberFormat="1" applyFont="1" applyFill="1" applyBorder="1" applyAlignment="1" applyProtection="1">
      <alignment vertical="top"/>
      <protection locked="0"/>
    </xf>
    <xf numFmtId="0" fontId="66" fillId="0" borderId="54" xfId="0" applyFont="1" applyBorder="1"/>
    <xf numFmtId="0" fontId="66" fillId="0" borderId="55" xfId="0" applyFont="1" applyBorder="1"/>
    <xf numFmtId="0" fontId="66" fillId="38" borderId="26" xfId="0" applyFont="1" applyFill="1" applyBorder="1"/>
    <xf numFmtId="3" fontId="66" fillId="35" borderId="56" xfId="0" applyNumberFormat="1" applyFont="1" applyFill="1" applyBorder="1" applyProtection="1">
      <protection locked="0"/>
    </xf>
    <xf numFmtId="3" fontId="65" fillId="0" borderId="56" xfId="0" applyNumberFormat="1" applyFont="1" applyBorder="1"/>
    <xf numFmtId="37" fontId="66" fillId="36" borderId="52" xfId="0" applyNumberFormat="1" applyFont="1" applyFill="1" applyBorder="1" applyProtection="1"/>
    <xf numFmtId="164" fontId="65" fillId="35" borderId="0" xfId="0" applyNumberFormat="1" applyFont="1" applyFill="1" applyBorder="1" applyAlignment="1" applyProtection="1">
      <alignment vertical="top"/>
      <protection locked="0"/>
    </xf>
    <xf numFmtId="164" fontId="66" fillId="35" borderId="43" xfId="0" applyNumberFormat="1" applyFont="1" applyFill="1" applyBorder="1" applyProtection="1">
      <protection locked="0"/>
    </xf>
    <xf numFmtId="44" fontId="66" fillId="34" borderId="52" xfId="2" applyFont="1" applyFill="1" applyBorder="1" applyProtection="1"/>
    <xf numFmtId="0" fontId="74" fillId="0" borderId="19" xfId="0" applyFont="1" applyBorder="1"/>
    <xf numFmtId="164" fontId="75" fillId="35" borderId="18" xfId="0" applyNumberFormat="1" applyFont="1" applyFill="1" applyBorder="1" applyProtection="1">
      <protection locked="0"/>
    </xf>
    <xf numFmtId="3" fontId="75" fillId="35" borderId="42" xfId="0" applyNumberFormat="1" applyFont="1" applyFill="1" applyBorder="1" applyProtection="1">
      <protection locked="0"/>
    </xf>
    <xf numFmtId="3" fontId="75" fillId="35" borderId="45" xfId="0" applyNumberFormat="1" applyFont="1" applyFill="1" applyBorder="1" applyProtection="1">
      <protection locked="0"/>
    </xf>
    <xf numFmtId="3" fontId="76" fillId="33" borderId="42" xfId="0" applyNumberFormat="1" applyFont="1" applyFill="1" applyBorder="1" applyProtection="1"/>
    <xf numFmtId="0" fontId="80" fillId="0" borderId="0" xfId="0" applyNumberFormat="1" applyFont="1" applyBorder="1" applyAlignment="1" applyProtection="1"/>
    <xf numFmtId="0" fontId="81" fillId="0" borderId="0" xfId="0" applyNumberFormat="1" applyFont="1" applyAlignment="1" applyProtection="1"/>
    <xf numFmtId="0" fontId="82" fillId="0" borderId="0" xfId="0" applyNumberFormat="1" applyFont="1" applyAlignment="1" applyProtection="1"/>
    <xf numFmtId="0" fontId="84" fillId="0" borderId="0" xfId="0" applyNumberFormat="1" applyFont="1" applyAlignment="1" applyProtection="1"/>
    <xf numFmtId="3" fontId="85" fillId="0" borderId="0" xfId="0" applyNumberFormat="1" applyFont="1" applyFill="1" applyBorder="1" applyAlignment="1" applyProtection="1"/>
    <xf numFmtId="0" fontId="81" fillId="0" borderId="0" xfId="0" applyNumberFormat="1" applyFont="1" applyFill="1" applyAlignment="1" applyProtection="1"/>
    <xf numFmtId="0" fontId="81" fillId="0" borderId="0" xfId="0" applyNumberFormat="1" applyFont="1" applyBorder="1" applyAlignment="1" applyProtection="1"/>
    <xf numFmtId="0" fontId="87" fillId="0" borderId="0" xfId="0" applyNumberFormat="1" applyFont="1" applyBorder="1" applyAlignment="1" applyProtection="1"/>
    <xf numFmtId="0" fontId="87" fillId="0" borderId="0" xfId="0" applyNumberFormat="1" applyFont="1" applyBorder="1" applyAlignment="1" applyProtection="1">
      <alignment horizontal="center"/>
    </xf>
    <xf numFmtId="0" fontId="83" fillId="33" borderId="52" xfId="0" applyNumberFormat="1" applyFont="1" applyFill="1" applyBorder="1" applyAlignment="1" applyProtection="1">
      <alignment horizontal="center" wrapText="1"/>
    </xf>
    <xf numFmtId="0" fontId="83" fillId="33" borderId="15" xfId="0" applyFont="1" applyFill="1" applyBorder="1" applyAlignment="1" applyProtection="1">
      <alignment horizontal="center" wrapText="1"/>
    </xf>
    <xf numFmtId="0" fontId="83" fillId="33" borderId="13" xfId="0" applyFont="1" applyFill="1" applyBorder="1" applyAlignment="1" applyProtection="1">
      <alignment horizontal="center" wrapText="1"/>
    </xf>
    <xf numFmtId="0" fontId="83" fillId="33" borderId="14" xfId="0" applyFont="1" applyFill="1" applyBorder="1" applyAlignment="1" applyProtection="1">
      <alignment horizontal="center" wrapText="1"/>
    </xf>
    <xf numFmtId="0" fontId="85" fillId="0" borderId="0" xfId="0" applyNumberFormat="1" applyFont="1" applyFill="1" applyAlignment="1" applyProtection="1"/>
    <xf numFmtId="0" fontId="85" fillId="0" borderId="0" xfId="0" applyNumberFormat="1" applyFont="1" applyFill="1" applyBorder="1" applyAlignment="1" applyProtection="1"/>
    <xf numFmtId="0" fontId="88" fillId="0" borderId="0" xfId="0" applyNumberFormat="1" applyFont="1" applyBorder="1" applyAlignment="1" applyProtection="1"/>
    <xf numFmtId="3" fontId="88" fillId="0" borderId="0" xfId="0" applyNumberFormat="1" applyFont="1" applyBorder="1" applyAlignment="1" applyProtection="1"/>
    <xf numFmtId="0" fontId="85" fillId="0" borderId="0" xfId="0" applyNumberFormat="1" applyFont="1" applyBorder="1" applyAlignment="1" applyProtection="1"/>
    <xf numFmtId="0" fontId="85" fillId="0" borderId="0" xfId="0" applyNumberFormat="1" applyFont="1" applyAlignment="1" applyProtection="1"/>
    <xf numFmtId="37" fontId="89" fillId="33" borderId="14" xfId="0" applyNumberFormat="1" applyFont="1" applyFill="1" applyBorder="1" applyProtection="1"/>
    <xf numFmtId="44" fontId="89" fillId="33" borderId="14" xfId="2" applyFont="1" applyFill="1" applyBorder="1" applyProtection="1"/>
    <xf numFmtId="0" fontId="84" fillId="0" borderId="0" xfId="0" applyNumberFormat="1" applyFont="1" applyFill="1" applyAlignment="1" applyProtection="1"/>
    <xf numFmtId="0" fontId="84" fillId="0" borderId="0" xfId="0" applyNumberFormat="1" applyFont="1" applyFill="1" applyBorder="1" applyAlignment="1" applyProtection="1"/>
    <xf numFmtId="0" fontId="84" fillId="0" borderId="0" xfId="0" applyNumberFormat="1" applyFont="1" applyBorder="1" applyAlignment="1" applyProtection="1"/>
    <xf numFmtId="164" fontId="66" fillId="0" borderId="18" xfId="0" applyNumberFormat="1" applyFont="1" applyBorder="1"/>
    <xf numFmtId="0" fontId="67" fillId="0" borderId="0" xfId="0" applyNumberFormat="1" applyFont="1" applyFill="1" applyAlignment="1" applyProtection="1"/>
    <xf numFmtId="0" fontId="67" fillId="0" borderId="0" xfId="0" applyNumberFormat="1" applyFont="1" applyFill="1" applyBorder="1" applyAlignment="1" applyProtection="1"/>
    <xf numFmtId="0" fontId="67" fillId="0" borderId="0" xfId="0" applyNumberFormat="1" applyFont="1" applyBorder="1" applyAlignment="1" applyProtection="1"/>
    <xf numFmtId="0" fontId="67" fillId="0" borderId="0" xfId="0" applyNumberFormat="1" applyFont="1" applyAlignment="1" applyProtection="1"/>
    <xf numFmtId="0" fontId="66" fillId="0" borderId="57" xfId="0" applyFont="1" applyBorder="1"/>
    <xf numFmtId="0" fontId="66" fillId="0" borderId="58" xfId="0" applyFont="1" applyBorder="1"/>
    <xf numFmtId="0" fontId="66" fillId="0" borderId="58" xfId="0" applyFont="1" applyBorder="1" applyAlignment="1">
      <alignment horizontal="center"/>
    </xf>
    <xf numFmtId="3" fontId="66" fillId="0" borderId="42" xfId="0" applyNumberFormat="1" applyFont="1" applyBorder="1"/>
    <xf numFmtId="3" fontId="88" fillId="0" borderId="0" xfId="0" applyNumberFormat="1" applyFont="1" applyFill="1" applyBorder="1" applyAlignment="1" applyProtection="1"/>
    <xf numFmtId="3" fontId="66" fillId="0" borderId="45" xfId="0" applyNumberFormat="1" applyFont="1" applyBorder="1"/>
    <xf numFmtId="37" fontId="72" fillId="33" borderId="25" xfId="0" applyNumberFormat="1" applyFont="1" applyFill="1" applyBorder="1" applyProtection="1"/>
    <xf numFmtId="37" fontId="89" fillId="33" borderId="25" xfId="0" applyNumberFormat="1" applyFont="1" applyFill="1" applyBorder="1" applyProtection="1"/>
    <xf numFmtId="37" fontId="89" fillId="61" borderId="26" xfId="0" applyNumberFormat="1" applyFont="1" applyFill="1" applyBorder="1" applyAlignment="1" applyProtection="1">
      <alignment horizontal="right"/>
    </xf>
    <xf numFmtId="164" fontId="72" fillId="33" borderId="26" xfId="2" applyNumberFormat="1" applyFont="1" applyFill="1" applyBorder="1" applyProtection="1"/>
    <xf numFmtId="0" fontId="90" fillId="0" borderId="0" xfId="0" applyNumberFormat="1" applyFont="1" applyAlignment="1" applyProtection="1">
      <alignment horizontal="left"/>
    </xf>
    <xf numFmtId="0" fontId="83" fillId="33" borderId="14" xfId="0" applyNumberFormat="1" applyFont="1" applyFill="1" applyBorder="1" applyAlignment="1" applyProtection="1">
      <alignment horizontal="center" wrapText="1"/>
    </xf>
    <xf numFmtId="37" fontId="66" fillId="34" borderId="14" xfId="0" applyNumberFormat="1" applyFont="1" applyFill="1" applyBorder="1" applyAlignment="1" applyProtection="1">
      <alignment horizontal="right"/>
    </xf>
    <xf numFmtId="165" fontId="66" fillId="34" borderId="14" xfId="1" applyNumberFormat="1" applyFont="1" applyFill="1" applyBorder="1" applyProtection="1"/>
    <xf numFmtId="37" fontId="89" fillId="61" borderId="14" xfId="0" applyNumberFormat="1" applyFont="1" applyFill="1" applyBorder="1" applyAlignment="1" applyProtection="1">
      <alignment horizontal="right"/>
    </xf>
    <xf numFmtId="164" fontId="72" fillId="33" borderId="14" xfId="2" applyNumberFormat="1" applyFont="1" applyFill="1" applyBorder="1" applyProtection="1"/>
    <xf numFmtId="37" fontId="87" fillId="37" borderId="0" xfId="0" applyNumberFormat="1" applyFont="1" applyFill="1" applyBorder="1" applyAlignment="1" applyProtection="1">
      <alignment horizontal="fill"/>
    </xf>
    <xf numFmtId="165" fontId="87" fillId="37" borderId="0" xfId="1" applyNumberFormat="1" applyFont="1" applyFill="1" applyBorder="1" applyAlignment="1" applyProtection="1">
      <alignment horizontal="fill"/>
    </xf>
    <xf numFmtId="37" fontId="83" fillId="0" borderId="0" xfId="0" applyNumberFormat="1" applyFont="1" applyFill="1" applyBorder="1" applyAlignment="1" applyProtection="1">
      <alignment horizontal="fill"/>
    </xf>
    <xf numFmtId="37" fontId="72" fillId="33" borderId="26" xfId="0" applyNumberFormat="1" applyFont="1" applyFill="1" applyBorder="1" applyProtection="1"/>
    <xf numFmtId="37" fontId="89" fillId="33" borderId="26" xfId="0" applyNumberFormat="1" applyFont="1" applyFill="1" applyBorder="1" applyProtection="1"/>
    <xf numFmtId="37" fontId="72" fillId="62" borderId="11" xfId="0" applyNumberFormat="1" applyFont="1" applyFill="1" applyBorder="1" applyAlignment="1" applyProtection="1">
      <alignment horizontal="fill"/>
    </xf>
    <xf numFmtId="37" fontId="72" fillId="62" borderId="13" xfId="0" applyNumberFormat="1" applyFont="1" applyFill="1" applyBorder="1" applyAlignment="1" applyProtection="1">
      <alignment horizontal="fill"/>
    </xf>
    <xf numFmtId="37" fontId="72" fillId="62" borderId="14" xfId="0" applyNumberFormat="1" applyFont="1" applyFill="1" applyBorder="1" applyAlignment="1" applyProtection="1">
      <alignment horizontal="fill"/>
    </xf>
    <xf numFmtId="3" fontId="72" fillId="62" borderId="14" xfId="1" applyNumberFormat="1" applyFont="1" applyFill="1" applyBorder="1" applyAlignment="1" applyProtection="1">
      <alignment horizontal="fill"/>
    </xf>
    <xf numFmtId="0" fontId="67" fillId="0" borderId="0" xfId="0" applyFont="1" applyFill="1" applyBorder="1" applyProtection="1"/>
    <xf numFmtId="0" fontId="67" fillId="0" borderId="0" xfId="0" applyFont="1" applyFill="1" applyBorder="1" applyAlignment="1" applyProtection="1">
      <alignment horizontal="right"/>
    </xf>
    <xf numFmtId="0" fontId="67" fillId="0" borderId="0" xfId="0" applyFont="1" applyBorder="1"/>
    <xf numFmtId="0" fontId="91" fillId="0" borderId="0" xfId="0" applyFont="1"/>
    <xf numFmtId="164" fontId="66" fillId="0" borderId="18" xfId="0" applyNumberFormat="1" applyFont="1" applyFill="1" applyBorder="1" applyProtection="1">
      <protection locked="0"/>
    </xf>
    <xf numFmtId="0" fontId="66" fillId="0" borderId="59" xfId="0" applyFont="1" applyBorder="1"/>
    <xf numFmtId="0" fontId="74" fillId="0" borderId="57" xfId="0" applyFont="1" applyBorder="1"/>
    <xf numFmtId="164" fontId="72" fillId="33" borderId="31" xfId="2" applyNumberFormat="1" applyFont="1" applyFill="1" applyBorder="1" applyProtection="1"/>
    <xf numFmtId="164" fontId="72" fillId="33" borderId="27" xfId="2" applyNumberFormat="1" applyFont="1" applyFill="1" applyBorder="1" applyProtection="1"/>
    <xf numFmtId="0" fontId="82" fillId="0" borderId="0" xfId="0" applyNumberFormat="1" applyFont="1" applyFill="1" applyAlignment="1" applyProtection="1"/>
    <xf numFmtId="37" fontId="68" fillId="35" borderId="0" xfId="0" applyNumberFormat="1" applyFont="1" applyFill="1" applyBorder="1" applyAlignment="1" applyProtection="1"/>
    <xf numFmtId="5" fontId="94" fillId="35" borderId="0" xfId="0" applyNumberFormat="1" applyFont="1" applyFill="1" applyBorder="1" applyAlignment="1" applyProtection="1"/>
    <xf numFmtId="0" fontId="95" fillId="0" borderId="0" xfId="0" applyFont="1" applyProtection="1"/>
    <xf numFmtId="44" fontId="67" fillId="0" borderId="0" xfId="2" applyFont="1" applyAlignment="1" applyProtection="1"/>
    <xf numFmtId="44" fontId="67" fillId="0" borderId="0" xfId="2" applyFont="1" applyFill="1" applyAlignment="1" applyProtection="1"/>
    <xf numFmtId="49" fontId="67" fillId="0" borderId="0" xfId="0" applyNumberFormat="1" applyFont="1" applyBorder="1" applyAlignment="1" applyProtection="1">
      <alignment horizontal="left" vertical="top" wrapText="1"/>
      <protection locked="0"/>
    </xf>
    <xf numFmtId="0" fontId="96" fillId="0" borderId="0" xfId="0" applyNumberFormat="1" applyFont="1" applyAlignment="1" applyProtection="1"/>
    <xf numFmtId="44" fontId="82" fillId="0" borderId="0" xfId="2" applyFont="1" applyAlignment="1" applyProtection="1"/>
    <xf numFmtId="44" fontId="82" fillId="0" borderId="0" xfId="2" applyFont="1" applyFill="1" applyAlignment="1" applyProtection="1"/>
    <xf numFmtId="0" fontId="82" fillId="0" borderId="0" xfId="3" applyNumberFormat="1" applyFont="1" applyFill="1" applyAlignment="1" applyProtection="1"/>
    <xf numFmtId="164" fontId="72" fillId="33" borderId="61" xfId="2" applyNumberFormat="1" applyFont="1" applyFill="1" applyBorder="1" applyProtection="1"/>
    <xf numFmtId="164" fontId="72" fillId="33" borderId="62" xfId="2" applyNumberFormat="1" applyFont="1" applyFill="1" applyBorder="1" applyProtection="1"/>
    <xf numFmtId="164" fontId="72" fillId="33" borderId="63" xfId="2" applyNumberFormat="1" applyFont="1" applyFill="1" applyBorder="1" applyProtection="1"/>
    <xf numFmtId="0" fontId="64" fillId="33" borderId="14" xfId="0" applyNumberFormat="1" applyFont="1" applyFill="1" applyBorder="1" applyAlignment="1" applyProtection="1">
      <alignment horizontal="center" wrapText="1"/>
    </xf>
    <xf numFmtId="0" fontId="64" fillId="33" borderId="15" xfId="0" applyFont="1" applyFill="1" applyBorder="1" applyAlignment="1" applyProtection="1">
      <alignment horizontal="center" wrapText="1"/>
    </xf>
    <xf numFmtId="0" fontId="64" fillId="33" borderId="13" xfId="0" applyFont="1" applyFill="1" applyBorder="1" applyAlignment="1" applyProtection="1">
      <alignment horizontal="center" wrapText="1"/>
    </xf>
    <xf numFmtId="0" fontId="64" fillId="33" borderId="14" xfId="0" applyFont="1" applyFill="1" applyBorder="1" applyAlignment="1" applyProtection="1">
      <alignment horizontal="center" wrapText="1"/>
    </xf>
    <xf numFmtId="37" fontId="65" fillId="33" borderId="25" xfId="0" applyNumberFormat="1" applyFont="1" applyFill="1" applyBorder="1" applyProtection="1"/>
    <xf numFmtId="37" fontId="66" fillId="33" borderId="25" xfId="0" applyNumberFormat="1" applyFont="1" applyFill="1" applyBorder="1" applyProtection="1"/>
    <xf numFmtId="37" fontId="66" fillId="33" borderId="26" xfId="0" applyNumberFormat="1" applyFont="1" applyFill="1" applyBorder="1" applyAlignment="1" applyProtection="1">
      <alignment horizontal="right"/>
    </xf>
    <xf numFmtId="164" fontId="65" fillId="33" borderId="26" xfId="2" applyNumberFormat="1" applyFont="1" applyFill="1" applyBorder="1" applyProtection="1"/>
    <xf numFmtId="37" fontId="66" fillId="33" borderId="14" xfId="0" applyNumberFormat="1" applyFont="1" applyFill="1" applyBorder="1" applyAlignment="1" applyProtection="1">
      <alignment horizontal="right"/>
    </xf>
    <xf numFmtId="164" fontId="65" fillId="33" borderId="14" xfId="2" applyNumberFormat="1" applyFont="1" applyFill="1" applyBorder="1" applyProtection="1"/>
    <xf numFmtId="37" fontId="65" fillId="33" borderId="18" xfId="0" applyNumberFormat="1" applyFont="1" applyFill="1" applyBorder="1" applyProtection="1"/>
    <xf numFmtId="37" fontId="66" fillId="33" borderId="18" xfId="0" applyNumberFormat="1" applyFont="1" applyFill="1" applyBorder="1" applyProtection="1"/>
    <xf numFmtId="164" fontId="65" fillId="33" borderId="18" xfId="2" applyNumberFormat="1" applyFont="1" applyFill="1" applyBorder="1" applyProtection="1"/>
    <xf numFmtId="37" fontId="66" fillId="33" borderId="45" xfId="0" applyNumberFormat="1" applyFont="1" applyFill="1" applyBorder="1" applyProtection="1"/>
    <xf numFmtId="164" fontId="65" fillId="33" borderId="45" xfId="2" applyNumberFormat="1" applyFont="1" applyFill="1" applyBorder="1" applyProtection="1"/>
    <xf numFmtId="0" fontId="64" fillId="33" borderId="52" xfId="0" applyFont="1" applyFill="1" applyBorder="1" applyAlignment="1" applyProtection="1">
      <alignment horizontal="center" wrapText="1"/>
    </xf>
    <xf numFmtId="164" fontId="65" fillId="33" borderId="53" xfId="2" applyNumberFormat="1" applyFont="1" applyFill="1" applyBorder="1" applyProtection="1"/>
    <xf numFmtId="164" fontId="65" fillId="33" borderId="52" xfId="2" applyNumberFormat="1" applyFont="1" applyFill="1" applyBorder="1" applyProtection="1"/>
    <xf numFmtId="3" fontId="65" fillId="33" borderId="52" xfId="0" applyNumberFormat="1" applyFont="1" applyFill="1" applyBorder="1"/>
    <xf numFmtId="0" fontId="66" fillId="0" borderId="64" xfId="0" applyFont="1" applyBorder="1"/>
    <xf numFmtId="37" fontId="65" fillId="33" borderId="11" xfId="0" applyNumberFormat="1" applyFont="1" applyFill="1" applyBorder="1" applyAlignment="1" applyProtection="1">
      <alignment horizontal="left"/>
    </xf>
    <xf numFmtId="37" fontId="65" fillId="33" borderId="13" xfId="0" applyNumberFormat="1" applyFont="1" applyFill="1" applyBorder="1" applyAlignment="1" applyProtection="1">
      <alignment horizontal="left"/>
    </xf>
    <xf numFmtId="0" fontId="65" fillId="0" borderId="11" xfId="0" applyFont="1" applyBorder="1" applyAlignment="1">
      <alignment horizontal="center"/>
    </xf>
    <xf numFmtId="0" fontId="65" fillId="0" borderId="12" xfId="0" applyFont="1" applyBorder="1" applyAlignment="1">
      <alignment horizontal="center"/>
    </xf>
    <xf numFmtId="0" fontId="65" fillId="0" borderId="13" xfId="0" applyFont="1" applyBorder="1" applyAlignment="1">
      <alignment horizontal="center"/>
    </xf>
    <xf numFmtId="0" fontId="64" fillId="0" borderId="0" xfId="0" applyNumberFormat="1" applyFont="1" applyBorder="1" applyAlignment="1" applyProtection="1">
      <alignment horizontal="center"/>
    </xf>
    <xf numFmtId="0" fontId="71" fillId="0" borderId="0" xfId="0" applyNumberFormat="1" applyFont="1" applyAlignment="1" applyProtection="1">
      <alignment horizontal="left" wrapText="1"/>
    </xf>
    <xf numFmtId="0" fontId="65" fillId="0" borderId="50" xfId="0" applyNumberFormat="1" applyFont="1" applyBorder="1" applyAlignment="1" applyProtection="1">
      <alignment horizontal="left" vertical="top" wrapText="1"/>
    </xf>
    <xf numFmtId="0" fontId="65" fillId="0" borderId="0" xfId="0" applyNumberFormat="1" applyFont="1" applyBorder="1" applyAlignment="1" applyProtection="1">
      <alignment horizontal="left" vertical="top" wrapText="1"/>
    </xf>
    <xf numFmtId="0" fontId="65" fillId="0" borderId="51" xfId="0" applyNumberFormat="1" applyFont="1" applyBorder="1" applyAlignment="1" applyProtection="1">
      <alignment horizontal="left" vertical="top" wrapText="1"/>
    </xf>
    <xf numFmtId="0" fontId="65" fillId="0" borderId="31" xfId="0" applyNumberFormat="1" applyFont="1" applyBorder="1" applyAlignment="1" applyProtection="1">
      <alignment horizontal="left" vertical="top" wrapText="1"/>
    </xf>
    <xf numFmtId="0" fontId="65" fillId="0" borderId="10" xfId="0" applyNumberFormat="1" applyFont="1" applyBorder="1" applyAlignment="1" applyProtection="1">
      <alignment horizontal="left" vertical="top" wrapText="1"/>
    </xf>
    <xf numFmtId="0" fontId="65" fillId="0" borderId="32" xfId="0" applyNumberFormat="1" applyFont="1" applyBorder="1" applyAlignment="1" applyProtection="1">
      <alignment horizontal="left" vertical="top" wrapText="1"/>
    </xf>
    <xf numFmtId="37" fontId="65" fillId="33" borderId="46" xfId="0" applyNumberFormat="1" applyFont="1" applyFill="1" applyBorder="1" applyAlignment="1" applyProtection="1">
      <alignment horizontal="left"/>
    </xf>
    <xf numFmtId="37" fontId="65" fillId="33" borderId="47" xfId="0" applyNumberFormat="1" applyFont="1" applyFill="1" applyBorder="1" applyAlignment="1" applyProtection="1">
      <alignment horizontal="left"/>
    </xf>
    <xf numFmtId="37" fontId="65" fillId="33" borderId="53" xfId="0" applyNumberFormat="1" applyFont="1" applyFill="1" applyBorder="1" applyAlignment="1" applyProtection="1">
      <alignment horizontal="left"/>
    </xf>
    <xf numFmtId="49" fontId="66" fillId="35" borderId="48" xfId="0" applyNumberFormat="1" applyFont="1" applyFill="1" applyBorder="1" applyAlignment="1" applyProtection="1">
      <alignment horizontal="left" vertical="top" wrapText="1"/>
      <protection locked="0"/>
    </xf>
    <xf numFmtId="49" fontId="66" fillId="35" borderId="28"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49" fontId="66" fillId="35" borderId="50"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51" xfId="0" applyNumberFormat="1" applyFont="1" applyFill="1" applyBorder="1" applyAlignment="1" applyProtection="1">
      <alignment horizontal="left" vertical="top" wrapText="1"/>
      <protection locked="0"/>
    </xf>
    <xf numFmtId="49" fontId="66" fillId="35" borderId="61" xfId="0" applyNumberFormat="1" applyFont="1" applyFill="1" applyBorder="1" applyAlignment="1" applyProtection="1">
      <alignment horizontal="left" vertical="top" wrapText="1"/>
      <protection locked="0"/>
    </xf>
    <xf numFmtId="49" fontId="66" fillId="35" borderId="60" xfId="0" applyNumberFormat="1" applyFont="1" applyFill="1" applyBorder="1" applyAlignment="1" applyProtection="1">
      <alignment horizontal="left" vertical="top" wrapText="1"/>
      <protection locked="0"/>
    </xf>
    <xf numFmtId="49" fontId="66" fillId="35" borderId="63" xfId="0" applyNumberFormat="1" applyFont="1" applyFill="1" applyBorder="1" applyAlignment="1" applyProtection="1">
      <alignment horizontal="left" vertical="top" wrapText="1"/>
      <protection locked="0"/>
    </xf>
    <xf numFmtId="37" fontId="72" fillId="33" borderId="11" xfId="0" applyNumberFormat="1" applyFont="1" applyFill="1" applyBorder="1" applyAlignment="1" applyProtection="1">
      <alignment horizontal="left"/>
    </xf>
    <xf numFmtId="37" fontId="72" fillId="33" borderId="12" xfId="0" applyNumberFormat="1" applyFont="1" applyFill="1" applyBorder="1" applyAlignment="1" applyProtection="1">
      <alignment horizontal="left"/>
    </xf>
    <xf numFmtId="0" fontId="72" fillId="33" borderId="11" xfId="0" applyFont="1" applyFill="1" applyBorder="1" applyAlignment="1">
      <alignment horizontal="center"/>
    </xf>
    <xf numFmtId="37" fontId="72" fillId="33" borderId="13" xfId="0" applyNumberFormat="1" applyFont="1" applyFill="1" applyBorder="1" applyAlignment="1" applyProtection="1">
      <alignment horizontal="left"/>
    </xf>
    <xf numFmtId="0" fontId="72" fillId="0" borderId="60" xfId="0" applyFont="1" applyFill="1" applyBorder="1" applyAlignment="1">
      <alignment horizontal="center" vertical="center"/>
    </xf>
    <xf numFmtId="0" fontId="83" fillId="0" borderId="0" xfId="0" applyNumberFormat="1" applyFont="1" applyAlignment="1" applyProtection="1">
      <alignment horizontal="center"/>
    </xf>
    <xf numFmtId="0" fontId="72" fillId="0" borderId="0" xfId="0" applyNumberFormat="1" applyFont="1" applyFill="1" applyBorder="1" applyAlignment="1" applyProtection="1">
      <alignment horizontal="center"/>
    </xf>
    <xf numFmtId="0" fontId="72" fillId="0" borderId="53" xfId="0" applyFont="1" applyBorder="1" applyAlignment="1">
      <alignment horizontal="center"/>
    </xf>
    <xf numFmtId="0" fontId="72" fillId="0" borderId="12" xfId="0" applyFont="1" applyBorder="1" applyAlignment="1">
      <alignment horizontal="center"/>
    </xf>
    <xf numFmtId="0" fontId="72" fillId="0" borderId="13" xfId="0" applyFont="1" applyBorder="1" applyAlignment="1">
      <alignment horizontal="center"/>
    </xf>
    <xf numFmtId="37" fontId="64" fillId="33" borderId="11" xfId="0" applyNumberFormat="1" applyFont="1" applyFill="1" applyBorder="1" applyAlignment="1" applyProtection="1">
      <alignment horizontal="left"/>
    </xf>
    <xf numFmtId="37" fontId="64" fillId="33" borderId="13" xfId="0" applyNumberFormat="1" applyFont="1" applyFill="1" applyBorder="1" applyAlignment="1" applyProtection="1">
      <alignment horizontal="left"/>
    </xf>
    <xf numFmtId="0" fontId="72" fillId="0" borderId="11" xfId="0" applyFont="1" applyBorder="1" applyAlignment="1">
      <alignment horizontal="center"/>
    </xf>
    <xf numFmtId="37" fontId="72" fillId="33" borderId="11" xfId="0" applyNumberFormat="1" applyFont="1" applyFill="1" applyBorder="1" applyAlignment="1" applyProtection="1">
      <alignment horizontal="center"/>
    </xf>
    <xf numFmtId="0" fontId="86" fillId="35" borderId="53" xfId="0" applyFont="1" applyFill="1" applyBorder="1" applyAlignment="1" applyProtection="1">
      <alignment horizontal="left" vertical="top"/>
    </xf>
    <xf numFmtId="0" fontId="86" fillId="35" borderId="13" xfId="0" applyFont="1" applyFill="1" applyBorder="1" applyAlignment="1" applyProtection="1">
      <alignment horizontal="left" vertical="top"/>
    </xf>
    <xf numFmtId="49" fontId="66" fillId="35" borderId="31" xfId="0" applyNumberFormat="1" applyFont="1" applyFill="1" applyBorder="1" applyAlignment="1" applyProtection="1">
      <alignment horizontal="left" vertical="top" wrapText="1"/>
      <protection locked="0"/>
    </xf>
    <xf numFmtId="0" fontId="86" fillId="35" borderId="11" xfId="0" applyFont="1" applyFill="1" applyBorder="1" applyAlignment="1" applyProtection="1">
      <alignment horizontal="left" vertical="top"/>
    </xf>
    <xf numFmtId="0" fontId="65" fillId="0" borderId="0" xfId="0" applyFont="1" applyAlignment="1">
      <alignment horizontal="centerContinuous"/>
    </xf>
    <xf numFmtId="0" fontId="65" fillId="0" borderId="10" xfId="0" applyFont="1" applyFill="1" applyBorder="1" applyAlignment="1">
      <alignment horizontal="centerContinuous" vertical="center"/>
    </xf>
    <xf numFmtId="0" fontId="64" fillId="0" borderId="0" xfId="0" applyNumberFormat="1" applyFont="1" applyAlignment="1" applyProtection="1">
      <alignment horizontal="centerContinuous"/>
    </xf>
    <xf numFmtId="0" fontId="65" fillId="0" borderId="0" xfId="0" applyNumberFormat="1" applyFont="1" applyFill="1" applyBorder="1" applyAlignment="1" applyProtection="1">
      <alignment horizontal="centerContinuous"/>
    </xf>
    <xf numFmtId="0" fontId="64" fillId="0" borderId="0" xfId="0" applyNumberFormat="1" applyFont="1" applyBorder="1" applyAlignment="1" applyProtection="1">
      <alignment horizontal="centerContinuous"/>
    </xf>
    <xf numFmtId="0" fontId="65" fillId="33" borderId="11" xfId="0" applyFont="1" applyFill="1" applyBorder="1" applyAlignment="1">
      <alignment horizontal="centerContinuous"/>
    </xf>
    <xf numFmtId="0" fontId="65" fillId="33" borderId="13" xfId="0" applyFont="1" applyFill="1" applyBorder="1" applyAlignment="1">
      <alignment horizontal="centerContinuous"/>
    </xf>
    <xf numFmtId="37" fontId="65" fillId="33" borderId="11" xfId="0" applyNumberFormat="1" applyFont="1" applyFill="1" applyBorder="1" applyAlignment="1" applyProtection="1">
      <alignment horizontal="centerContinuous"/>
    </xf>
    <xf numFmtId="37" fontId="65" fillId="33" borderId="13" xfId="0" applyNumberFormat="1" applyFont="1" applyFill="1" applyBorder="1" applyAlignment="1" applyProtection="1">
      <alignment horizontal="centerContinuous"/>
    </xf>
    <xf numFmtId="37" fontId="65" fillId="35" borderId="0" xfId="0" applyNumberFormat="1" applyFont="1" applyFill="1" applyBorder="1" applyAlignment="1" applyProtection="1">
      <alignment horizontal="centerContinuous" vertical="top" wrapText="1"/>
    </xf>
    <xf numFmtId="0" fontId="65" fillId="0" borderId="53" xfId="0" applyNumberFormat="1" applyFont="1" applyBorder="1" applyAlignment="1" applyProtection="1">
      <alignment horizontal="centerContinuous" wrapText="1"/>
    </xf>
    <xf numFmtId="0" fontId="65" fillId="0" borderId="12" xfId="0" applyNumberFormat="1" applyFont="1" applyBorder="1" applyAlignment="1" applyProtection="1">
      <alignment horizontal="centerContinuous" wrapText="1"/>
    </xf>
    <xf numFmtId="0" fontId="65" fillId="0" borderId="13" xfId="0" applyNumberFormat="1" applyFont="1" applyBorder="1" applyAlignment="1" applyProtection="1">
      <alignment horizontal="centerContinuous" wrapText="1"/>
    </xf>
    <xf numFmtId="0" fontId="65" fillId="0" borderId="48" xfId="0" applyNumberFormat="1" applyFont="1" applyBorder="1" applyAlignment="1" applyProtection="1">
      <alignment horizontal="centerContinuous" vertical="top" wrapText="1"/>
    </xf>
    <xf numFmtId="0" fontId="65" fillId="0" borderId="28" xfId="0" applyNumberFormat="1" applyFont="1" applyBorder="1" applyAlignment="1" applyProtection="1">
      <alignment horizontal="centerContinuous" vertical="top" wrapText="1"/>
    </xf>
    <xf numFmtId="0" fontId="65" fillId="0" borderId="49" xfId="0" applyNumberFormat="1" applyFont="1" applyBorder="1" applyAlignment="1" applyProtection="1">
      <alignment horizontal="centerContinuous" vertical="top" wrapText="1"/>
    </xf>
    <xf numFmtId="0" fontId="72" fillId="0" borderId="0" xfId="0" applyFont="1" applyAlignment="1">
      <alignment horizontal="centerContinuous"/>
    </xf>
    <xf numFmtId="0" fontId="72" fillId="0" borderId="60" xfId="0" applyFont="1" applyFill="1" applyBorder="1" applyAlignment="1">
      <alignment horizontal="centerContinuous" vertical="center"/>
    </xf>
    <xf numFmtId="0" fontId="82" fillId="0" borderId="0" xfId="0" applyNumberFormat="1" applyFont="1" applyAlignment="1" applyProtection="1">
      <alignment horizontal="centerContinuous"/>
    </xf>
    <xf numFmtId="0" fontId="83" fillId="0" borderId="0" xfId="0" applyNumberFormat="1" applyFont="1" applyAlignment="1" applyProtection="1">
      <alignment horizontal="centerContinuous"/>
    </xf>
    <xf numFmtId="0" fontId="72" fillId="0" borderId="0" xfId="0" applyNumberFormat="1" applyFont="1" applyFill="1" applyBorder="1" applyAlignment="1" applyProtection="1">
      <alignment horizontal="centerContinuous"/>
    </xf>
    <xf numFmtId="0" fontId="84" fillId="0" borderId="0" xfId="0" applyNumberFormat="1" applyFont="1" applyAlignment="1" applyProtection="1">
      <alignment horizontal="centerContinuous"/>
    </xf>
    <xf numFmtId="0" fontId="72" fillId="33" borderId="53" xfId="0" applyFont="1" applyFill="1" applyBorder="1" applyAlignment="1">
      <alignment horizontal="centerContinuous"/>
    </xf>
    <xf numFmtId="0" fontId="72" fillId="33" borderId="13" xfId="0" applyFont="1" applyFill="1" applyBorder="1" applyAlignment="1">
      <alignment horizontal="centerContinuous"/>
    </xf>
    <xf numFmtId="37" fontId="72" fillId="33" borderId="11" xfId="0" applyNumberFormat="1" applyFont="1" applyFill="1" applyBorder="1" applyAlignment="1" applyProtection="1">
      <alignment horizontal="centerContinuous"/>
    </xf>
    <xf numFmtId="37" fontId="72" fillId="33" borderId="13" xfId="0" applyNumberFormat="1" applyFont="1" applyFill="1" applyBorder="1" applyAlignment="1" applyProtection="1">
      <alignment horizontal="centerContinuous"/>
    </xf>
    <xf numFmtId="37" fontId="65" fillId="0" borderId="0" xfId="0" applyNumberFormat="1" applyFont="1" applyFill="1" applyBorder="1" applyAlignment="1" applyProtection="1">
      <alignment horizontal="centerContinuous"/>
    </xf>
    <xf numFmtId="0" fontId="72" fillId="33" borderId="11" xfId="0" applyFont="1" applyFill="1" applyBorder="1" applyAlignment="1">
      <alignment horizontal="centerContinuous"/>
    </xf>
    <xf numFmtId="37" fontId="65" fillId="35" borderId="0" xfId="0" applyNumberFormat="1" applyFont="1" applyFill="1" applyBorder="1" applyAlignment="1" applyProtection="1">
      <alignment horizontal="centerContinuous" wrapText="1"/>
    </xf>
    <xf numFmtId="49" fontId="66" fillId="35" borderId="48" xfId="0" applyNumberFormat="1" applyFont="1" applyFill="1" applyBorder="1" applyAlignment="1" applyProtection="1">
      <alignment horizontal="centerContinuous" vertical="top" wrapText="1"/>
      <protection locked="0"/>
    </xf>
    <xf numFmtId="49" fontId="66" fillId="35" borderId="28" xfId="0" applyNumberFormat="1" applyFont="1" applyFill="1" applyBorder="1" applyAlignment="1" applyProtection="1">
      <alignment horizontal="centerContinuous" vertical="top" wrapText="1"/>
      <protection locked="0"/>
    </xf>
    <xf numFmtId="37" fontId="72" fillId="33" borderId="53" xfId="0" applyNumberFormat="1" applyFont="1" applyFill="1" applyBorder="1" applyAlignment="1" applyProtection="1">
      <alignment horizontal="left"/>
    </xf>
    <xf numFmtId="37" fontId="64" fillId="33" borderId="53" xfId="0" applyNumberFormat="1" applyFont="1" applyFill="1" applyBorder="1" applyAlignment="1" applyProtection="1">
      <alignment horizontal="left"/>
    </xf>
    <xf numFmtId="37" fontId="72" fillId="33" borderId="53" xfId="0" applyNumberFormat="1" applyFont="1" applyFill="1" applyBorder="1" applyAlignment="1" applyProtection="1">
      <alignment horizontal="centerContinuous"/>
    </xf>
    <xf numFmtId="0" fontId="72" fillId="0" borderId="60" xfId="0" applyFont="1" applyFill="1" applyBorder="1" applyAlignment="1">
      <alignment vertical="center"/>
    </xf>
    <xf numFmtId="0" fontId="83" fillId="0" borderId="0" xfId="0" applyNumberFormat="1" applyFont="1" applyAlignment="1" applyProtection="1"/>
    <xf numFmtId="0" fontId="72" fillId="0" borderId="0" xfId="0" applyNumberFormat="1" applyFont="1" applyFill="1" applyBorder="1" applyAlignment="1" applyProtection="1"/>
    <xf numFmtId="0" fontId="86" fillId="35" borderId="53" xfId="0" applyFont="1" applyFill="1" applyBorder="1" applyAlignment="1" applyProtection="1">
      <alignment vertical="top"/>
    </xf>
    <xf numFmtId="0" fontId="86" fillId="35" borderId="13" xfId="0" applyFont="1" applyFill="1" applyBorder="1" applyAlignment="1" applyProtection="1">
      <alignment vertical="top"/>
    </xf>
    <xf numFmtId="0" fontId="72" fillId="0" borderId="53" xfId="0" applyFont="1" applyBorder="1" applyAlignment="1"/>
    <xf numFmtId="0" fontId="72" fillId="0" borderId="12" xfId="0" applyFont="1" applyBorder="1" applyAlignment="1"/>
    <xf numFmtId="0" fontId="72" fillId="0" borderId="13" xfId="0" applyFont="1" applyBorder="1" applyAlignment="1"/>
    <xf numFmtId="37" fontId="72" fillId="33" borderId="11" xfId="0" applyNumberFormat="1" applyFont="1" applyFill="1" applyBorder="1" applyAlignment="1" applyProtection="1"/>
    <xf numFmtId="37" fontId="72" fillId="33" borderId="13" xfId="0" applyNumberFormat="1" applyFont="1" applyFill="1" applyBorder="1" applyAlignment="1" applyProtection="1"/>
    <xf numFmtId="0" fontId="72" fillId="0" borderId="11" xfId="0" applyFont="1" applyBorder="1" applyAlignment="1"/>
    <xf numFmtId="37" fontId="64" fillId="33" borderId="11" xfId="0" applyNumberFormat="1" applyFont="1" applyFill="1" applyBorder="1" applyAlignment="1" applyProtection="1"/>
    <xf numFmtId="37" fontId="64" fillId="33" borderId="13" xfId="0" applyNumberFormat="1" applyFont="1" applyFill="1" applyBorder="1" applyAlignment="1" applyProtection="1"/>
    <xf numFmtId="37" fontId="72" fillId="33" borderId="12" xfId="0" applyNumberFormat="1" applyFont="1" applyFill="1" applyBorder="1" applyAlignment="1" applyProtection="1"/>
    <xf numFmtId="49" fontId="66" fillId="35" borderId="48" xfId="0" applyNumberFormat="1" applyFont="1" applyFill="1" applyBorder="1" applyAlignment="1" applyProtection="1">
      <alignment vertical="top" wrapText="1"/>
      <protection locked="0"/>
    </xf>
    <xf numFmtId="49" fontId="66" fillId="35" borderId="28" xfId="0" applyNumberFormat="1" applyFont="1" applyFill="1" applyBorder="1" applyAlignment="1" applyProtection="1">
      <alignment vertical="top" wrapText="1"/>
      <protection locked="0"/>
    </xf>
    <xf numFmtId="49" fontId="66" fillId="35" borderId="49" xfId="0" applyNumberFormat="1" applyFont="1" applyFill="1" applyBorder="1" applyAlignment="1" applyProtection="1">
      <alignment vertical="top" wrapText="1"/>
      <protection locked="0"/>
    </xf>
    <xf numFmtId="49" fontId="66" fillId="35" borderId="50" xfId="0" applyNumberFormat="1" applyFont="1" applyFill="1" applyBorder="1" applyAlignment="1" applyProtection="1">
      <alignment vertical="top" wrapText="1"/>
      <protection locked="0"/>
    </xf>
    <xf numFmtId="49" fontId="66" fillId="35" borderId="0" xfId="0" applyNumberFormat="1" applyFont="1" applyFill="1" applyBorder="1" applyAlignment="1" applyProtection="1">
      <alignment vertical="top" wrapText="1"/>
      <protection locked="0"/>
    </xf>
    <xf numFmtId="49" fontId="66" fillId="35" borderId="51" xfId="0" applyNumberFormat="1" applyFont="1" applyFill="1" applyBorder="1" applyAlignment="1" applyProtection="1">
      <alignment vertical="top" wrapText="1"/>
      <protection locked="0"/>
    </xf>
    <xf numFmtId="49" fontId="66" fillId="35" borderId="61" xfId="0" applyNumberFormat="1" applyFont="1" applyFill="1" applyBorder="1" applyAlignment="1" applyProtection="1">
      <alignment vertical="top" wrapText="1"/>
      <protection locked="0"/>
    </xf>
    <xf numFmtId="49" fontId="66" fillId="35" borderId="60" xfId="0" applyNumberFormat="1" applyFont="1" applyFill="1" applyBorder="1" applyAlignment="1" applyProtection="1">
      <alignment vertical="top" wrapText="1"/>
      <protection locked="0"/>
    </xf>
    <xf numFmtId="49" fontId="66" fillId="35" borderId="63" xfId="0" applyNumberFormat="1" applyFont="1" applyFill="1" applyBorder="1" applyAlignment="1" applyProtection="1">
      <alignment vertical="top" wrapText="1"/>
      <protection locked="0"/>
    </xf>
  </cellXfs>
  <cellStyles count="49334">
    <cellStyle name="20% - Accent1 2" xfId="4"/>
    <cellStyle name="20% - Accent1 2 2" xfId="5"/>
    <cellStyle name="20% - Accent1 2 2 2" xfId="6"/>
    <cellStyle name="20% - Accent1 2 2 3" xfId="7"/>
    <cellStyle name="20% - Accent1 2 2 4" xfId="8"/>
    <cellStyle name="20% - Accent1 2 3" xfId="9"/>
    <cellStyle name="20% - Accent1 2 4" xfId="10"/>
    <cellStyle name="20% - Accent1 2 5" xfId="11"/>
    <cellStyle name="20% - Accent1 3" xfId="12"/>
    <cellStyle name="20% - Accent1 3 2" xfId="13"/>
    <cellStyle name="20% - Accent1 3 3" xfId="14"/>
    <cellStyle name="20% - Accent1 3 4" xfId="15"/>
    <cellStyle name="20% - Accent1 4" xfId="16"/>
    <cellStyle name="20% - Accent1 4 2" xfId="17"/>
    <cellStyle name="20% - Accent1 4 3" xfId="18"/>
    <cellStyle name="20% - Accent1 4 4" xfId="19"/>
    <cellStyle name="20% - Accent1 5" xfId="20"/>
    <cellStyle name="20% - Accent1 6" xfId="21"/>
    <cellStyle name="20% - Accent2 2" xfId="22"/>
    <cellStyle name="20% - Accent2 2 2" xfId="23"/>
    <cellStyle name="20% - Accent2 2 2 2" xfId="24"/>
    <cellStyle name="20% - Accent2 2 2 3" xfId="25"/>
    <cellStyle name="20% - Accent2 2 2 4" xfId="26"/>
    <cellStyle name="20% - Accent2 2 3" xfId="27"/>
    <cellStyle name="20% - Accent2 2 4" xfId="28"/>
    <cellStyle name="20% - Accent2 2 5" xfId="29"/>
    <cellStyle name="20% - Accent2 3" xfId="30"/>
    <cellStyle name="20% - Accent2 3 2" xfId="31"/>
    <cellStyle name="20% - Accent2 3 3" xfId="32"/>
    <cellStyle name="20% - Accent2 3 4" xfId="33"/>
    <cellStyle name="20% - Accent2 4" xfId="34"/>
    <cellStyle name="20% - Accent2 4 2" xfId="35"/>
    <cellStyle name="20% - Accent2 4 3" xfId="36"/>
    <cellStyle name="20% - Accent2 4 4" xfId="37"/>
    <cellStyle name="20% - Accent2 5" xfId="38"/>
    <cellStyle name="20% - Accent2 6" xfId="39"/>
    <cellStyle name="20% - Accent3 2" xfId="40"/>
    <cellStyle name="20% - Accent3 2 2" xfId="41"/>
    <cellStyle name="20% - Accent3 2 2 2" xfId="42"/>
    <cellStyle name="20% - Accent3 2 2 3" xfId="43"/>
    <cellStyle name="20% - Accent3 2 2 4" xfId="44"/>
    <cellStyle name="20% - Accent3 2 3" xfId="45"/>
    <cellStyle name="20% - Accent3 2 4" xfId="46"/>
    <cellStyle name="20% - Accent3 2 5" xfId="47"/>
    <cellStyle name="20% - Accent3 3" xfId="48"/>
    <cellStyle name="20% - Accent3 3 2" xfId="49"/>
    <cellStyle name="20% - Accent3 3 3" xfId="50"/>
    <cellStyle name="20% - Accent3 3 4" xfId="51"/>
    <cellStyle name="20% - Accent3 4" xfId="52"/>
    <cellStyle name="20% - Accent3 4 2" xfId="53"/>
    <cellStyle name="20% - Accent3 4 3" xfId="54"/>
    <cellStyle name="20% - Accent3 4 4" xfId="55"/>
    <cellStyle name="20% - Accent3 5" xfId="56"/>
    <cellStyle name="20% - Accent3 6" xfId="57"/>
    <cellStyle name="20% - Accent4 2" xfId="58"/>
    <cellStyle name="20% - Accent4 2 2" xfId="59"/>
    <cellStyle name="20% - Accent4 2 2 2" xfId="60"/>
    <cellStyle name="20% - Accent4 2 2 3" xfId="61"/>
    <cellStyle name="20% - Accent4 2 2 4" xfId="62"/>
    <cellStyle name="20% - Accent4 2 3" xfId="63"/>
    <cellStyle name="20% - Accent4 2 4" xfId="64"/>
    <cellStyle name="20% - Accent4 2 5" xfId="65"/>
    <cellStyle name="20% - Accent4 3" xfId="66"/>
    <cellStyle name="20% - Accent4 3 2" xfId="67"/>
    <cellStyle name="20% - Accent4 3 3" xfId="68"/>
    <cellStyle name="20% - Accent4 3 4" xfId="69"/>
    <cellStyle name="20% - Accent4 4" xfId="70"/>
    <cellStyle name="20% - Accent4 4 2" xfId="71"/>
    <cellStyle name="20% - Accent4 4 3" xfId="72"/>
    <cellStyle name="20% - Accent4 4 4" xfId="73"/>
    <cellStyle name="20% - Accent4 5" xfId="74"/>
    <cellStyle name="20% - Accent4 6" xfId="75"/>
    <cellStyle name="20% - Accent5 2" xfId="76"/>
    <cellStyle name="20% - Accent5 2 2" xfId="77"/>
    <cellStyle name="20% - Accent5 2 2 2" xfId="78"/>
    <cellStyle name="20% - Accent5 2 2 3" xfId="79"/>
    <cellStyle name="20% - Accent5 2 2 4" xfId="80"/>
    <cellStyle name="20% - Accent5 2 3"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2 3" xfId="93"/>
    <cellStyle name="20% - Accent6 2 2 4" xfId="94"/>
    <cellStyle name="20% - Accent6 2 3" xfId="95"/>
    <cellStyle name="20% - Accent6 2 4" xfId="96"/>
    <cellStyle name="20% - Accent6 2 5" xfId="97"/>
    <cellStyle name="20% - Accent6 3" xfId="98"/>
    <cellStyle name="20% - Accent6 3 2" xfId="99"/>
    <cellStyle name="20% - Accent6 3 3" xfId="100"/>
    <cellStyle name="20% - Accent6 3 4" xfId="101"/>
    <cellStyle name="20% - Accent6 4" xfId="102"/>
    <cellStyle name="20% - Accent6 5" xfId="103"/>
    <cellStyle name="40% - Accent1 2" xfId="104"/>
    <cellStyle name="40% - Accent1 2 2" xfId="105"/>
    <cellStyle name="40% - Accent1 2 2 2" xfId="106"/>
    <cellStyle name="40% - Accent1 2 2 3" xfId="107"/>
    <cellStyle name="40% - Accent1 2 2 4" xfId="108"/>
    <cellStyle name="40% - Accent1 2 3" xfId="109"/>
    <cellStyle name="40% - Accent1 2 4" xfId="110"/>
    <cellStyle name="40% - Accent1 2 5" xfId="111"/>
    <cellStyle name="40% - Accent1 3" xfId="112"/>
    <cellStyle name="40% - Accent1 3 2" xfId="113"/>
    <cellStyle name="40% - Accent1 3 3" xfId="114"/>
    <cellStyle name="40% - Accent1 3 4" xfId="115"/>
    <cellStyle name="40% - Accent1 4" xfId="116"/>
    <cellStyle name="40% - Accent1 4 2" xfId="117"/>
    <cellStyle name="40% - Accent1 4 3" xfId="118"/>
    <cellStyle name="40% - Accent1 4 4" xfId="119"/>
    <cellStyle name="40% - Accent1 5" xfId="120"/>
    <cellStyle name="40% - Accent1 6" xfId="121"/>
    <cellStyle name="40% - Accent2 2" xfId="122"/>
    <cellStyle name="40% - Accent2 2 2" xfId="123"/>
    <cellStyle name="40% - Accent2 2 2 2" xfId="124"/>
    <cellStyle name="40% - Accent2 2 2 3" xfId="125"/>
    <cellStyle name="40% - Accent2 2 2 4" xfId="126"/>
    <cellStyle name="40% - Accent2 2 3" xfId="127"/>
    <cellStyle name="40% - Accent2 2 4" xfId="128"/>
    <cellStyle name="40% - Accent2 2 5" xfId="129"/>
    <cellStyle name="40% - Accent2 3" xfId="130"/>
    <cellStyle name="40% - Accent2 3 2" xfId="131"/>
    <cellStyle name="40% - Accent2 3 3" xfId="132"/>
    <cellStyle name="40% - Accent2 3 4" xfId="133"/>
    <cellStyle name="40% - Accent2 4" xfId="134"/>
    <cellStyle name="40% - Accent2 5" xfId="135"/>
    <cellStyle name="40% - Accent3 2" xfId="136"/>
    <cellStyle name="40% - Accent3 2 2" xfId="137"/>
    <cellStyle name="40% - Accent3 2 2 2" xfId="138"/>
    <cellStyle name="40% - Accent3 2 2 3" xfId="139"/>
    <cellStyle name="40% - Accent3 2 2 4" xfId="140"/>
    <cellStyle name="40% - Accent3 2 3"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4 2" xfId="149"/>
    <cellStyle name="40% - Accent3 4 3" xfId="150"/>
    <cellStyle name="40% - Accent3 4 4" xfId="151"/>
    <cellStyle name="40% - Accent3 5" xfId="152"/>
    <cellStyle name="40% - Accent3 6" xfId="153"/>
    <cellStyle name="40% - Accent4 2" xfId="154"/>
    <cellStyle name="40% - Accent4 2 2" xfId="155"/>
    <cellStyle name="40% - Accent4 2 2 2" xfId="156"/>
    <cellStyle name="40% - Accent4 2 2 3" xfId="157"/>
    <cellStyle name="40% - Accent4 2 2 4" xfId="158"/>
    <cellStyle name="40% - Accent4 2 3" xfId="159"/>
    <cellStyle name="40% - Accent4 2 4" xfId="160"/>
    <cellStyle name="40% - Accent4 2 5" xfId="161"/>
    <cellStyle name="40% - Accent4 3" xfId="162"/>
    <cellStyle name="40% - Accent4 3 2" xfId="163"/>
    <cellStyle name="40% - Accent4 3 3" xfId="164"/>
    <cellStyle name="40% - Accent4 3 4" xfId="165"/>
    <cellStyle name="40% - Accent4 4" xfId="166"/>
    <cellStyle name="40% - Accent4 4 2" xfId="167"/>
    <cellStyle name="40% - Accent4 4 3" xfId="168"/>
    <cellStyle name="40% - Accent4 4 4" xfId="169"/>
    <cellStyle name="40% - Accent4 5" xfId="170"/>
    <cellStyle name="40% - Accent4 6" xfId="171"/>
    <cellStyle name="40% - Accent5 2" xfId="172"/>
    <cellStyle name="40% - Accent5 2 2" xfId="173"/>
    <cellStyle name="40% - Accent5 2 2 2" xfId="174"/>
    <cellStyle name="40% - Accent5 2 2 3" xfId="175"/>
    <cellStyle name="40% - Accent5 2 2 4" xfId="176"/>
    <cellStyle name="40% - Accent5 2 3" xfId="177"/>
    <cellStyle name="40% - Accent5 2 4" xfId="178"/>
    <cellStyle name="40% - Accent5 2 5" xfId="179"/>
    <cellStyle name="40% - Accent5 3" xfId="180"/>
    <cellStyle name="40% - Accent5 3 2" xfId="181"/>
    <cellStyle name="40% - Accent5 3 3" xfId="182"/>
    <cellStyle name="40% - Accent5 3 4" xfId="183"/>
    <cellStyle name="40% - Accent5 4" xfId="184"/>
    <cellStyle name="40% - Accent5 5" xfId="185"/>
    <cellStyle name="40% - Accent6 2" xfId="186"/>
    <cellStyle name="40% - Accent6 2 2" xfId="187"/>
    <cellStyle name="40% - Accent6 2 2 2" xfId="188"/>
    <cellStyle name="40% - Accent6 2 2 3" xfId="189"/>
    <cellStyle name="40% - Accent6 2 2 4" xfId="190"/>
    <cellStyle name="40% - Accent6 2 3" xfId="191"/>
    <cellStyle name="40% - Accent6 2 4" xfId="192"/>
    <cellStyle name="40% - Accent6 2 5" xfId="193"/>
    <cellStyle name="40% - Accent6 3" xfId="194"/>
    <cellStyle name="40% - Accent6 3 2" xfId="195"/>
    <cellStyle name="40% - Accent6 3 3" xfId="196"/>
    <cellStyle name="40% - Accent6 3 4" xfId="197"/>
    <cellStyle name="40% - Accent6 4" xfId="198"/>
    <cellStyle name="40% - Accent6 4 2" xfId="199"/>
    <cellStyle name="40% - Accent6 4 3" xfId="200"/>
    <cellStyle name="40% - Accent6 4 4" xfId="201"/>
    <cellStyle name="40% - Accent6 5" xfId="202"/>
    <cellStyle name="40% - Accent6 6" xfId="203"/>
    <cellStyle name="60% - Accent1 2" xfId="204"/>
    <cellStyle name="60% - Accent1 2 2" xfId="205"/>
    <cellStyle name="60% - Accent1 2 3" xfId="206"/>
    <cellStyle name="60% - Accent1 2 4" xfId="207"/>
    <cellStyle name="60% - Accent1 3" xfId="208"/>
    <cellStyle name="60% - Accent1 4" xfId="209"/>
    <cellStyle name="60% - Accent2 2" xfId="210"/>
    <cellStyle name="60% - Accent2 3" xfId="211"/>
    <cellStyle name="60% - Accent2 4" xfId="212"/>
    <cellStyle name="60% - Accent3 2" xfId="213"/>
    <cellStyle name="60% - Accent3 2 2" xfId="214"/>
    <cellStyle name="60% - Accent3 2 3" xfId="215"/>
    <cellStyle name="60% - Accent3 2 4" xfId="216"/>
    <cellStyle name="60% - Accent3 3" xfId="217"/>
    <cellStyle name="60% - Accent3 4" xfId="218"/>
    <cellStyle name="60% - Accent4 2" xfId="219"/>
    <cellStyle name="60% - Accent4 2 2" xfId="220"/>
    <cellStyle name="60% - Accent4 2 3" xfId="221"/>
    <cellStyle name="60% - Accent4 2 4" xfId="222"/>
    <cellStyle name="60% - Accent4 3" xfId="223"/>
    <cellStyle name="60% - Accent4 4" xfId="224"/>
    <cellStyle name="60% - Accent5 2" xfId="225"/>
    <cellStyle name="60% - Accent5 3" xfId="226"/>
    <cellStyle name="60% - Accent5 4" xfId="227"/>
    <cellStyle name="60% - Accent6 2" xfId="228"/>
    <cellStyle name="60% - Accent6 2 2" xfId="229"/>
    <cellStyle name="60% - Accent6 2 3" xfId="230"/>
    <cellStyle name="60% - Accent6 2 4" xfId="231"/>
    <cellStyle name="60% - Accent6 3" xfId="232"/>
    <cellStyle name="60% - Accent6 4" xfId="233"/>
    <cellStyle name="Accent1 2" xfId="234"/>
    <cellStyle name="Accent1 2 2" xfId="235"/>
    <cellStyle name="Accent1 2 3" xfId="236"/>
    <cellStyle name="Accent1 2 4" xfId="237"/>
    <cellStyle name="Accent1 3" xfId="238"/>
    <cellStyle name="Accent1 4" xfId="239"/>
    <cellStyle name="Accent2 2" xfId="240"/>
    <cellStyle name="Accent2 2 2" xfId="241"/>
    <cellStyle name="Accent2 2 3" xfId="242"/>
    <cellStyle name="Accent2 2 4" xfId="243"/>
    <cellStyle name="Accent2 3" xfId="244"/>
    <cellStyle name="Accent2 4" xfId="245"/>
    <cellStyle name="Accent3 2" xfId="246"/>
    <cellStyle name="Accent3 2 2" xfId="247"/>
    <cellStyle name="Accent3 2 3" xfId="248"/>
    <cellStyle name="Accent3 2 4" xfId="249"/>
    <cellStyle name="Accent3 3" xfId="250"/>
    <cellStyle name="Accent3 4" xfId="251"/>
    <cellStyle name="Accent4 2" xfId="252"/>
    <cellStyle name="Accent4 2 2" xfId="253"/>
    <cellStyle name="Accent4 2 3" xfId="254"/>
    <cellStyle name="Accent4 2 4" xfId="255"/>
    <cellStyle name="Accent4 3" xfId="256"/>
    <cellStyle name="Accent4 4" xfId="257"/>
    <cellStyle name="Accent5 2" xfId="258"/>
    <cellStyle name="Accent5 3" xfId="259"/>
    <cellStyle name="Accent5 4" xfId="260"/>
    <cellStyle name="Accent6 2" xfId="261"/>
    <cellStyle name="Accent6 3" xfId="262"/>
    <cellStyle name="Accent6 4" xfId="263"/>
    <cellStyle name="Bad 2" xfId="264"/>
    <cellStyle name="Bad 2 2" xfId="265"/>
    <cellStyle name="Bad 2 3" xfId="266"/>
    <cellStyle name="Bad 2 4" xfId="267"/>
    <cellStyle name="Bad 3" xfId="268"/>
    <cellStyle name="Bad 4" xfId="269"/>
    <cellStyle name="Calculation 2" xfId="270"/>
    <cellStyle name="Calculation 2 2" xfId="271"/>
    <cellStyle name="Calculation 2 2 2" xfId="272"/>
    <cellStyle name="Calculation 2 2 2 2" xfId="273"/>
    <cellStyle name="Calculation 2 2 2 2 2" xfId="274"/>
    <cellStyle name="Calculation 2 2 2 2 3" xfId="275"/>
    <cellStyle name="Calculation 2 2 2 3" xfId="276"/>
    <cellStyle name="Calculation 2 2 2 3 2" xfId="277"/>
    <cellStyle name="Calculation 2 2 2 3 3" xfId="278"/>
    <cellStyle name="Calculation 2 2 2 4" xfId="279"/>
    <cellStyle name="Calculation 2 2 2 5" xfId="280"/>
    <cellStyle name="Calculation 2 2 3" xfId="281"/>
    <cellStyle name="Calculation 2 2 3 2" xfId="282"/>
    <cellStyle name="Calculation 2 2 3 3" xfId="283"/>
    <cellStyle name="Calculation 2 2 4" xfId="284"/>
    <cellStyle name="Calculation 2 2 4 2" xfId="285"/>
    <cellStyle name="Calculation 2 2 4 3" xfId="286"/>
    <cellStyle name="Calculation 2 2 5" xfId="287"/>
    <cellStyle name="Calculation 2 2 5 2" xfId="288"/>
    <cellStyle name="Calculation 2 2 5 3" xfId="289"/>
    <cellStyle name="Calculation 2 2 6" xfId="290"/>
    <cellStyle name="Calculation 2 3" xfId="291"/>
    <cellStyle name="Calculation 2 3 2" xfId="292"/>
    <cellStyle name="Calculation 2 3 2 2" xfId="293"/>
    <cellStyle name="Calculation 2 3 2 3" xfId="294"/>
    <cellStyle name="Calculation 2 3 3" xfId="295"/>
    <cellStyle name="Calculation 2 3 3 2" xfId="296"/>
    <cellStyle name="Calculation 2 3 3 3" xfId="297"/>
    <cellStyle name="Calculation 2 3 4" xfId="298"/>
    <cellStyle name="Calculation 2 3 5" xfId="299"/>
    <cellStyle name="Calculation 2 4" xfId="300"/>
    <cellStyle name="Calculation 2 4 2" xfId="301"/>
    <cellStyle name="Calculation 2 4 3" xfId="302"/>
    <cellStyle name="Calculation 2 5" xfId="303"/>
    <cellStyle name="Calculation 2 5 2" xfId="304"/>
    <cellStyle name="Calculation 2 5 3" xfId="305"/>
    <cellStyle name="Calculation 2 6" xfId="306"/>
    <cellStyle name="Calculation 2 6 2" xfId="307"/>
    <cellStyle name="Calculation 2 6 3" xfId="308"/>
    <cellStyle name="Calculation 2 7" xfId="309"/>
    <cellStyle name="Calculation 3" xfId="310"/>
    <cellStyle name="Calculation 3 2" xfId="311"/>
    <cellStyle name="Calculation 3 2 2" xfId="312"/>
    <cellStyle name="Calculation 3 2 2 2" xfId="313"/>
    <cellStyle name="Calculation 3 2 2 3" xfId="314"/>
    <cellStyle name="Calculation 3 2 3" xfId="315"/>
    <cellStyle name="Calculation 3 2 3 2" xfId="316"/>
    <cellStyle name="Calculation 3 2 3 3" xfId="317"/>
    <cellStyle name="Calculation 3 2 4" xfId="318"/>
    <cellStyle name="Calculation 3 2 5" xfId="319"/>
    <cellStyle name="Calculation 3 3" xfId="320"/>
    <cellStyle name="Calculation 3 3 2" xfId="321"/>
    <cellStyle name="Calculation 3 3 3" xfId="322"/>
    <cellStyle name="Calculation 3 4" xfId="323"/>
    <cellStyle name="Calculation 3 4 2" xfId="324"/>
    <cellStyle name="Calculation 3 4 3" xfId="325"/>
    <cellStyle name="Calculation 3 5" xfId="326"/>
    <cellStyle name="Calculation 3 5 2" xfId="327"/>
    <cellStyle name="Calculation 3 5 3" xfId="328"/>
    <cellStyle name="Calculation 3 6" xfId="329"/>
    <cellStyle name="Calculation 4" xfId="330"/>
    <cellStyle name="Check Cell 2" xfId="331"/>
    <cellStyle name="Check Cell 3" xfId="332"/>
    <cellStyle name="Check Cell 4" xfId="333"/>
    <cellStyle name="Comma" xfId="1" builtinId="3"/>
    <cellStyle name="Comma 10" xfId="334"/>
    <cellStyle name="Comma 10 2" xfId="335"/>
    <cellStyle name="Comma 10 2 2" xfId="336"/>
    <cellStyle name="Comma 10 2 2 2" xfId="337"/>
    <cellStyle name="Comma 10 2 3" xfId="338"/>
    <cellStyle name="Comma 10 3" xfId="339"/>
    <cellStyle name="Comma 10 3 2" xfId="340"/>
    <cellStyle name="Comma 10 4" xfId="341"/>
    <cellStyle name="Comma 11" xfId="342"/>
    <cellStyle name="Comma 11 2" xfId="343"/>
    <cellStyle name="Comma 11 2 2" xfId="344"/>
    <cellStyle name="Comma 11 3" xfId="345"/>
    <cellStyle name="Comma 12" xfId="346"/>
    <cellStyle name="Comma 12 2" xfId="347"/>
    <cellStyle name="Comma 12 3" xfId="348"/>
    <cellStyle name="Comma 13" xfId="349"/>
    <cellStyle name="Comma 13 2" xfId="350"/>
    <cellStyle name="Comma 13 3" xfId="351"/>
    <cellStyle name="Comma 14" xfId="352"/>
    <cellStyle name="Comma 14 2" xfId="353"/>
    <cellStyle name="Comma 15" xfId="354"/>
    <cellStyle name="Comma 15 2" xfId="355"/>
    <cellStyle name="Comma 16" xfId="356"/>
    <cellStyle name="Comma 18" xfId="357"/>
    <cellStyle name="Comma 19" xfId="358"/>
    <cellStyle name="Comma 19 2" xfId="359"/>
    <cellStyle name="Comma 19 2 2" xfId="360"/>
    <cellStyle name="Comma 19 3" xfId="361"/>
    <cellStyle name="Comma 19 4" xfId="362"/>
    <cellStyle name="Comma 19 5" xfId="363"/>
    <cellStyle name="Comma 19 6" xfId="364"/>
    <cellStyle name="Comma 19 6 2" xfId="365"/>
    <cellStyle name="Comma 19 7" xfId="366"/>
    <cellStyle name="Comma 19 7 2" xfId="367"/>
    <cellStyle name="Comma 19 7 2 2" xfId="368"/>
    <cellStyle name="Comma 19 7 2 3" xfId="369"/>
    <cellStyle name="Comma 19 7 3" xfId="370"/>
    <cellStyle name="Comma 19 7 3 2" xfId="371"/>
    <cellStyle name="Comma 19 7 3 3" xfId="372"/>
    <cellStyle name="Comma 19 7 4" xfId="373"/>
    <cellStyle name="Comma 19 7 4 2" xfId="374"/>
    <cellStyle name="Comma 19 7 4 3" xfId="375"/>
    <cellStyle name="Comma 19 7 5" xfId="376"/>
    <cellStyle name="Comma 19 7 6" xfId="377"/>
    <cellStyle name="Comma 19 7 7" xfId="378"/>
    <cellStyle name="Comma 2" xfId="379"/>
    <cellStyle name="Comma 2 10" xfId="380"/>
    <cellStyle name="Comma 2 11" xfId="381"/>
    <cellStyle name="Comma 2 12" xfId="382"/>
    <cellStyle name="Comma 2 13" xfId="383"/>
    <cellStyle name="Comma 2 14" xfId="384"/>
    <cellStyle name="Comma 2 15" xfId="385"/>
    <cellStyle name="Comma 2 16" xfId="386"/>
    <cellStyle name="Comma 2 2" xfId="387"/>
    <cellStyle name="Comma 2 2 10" xfId="388"/>
    <cellStyle name="Comma 2 2 10 2" xfId="389"/>
    <cellStyle name="Comma 2 2 10 3" xfId="390"/>
    <cellStyle name="Comma 2 2 11" xfId="391"/>
    <cellStyle name="Comma 2 2 11 2" xfId="392"/>
    <cellStyle name="Comma 2 2 11 3" xfId="393"/>
    <cellStyle name="Comma 2 2 12" xfId="394"/>
    <cellStyle name="Comma 2 2 12 2" xfId="395"/>
    <cellStyle name="Comma 2 2 12 3" xfId="396"/>
    <cellStyle name="Comma 2 2 13" xfId="397"/>
    <cellStyle name="Comma 2 2 13 2" xfId="398"/>
    <cellStyle name="Comma 2 2 13 3" xfId="399"/>
    <cellStyle name="Comma 2 2 14" xfId="400"/>
    <cellStyle name="Comma 2 2 14 2" xfId="401"/>
    <cellStyle name="Comma 2 2 14 3" xfId="402"/>
    <cellStyle name="Comma 2 2 15" xfId="403"/>
    <cellStyle name="Comma 2 2 15 2" xfId="404"/>
    <cellStyle name="Comma 2 2 15 3" xfId="405"/>
    <cellStyle name="Comma 2 2 16" xfId="406"/>
    <cellStyle name="Comma 2 2 16 2" xfId="407"/>
    <cellStyle name="Comma 2 2 16 3" xfId="408"/>
    <cellStyle name="Comma 2 2 17" xfId="409"/>
    <cellStyle name="Comma 2 2 17 2" xfId="410"/>
    <cellStyle name="Comma 2 2 17 3" xfId="411"/>
    <cellStyle name="Comma 2 2 18" xfId="412"/>
    <cellStyle name="Comma 2 2 18 2" xfId="413"/>
    <cellStyle name="Comma 2 2 18 3" xfId="414"/>
    <cellStyle name="Comma 2 2 19" xfId="415"/>
    <cellStyle name="Comma 2 2 19 2" xfId="416"/>
    <cellStyle name="Comma 2 2 19 3" xfId="417"/>
    <cellStyle name="Comma 2 2 2" xfId="418"/>
    <cellStyle name="Comma 2 2 2 2" xfId="419"/>
    <cellStyle name="Comma 2 2 2 3" xfId="420"/>
    <cellStyle name="Comma 2 2 20" xfId="421"/>
    <cellStyle name="Comma 2 2 20 2" xfId="422"/>
    <cellStyle name="Comma 2 2 20 3" xfId="423"/>
    <cellStyle name="Comma 2 2 21" xfId="424"/>
    <cellStyle name="Comma 2 2 21 2" xfId="425"/>
    <cellStyle name="Comma 2 2 21 3" xfId="426"/>
    <cellStyle name="Comma 2 2 22" xfId="427"/>
    <cellStyle name="Comma 2 2 22 2" xfId="428"/>
    <cellStyle name="Comma 2 2 22 3" xfId="429"/>
    <cellStyle name="Comma 2 2 23" xfId="430"/>
    <cellStyle name="Comma 2 2 23 2" xfId="431"/>
    <cellStyle name="Comma 2 2 23 3" xfId="432"/>
    <cellStyle name="Comma 2 2 24" xfId="433"/>
    <cellStyle name="Comma 2 2 24 2" xfId="434"/>
    <cellStyle name="Comma 2 2 24 3" xfId="435"/>
    <cellStyle name="Comma 2 2 25" xfId="436"/>
    <cellStyle name="Comma 2 2 25 2" xfId="437"/>
    <cellStyle name="Comma 2 2 25 3" xfId="438"/>
    <cellStyle name="Comma 2 2 26" xfId="439"/>
    <cellStyle name="Comma 2 2 26 2" xfId="440"/>
    <cellStyle name="Comma 2 2 26 3" xfId="441"/>
    <cellStyle name="Comma 2 2 27" xfId="442"/>
    <cellStyle name="Comma 2 2 27 2" xfId="443"/>
    <cellStyle name="Comma 2 2 27 3" xfId="444"/>
    <cellStyle name="Comma 2 2 28" xfId="445"/>
    <cellStyle name="Comma 2 2 29" xfId="446"/>
    <cellStyle name="Comma 2 2 3" xfId="447"/>
    <cellStyle name="Comma 2 2 3 2" xfId="448"/>
    <cellStyle name="Comma 2 2 3 3" xfId="449"/>
    <cellStyle name="Comma 2 2 4" xfId="450"/>
    <cellStyle name="Comma 2 2 4 2" xfId="451"/>
    <cellStyle name="Comma 2 2 4 3" xfId="452"/>
    <cellStyle name="Comma 2 2 5" xfId="453"/>
    <cellStyle name="Comma 2 2 5 2" xfId="454"/>
    <cellStyle name="Comma 2 2 5 3" xfId="455"/>
    <cellStyle name="Comma 2 2 6" xfId="456"/>
    <cellStyle name="Comma 2 2 6 2" xfId="457"/>
    <cellStyle name="Comma 2 2 6 3" xfId="458"/>
    <cellStyle name="Comma 2 2 7" xfId="459"/>
    <cellStyle name="Comma 2 2 7 2" xfId="460"/>
    <cellStyle name="Comma 2 2 7 3" xfId="461"/>
    <cellStyle name="Comma 2 2 8" xfId="462"/>
    <cellStyle name="Comma 2 2 8 2" xfId="463"/>
    <cellStyle name="Comma 2 2 8 3" xfId="464"/>
    <cellStyle name="Comma 2 2 9" xfId="465"/>
    <cellStyle name="Comma 2 2 9 2" xfId="466"/>
    <cellStyle name="Comma 2 2 9 3" xfId="467"/>
    <cellStyle name="Comma 2 3" xfId="468"/>
    <cellStyle name="Comma 2 3 10" xfId="469"/>
    <cellStyle name="Comma 2 3 10 2" xfId="470"/>
    <cellStyle name="Comma 2 3 10 3" xfId="471"/>
    <cellStyle name="Comma 2 3 11" xfId="472"/>
    <cellStyle name="Comma 2 3 11 2" xfId="473"/>
    <cellStyle name="Comma 2 3 11 3" xfId="474"/>
    <cellStyle name="Comma 2 3 12" xfId="475"/>
    <cellStyle name="Comma 2 3 12 2" xfId="476"/>
    <cellStyle name="Comma 2 3 12 3" xfId="477"/>
    <cellStyle name="Comma 2 3 13" xfId="478"/>
    <cellStyle name="Comma 2 3 13 2" xfId="479"/>
    <cellStyle name="Comma 2 3 13 3" xfId="480"/>
    <cellStyle name="Comma 2 3 14" xfId="481"/>
    <cellStyle name="Comma 2 3 14 2" xfId="482"/>
    <cellStyle name="Comma 2 3 14 3" xfId="483"/>
    <cellStyle name="Comma 2 3 15" xfId="484"/>
    <cellStyle name="Comma 2 3 15 2" xfId="485"/>
    <cellStyle name="Comma 2 3 15 3" xfId="486"/>
    <cellStyle name="Comma 2 3 16" xfId="487"/>
    <cellStyle name="Comma 2 3 16 2" xfId="488"/>
    <cellStyle name="Comma 2 3 16 3" xfId="489"/>
    <cellStyle name="Comma 2 3 17" xfId="490"/>
    <cellStyle name="Comma 2 3 17 2" xfId="491"/>
    <cellStyle name="Comma 2 3 17 3" xfId="492"/>
    <cellStyle name="Comma 2 3 18" xfId="493"/>
    <cellStyle name="Comma 2 3 18 2" xfId="494"/>
    <cellStyle name="Comma 2 3 18 3" xfId="495"/>
    <cellStyle name="Comma 2 3 19" xfId="496"/>
    <cellStyle name="Comma 2 3 19 2" xfId="497"/>
    <cellStyle name="Comma 2 3 19 3" xfId="498"/>
    <cellStyle name="Comma 2 3 2" xfId="499"/>
    <cellStyle name="Comma 2 3 2 2" xfId="500"/>
    <cellStyle name="Comma 2 3 2 3" xfId="501"/>
    <cellStyle name="Comma 2 3 20" xfId="502"/>
    <cellStyle name="Comma 2 3 20 2" xfId="503"/>
    <cellStyle name="Comma 2 3 20 3" xfId="504"/>
    <cellStyle name="Comma 2 3 21" xfId="505"/>
    <cellStyle name="Comma 2 3 21 2" xfId="506"/>
    <cellStyle name="Comma 2 3 21 3" xfId="507"/>
    <cellStyle name="Comma 2 3 22" xfId="508"/>
    <cellStyle name="Comma 2 3 22 2" xfId="509"/>
    <cellStyle name="Comma 2 3 22 3" xfId="510"/>
    <cellStyle name="Comma 2 3 23" xfId="511"/>
    <cellStyle name="Comma 2 3 23 2" xfId="512"/>
    <cellStyle name="Comma 2 3 23 3" xfId="513"/>
    <cellStyle name="Comma 2 3 24" xfId="514"/>
    <cellStyle name="Comma 2 3 24 2" xfId="515"/>
    <cellStyle name="Comma 2 3 24 3" xfId="516"/>
    <cellStyle name="Comma 2 3 25" xfId="517"/>
    <cellStyle name="Comma 2 3 25 2" xfId="518"/>
    <cellStyle name="Comma 2 3 25 3" xfId="519"/>
    <cellStyle name="Comma 2 3 26" xfId="520"/>
    <cellStyle name="Comma 2 3 26 2" xfId="521"/>
    <cellStyle name="Comma 2 3 26 3" xfId="522"/>
    <cellStyle name="Comma 2 3 27" xfId="523"/>
    <cellStyle name="Comma 2 3 27 2" xfId="524"/>
    <cellStyle name="Comma 2 3 27 3" xfId="525"/>
    <cellStyle name="Comma 2 3 28" xfId="526"/>
    <cellStyle name="Comma 2 3 29" xfId="527"/>
    <cellStyle name="Comma 2 3 3" xfId="528"/>
    <cellStyle name="Comma 2 3 3 2" xfId="529"/>
    <cellStyle name="Comma 2 3 3 3" xfId="530"/>
    <cellStyle name="Comma 2 3 4" xfId="531"/>
    <cellStyle name="Comma 2 3 4 2" xfId="532"/>
    <cellStyle name="Comma 2 3 4 3" xfId="533"/>
    <cellStyle name="Comma 2 3 5" xfId="534"/>
    <cellStyle name="Comma 2 3 5 2" xfId="535"/>
    <cellStyle name="Comma 2 3 5 3" xfId="536"/>
    <cellStyle name="Comma 2 3 6" xfId="537"/>
    <cellStyle name="Comma 2 3 6 2" xfId="538"/>
    <cellStyle name="Comma 2 3 6 3" xfId="539"/>
    <cellStyle name="Comma 2 3 7" xfId="540"/>
    <cellStyle name="Comma 2 3 7 2" xfId="541"/>
    <cellStyle name="Comma 2 3 7 3" xfId="542"/>
    <cellStyle name="Comma 2 3 8" xfId="543"/>
    <cellStyle name="Comma 2 3 8 2" xfId="544"/>
    <cellStyle name="Comma 2 3 8 3" xfId="545"/>
    <cellStyle name="Comma 2 3 9" xfId="546"/>
    <cellStyle name="Comma 2 3 9 2" xfId="547"/>
    <cellStyle name="Comma 2 3 9 3" xfId="548"/>
    <cellStyle name="Comma 2 4" xfId="549"/>
    <cellStyle name="Comma 2 4 10" xfId="550"/>
    <cellStyle name="Comma 2 4 10 2" xfId="551"/>
    <cellStyle name="Comma 2 4 10 3" xfId="552"/>
    <cellStyle name="Comma 2 4 11" xfId="553"/>
    <cellStyle name="Comma 2 4 11 2" xfId="554"/>
    <cellStyle name="Comma 2 4 11 3" xfId="555"/>
    <cellStyle name="Comma 2 4 12" xfId="556"/>
    <cellStyle name="Comma 2 4 12 2" xfId="557"/>
    <cellStyle name="Comma 2 4 12 3" xfId="558"/>
    <cellStyle name="Comma 2 4 13" xfId="559"/>
    <cellStyle name="Comma 2 4 13 2" xfId="560"/>
    <cellStyle name="Comma 2 4 13 3" xfId="561"/>
    <cellStyle name="Comma 2 4 14" xfId="562"/>
    <cellStyle name="Comma 2 4 14 2" xfId="563"/>
    <cellStyle name="Comma 2 4 14 3" xfId="564"/>
    <cellStyle name="Comma 2 4 15" xfId="565"/>
    <cellStyle name="Comma 2 4 15 2" xfId="566"/>
    <cellStyle name="Comma 2 4 15 3" xfId="567"/>
    <cellStyle name="Comma 2 4 16" xfId="568"/>
    <cellStyle name="Comma 2 4 16 2" xfId="569"/>
    <cellStyle name="Comma 2 4 16 3" xfId="570"/>
    <cellStyle name="Comma 2 4 17" xfId="571"/>
    <cellStyle name="Comma 2 4 17 2" xfId="572"/>
    <cellStyle name="Comma 2 4 17 3" xfId="573"/>
    <cellStyle name="Comma 2 4 18" xfId="574"/>
    <cellStyle name="Comma 2 4 18 2" xfId="575"/>
    <cellStyle name="Comma 2 4 18 3" xfId="576"/>
    <cellStyle name="Comma 2 4 19" xfId="577"/>
    <cellStyle name="Comma 2 4 19 2" xfId="578"/>
    <cellStyle name="Comma 2 4 19 3" xfId="579"/>
    <cellStyle name="Comma 2 4 2" xfId="580"/>
    <cellStyle name="Comma 2 4 2 2" xfId="581"/>
    <cellStyle name="Comma 2 4 2 3" xfId="582"/>
    <cellStyle name="Comma 2 4 20" xfId="583"/>
    <cellStyle name="Comma 2 4 20 2" xfId="584"/>
    <cellStyle name="Comma 2 4 20 3" xfId="585"/>
    <cellStyle name="Comma 2 4 21" xfId="586"/>
    <cellStyle name="Comma 2 4 21 2" xfId="587"/>
    <cellStyle name="Comma 2 4 21 3" xfId="588"/>
    <cellStyle name="Comma 2 4 22" xfId="589"/>
    <cellStyle name="Comma 2 4 22 2" xfId="590"/>
    <cellStyle name="Comma 2 4 22 3" xfId="591"/>
    <cellStyle name="Comma 2 4 23" xfId="592"/>
    <cellStyle name="Comma 2 4 23 2" xfId="593"/>
    <cellStyle name="Comma 2 4 23 3" xfId="594"/>
    <cellStyle name="Comma 2 4 24" xfId="595"/>
    <cellStyle name="Comma 2 4 24 2" xfId="596"/>
    <cellStyle name="Comma 2 4 24 3" xfId="597"/>
    <cellStyle name="Comma 2 4 25" xfId="598"/>
    <cellStyle name="Comma 2 4 25 2" xfId="599"/>
    <cellStyle name="Comma 2 4 25 3" xfId="600"/>
    <cellStyle name="Comma 2 4 26" xfId="601"/>
    <cellStyle name="Comma 2 4 26 2" xfId="602"/>
    <cellStyle name="Comma 2 4 26 3" xfId="603"/>
    <cellStyle name="Comma 2 4 27" xfId="604"/>
    <cellStyle name="Comma 2 4 27 2" xfId="605"/>
    <cellStyle name="Comma 2 4 27 3" xfId="606"/>
    <cellStyle name="Comma 2 4 28" xfId="607"/>
    <cellStyle name="Comma 2 4 29" xfId="608"/>
    <cellStyle name="Comma 2 4 3" xfId="609"/>
    <cellStyle name="Comma 2 4 3 2" xfId="610"/>
    <cellStyle name="Comma 2 4 3 3" xfId="611"/>
    <cellStyle name="Comma 2 4 4" xfId="612"/>
    <cellStyle name="Comma 2 4 4 2" xfId="613"/>
    <cellStyle name="Comma 2 4 4 3" xfId="614"/>
    <cellStyle name="Comma 2 4 5" xfId="615"/>
    <cellStyle name="Comma 2 4 5 2" xfId="616"/>
    <cellStyle name="Comma 2 4 5 3" xfId="617"/>
    <cellStyle name="Comma 2 4 6" xfId="618"/>
    <cellStyle name="Comma 2 4 6 2" xfId="619"/>
    <cellStyle name="Comma 2 4 6 3" xfId="620"/>
    <cellStyle name="Comma 2 4 7" xfId="621"/>
    <cellStyle name="Comma 2 4 7 2" xfId="622"/>
    <cellStyle name="Comma 2 4 7 3" xfId="623"/>
    <cellStyle name="Comma 2 4 8" xfId="624"/>
    <cellStyle name="Comma 2 4 8 2" xfId="625"/>
    <cellStyle name="Comma 2 4 8 3" xfId="626"/>
    <cellStyle name="Comma 2 4 9" xfId="627"/>
    <cellStyle name="Comma 2 4 9 2" xfId="628"/>
    <cellStyle name="Comma 2 4 9 3" xfId="629"/>
    <cellStyle name="Comma 2 5" xfId="630"/>
    <cellStyle name="Comma 2 5 2" xfId="631"/>
    <cellStyle name="Comma 2 5 2 2" xfId="632"/>
    <cellStyle name="Comma 2 5 3" xfId="633"/>
    <cellStyle name="Comma 2 5 4" xfId="634"/>
    <cellStyle name="Comma 2 5 5" xfId="635"/>
    <cellStyle name="Comma 2 6" xfId="636"/>
    <cellStyle name="Comma 2 6 2" xfId="637"/>
    <cellStyle name="Comma 2 6 2 2" xfId="638"/>
    <cellStyle name="Comma 2 6 3" xfId="639"/>
    <cellStyle name="Comma 2 6 4" xfId="640"/>
    <cellStyle name="Comma 2 6 5" xfId="641"/>
    <cellStyle name="Comma 2 7" xfId="642"/>
    <cellStyle name="Comma 2 7 2" xfId="643"/>
    <cellStyle name="Comma 2 7 2 2" xfId="644"/>
    <cellStyle name="Comma 2 7 3" xfId="645"/>
    <cellStyle name="Comma 2 7 4" xfId="646"/>
    <cellStyle name="Comma 2 7 5" xfId="647"/>
    <cellStyle name="Comma 2 8" xfId="648"/>
    <cellStyle name="Comma 2 8 2" xfId="649"/>
    <cellStyle name="Comma 2 8 2 2" xfId="650"/>
    <cellStyle name="Comma 2 8 3" xfId="651"/>
    <cellStyle name="Comma 2 8 4" xfId="652"/>
    <cellStyle name="Comma 2 8 5" xfId="653"/>
    <cellStyle name="Comma 2 9" xfId="654"/>
    <cellStyle name="Comma 3" xfId="655"/>
    <cellStyle name="Comma 3 2" xfId="656"/>
    <cellStyle name="Comma 3 3" xfId="657"/>
    <cellStyle name="Comma 4" xfId="658"/>
    <cellStyle name="Comma 4 10" xfId="659"/>
    <cellStyle name="Comma 4 10 2" xfId="660"/>
    <cellStyle name="Comma 4 10 3" xfId="661"/>
    <cellStyle name="Comma 4 11" xfId="662"/>
    <cellStyle name="Comma 4 11 2" xfId="663"/>
    <cellStyle name="Comma 4 11 3" xfId="664"/>
    <cellStyle name="Comma 4 12" xfId="665"/>
    <cellStyle name="Comma 4 12 2" xfId="666"/>
    <cellStyle name="Comma 4 12 3" xfId="667"/>
    <cellStyle name="Comma 4 13" xfId="668"/>
    <cellStyle name="Comma 4 13 2" xfId="669"/>
    <cellStyle name="Comma 4 13 3" xfId="670"/>
    <cellStyle name="Comma 4 14" xfId="671"/>
    <cellStyle name="Comma 4 14 2" xfId="672"/>
    <cellStyle name="Comma 4 14 3" xfId="673"/>
    <cellStyle name="Comma 4 15" xfId="674"/>
    <cellStyle name="Comma 4 15 2" xfId="675"/>
    <cellStyle name="Comma 4 15 3" xfId="676"/>
    <cellStyle name="Comma 4 16" xfId="677"/>
    <cellStyle name="Comma 4 16 2" xfId="678"/>
    <cellStyle name="Comma 4 16 3" xfId="679"/>
    <cellStyle name="Comma 4 17" xfId="680"/>
    <cellStyle name="Comma 4 17 2" xfId="681"/>
    <cellStyle name="Comma 4 17 3" xfId="682"/>
    <cellStyle name="Comma 4 18" xfId="683"/>
    <cellStyle name="Comma 4 18 2" xfId="684"/>
    <cellStyle name="Comma 4 18 3" xfId="685"/>
    <cellStyle name="Comma 4 19" xfId="686"/>
    <cellStyle name="Comma 4 19 2" xfId="687"/>
    <cellStyle name="Comma 4 19 3" xfId="688"/>
    <cellStyle name="Comma 4 2" xfId="689"/>
    <cellStyle name="Comma 4 2 2" xfId="690"/>
    <cellStyle name="Comma 4 2 3" xfId="691"/>
    <cellStyle name="Comma 4 20" xfId="692"/>
    <cellStyle name="Comma 4 20 2" xfId="693"/>
    <cellStyle name="Comma 4 20 3" xfId="694"/>
    <cellStyle name="Comma 4 21" xfId="695"/>
    <cellStyle name="Comma 4 21 2" xfId="696"/>
    <cellStyle name="Comma 4 21 3" xfId="697"/>
    <cellStyle name="Comma 4 22" xfId="698"/>
    <cellStyle name="Comma 4 22 2" xfId="699"/>
    <cellStyle name="Comma 4 22 3" xfId="700"/>
    <cellStyle name="Comma 4 23" xfId="701"/>
    <cellStyle name="Comma 4 23 2" xfId="702"/>
    <cellStyle name="Comma 4 23 3" xfId="703"/>
    <cellStyle name="Comma 4 24" xfId="704"/>
    <cellStyle name="Comma 4 24 2" xfId="705"/>
    <cellStyle name="Comma 4 24 3" xfId="706"/>
    <cellStyle name="Comma 4 25" xfId="707"/>
    <cellStyle name="Comma 4 25 2" xfId="708"/>
    <cellStyle name="Comma 4 25 3" xfId="709"/>
    <cellStyle name="Comma 4 26" xfId="710"/>
    <cellStyle name="Comma 4 26 2" xfId="711"/>
    <cellStyle name="Comma 4 26 3" xfId="712"/>
    <cellStyle name="Comma 4 27" xfId="713"/>
    <cellStyle name="Comma 4 27 2" xfId="714"/>
    <cellStyle name="Comma 4 27 3" xfId="715"/>
    <cellStyle name="Comma 4 28" xfId="716"/>
    <cellStyle name="Comma 4 28 2" xfId="717"/>
    <cellStyle name="Comma 4 29" xfId="718"/>
    <cellStyle name="Comma 4 3" xfId="719"/>
    <cellStyle name="Comma 4 3 2" xfId="720"/>
    <cellStyle name="Comma 4 3 3" xfId="721"/>
    <cellStyle name="Comma 4 30" xfId="722"/>
    <cellStyle name="Comma 4 4" xfId="723"/>
    <cellStyle name="Comma 4 4 2" xfId="724"/>
    <cellStyle name="Comma 4 4 3" xfId="725"/>
    <cellStyle name="Comma 4 5" xfId="726"/>
    <cellStyle name="Comma 4 5 2" xfId="727"/>
    <cellStyle name="Comma 4 5 3" xfId="728"/>
    <cellStyle name="Comma 4 6" xfId="729"/>
    <cellStyle name="Comma 4 6 2" xfId="730"/>
    <cellStyle name="Comma 4 6 3" xfId="731"/>
    <cellStyle name="Comma 4 7" xfId="732"/>
    <cellStyle name="Comma 4 7 2" xfId="733"/>
    <cellStyle name="Comma 4 7 3" xfId="734"/>
    <cellStyle name="Comma 4 8" xfId="735"/>
    <cellStyle name="Comma 4 8 2" xfId="736"/>
    <cellStyle name="Comma 4 8 3" xfId="737"/>
    <cellStyle name="Comma 4 9" xfId="738"/>
    <cellStyle name="Comma 4 9 2" xfId="739"/>
    <cellStyle name="Comma 4 9 3" xfId="740"/>
    <cellStyle name="Comma 5" xfId="741"/>
    <cellStyle name="Comma 5 2" xfId="742"/>
    <cellStyle name="Comma 5 3" xfId="743"/>
    <cellStyle name="Comma 5 4" xfId="744"/>
    <cellStyle name="Comma 6" xfId="745"/>
    <cellStyle name="Comma 6 10" xfId="746"/>
    <cellStyle name="Comma 6 10 2" xfId="747"/>
    <cellStyle name="Comma 6 10 3" xfId="748"/>
    <cellStyle name="Comma 6 11" xfId="749"/>
    <cellStyle name="Comma 6 11 2" xfId="750"/>
    <cellStyle name="Comma 6 11 3" xfId="751"/>
    <cellStyle name="Comma 6 12" xfId="752"/>
    <cellStyle name="Comma 6 12 2" xfId="753"/>
    <cellStyle name="Comma 6 12 3" xfId="754"/>
    <cellStyle name="Comma 6 13" xfId="755"/>
    <cellStyle name="Comma 6 13 2" xfId="756"/>
    <cellStyle name="Comma 6 13 3" xfId="757"/>
    <cellStyle name="Comma 6 14" xfId="758"/>
    <cellStyle name="Comma 6 14 2" xfId="759"/>
    <cellStyle name="Comma 6 14 3" xfId="760"/>
    <cellStyle name="Comma 6 15" xfId="761"/>
    <cellStyle name="Comma 6 15 2" xfId="762"/>
    <cellStyle name="Comma 6 15 3" xfId="763"/>
    <cellStyle name="Comma 6 16" xfId="764"/>
    <cellStyle name="Comma 6 16 2" xfId="765"/>
    <cellStyle name="Comma 6 16 3" xfId="766"/>
    <cellStyle name="Comma 6 17" xfId="767"/>
    <cellStyle name="Comma 6 17 2" xfId="768"/>
    <cellStyle name="Comma 6 17 3" xfId="769"/>
    <cellStyle name="Comma 6 18" xfId="770"/>
    <cellStyle name="Comma 6 18 2" xfId="771"/>
    <cellStyle name="Comma 6 18 3" xfId="772"/>
    <cellStyle name="Comma 6 19" xfId="773"/>
    <cellStyle name="Comma 6 19 2" xfId="774"/>
    <cellStyle name="Comma 6 19 3" xfId="775"/>
    <cellStyle name="Comma 6 2" xfId="776"/>
    <cellStyle name="Comma 6 2 2" xfId="777"/>
    <cellStyle name="Comma 6 2 3" xfId="778"/>
    <cellStyle name="Comma 6 20" xfId="779"/>
    <cellStyle name="Comma 6 20 2" xfId="780"/>
    <cellStyle name="Comma 6 20 3" xfId="781"/>
    <cellStyle name="Comma 6 21" xfId="782"/>
    <cellStyle name="Comma 6 21 2" xfId="783"/>
    <cellStyle name="Comma 6 21 3" xfId="784"/>
    <cellStyle name="Comma 6 22" xfId="785"/>
    <cellStyle name="Comma 6 22 2" xfId="786"/>
    <cellStyle name="Comma 6 22 3" xfId="787"/>
    <cellStyle name="Comma 6 23" xfId="788"/>
    <cellStyle name="Comma 6 23 2" xfId="789"/>
    <cellStyle name="Comma 6 23 3" xfId="790"/>
    <cellStyle name="Comma 6 24" xfId="791"/>
    <cellStyle name="Comma 6 24 2" xfId="792"/>
    <cellStyle name="Comma 6 24 3" xfId="793"/>
    <cellStyle name="Comma 6 25" xfId="794"/>
    <cellStyle name="Comma 6 25 2" xfId="795"/>
    <cellStyle name="Comma 6 25 3" xfId="796"/>
    <cellStyle name="Comma 6 26" xfId="797"/>
    <cellStyle name="Comma 6 26 2" xfId="798"/>
    <cellStyle name="Comma 6 26 3" xfId="799"/>
    <cellStyle name="Comma 6 27" xfId="800"/>
    <cellStyle name="Comma 6 27 2" xfId="801"/>
    <cellStyle name="Comma 6 27 3" xfId="802"/>
    <cellStyle name="Comma 6 28" xfId="803"/>
    <cellStyle name="Comma 6 29" xfId="804"/>
    <cellStyle name="Comma 6 3" xfId="805"/>
    <cellStyle name="Comma 6 3 2" xfId="806"/>
    <cellStyle name="Comma 6 3 3" xfId="807"/>
    <cellStyle name="Comma 6 4" xfId="808"/>
    <cellStyle name="Comma 6 4 2" xfId="809"/>
    <cellStyle name="Comma 6 4 3" xfId="810"/>
    <cellStyle name="Comma 6 5" xfId="811"/>
    <cellStyle name="Comma 6 5 2" xfId="812"/>
    <cellStyle name="Comma 6 5 3" xfId="813"/>
    <cellStyle name="Comma 6 6" xfId="814"/>
    <cellStyle name="Comma 6 6 2" xfId="815"/>
    <cellStyle name="Comma 6 6 3" xfId="816"/>
    <cellStyle name="Comma 6 7" xfId="817"/>
    <cellStyle name="Comma 6 7 2" xfId="818"/>
    <cellStyle name="Comma 6 7 3" xfId="819"/>
    <cellStyle name="Comma 6 8" xfId="820"/>
    <cellStyle name="Comma 6 8 2" xfId="821"/>
    <cellStyle name="Comma 6 8 3" xfId="822"/>
    <cellStyle name="Comma 6 9" xfId="823"/>
    <cellStyle name="Comma 6 9 2" xfId="824"/>
    <cellStyle name="Comma 6 9 3" xfId="825"/>
    <cellStyle name="Comma 7" xfId="826"/>
    <cellStyle name="Comma 7 2" xfId="827"/>
    <cellStyle name="Comma 7 3" xfId="828"/>
    <cellStyle name="Comma 7 4" xfId="829"/>
    <cellStyle name="Comma 8" xfId="830"/>
    <cellStyle name="Comma 8 2" xfId="831"/>
    <cellStyle name="Comma 8 2 2" xfId="832"/>
    <cellStyle name="Comma 8 3" xfId="833"/>
    <cellStyle name="Comma 8 3 2" xfId="834"/>
    <cellStyle name="Comma 8 4" xfId="835"/>
    <cellStyle name="Comma 9" xfId="836"/>
    <cellStyle name="Comma 9 2" xfId="837"/>
    <cellStyle name="Comma 9 2 2" xfId="838"/>
    <cellStyle name="Comma 9 2 2 2" xfId="839"/>
    <cellStyle name="Comma 9 2 3" xfId="840"/>
    <cellStyle name="Comma 9 2 4" xfId="841"/>
    <cellStyle name="Comma 9 3" xfId="842"/>
    <cellStyle name="Comma 9 3 2" xfId="843"/>
    <cellStyle name="Comma 9 4" xfId="844"/>
    <cellStyle name="Comma 9 5" xfId="845"/>
    <cellStyle name="Comma 9 6" xfId="846"/>
    <cellStyle name="Comma 9 6 2" xfId="847"/>
    <cellStyle name="Comma 9 7" xfId="848"/>
    <cellStyle name="Comma 9 7 2" xfId="849"/>
    <cellStyle name="Comma 9 7 2 2" xfId="850"/>
    <cellStyle name="Comma 9 7 2 3" xfId="851"/>
    <cellStyle name="Comma 9 7 3" xfId="852"/>
    <cellStyle name="Comma 9 7 3 2" xfId="853"/>
    <cellStyle name="Comma 9 7 3 3" xfId="854"/>
    <cellStyle name="Comma 9 7 4" xfId="855"/>
    <cellStyle name="Comma 9 7 4 2" xfId="856"/>
    <cellStyle name="Comma 9 7 4 3" xfId="857"/>
    <cellStyle name="Comma 9 7 5" xfId="858"/>
    <cellStyle name="Comma 9 7 6" xfId="859"/>
    <cellStyle name="Comma 9 7 7" xfId="860"/>
    <cellStyle name="Comma 9 8" xfId="861"/>
    <cellStyle name="Comma 9 9" xfId="862"/>
    <cellStyle name="Currency" xfId="2" builtinId="4"/>
    <cellStyle name="Currency 2" xfId="863"/>
    <cellStyle name="Currency 2 2" xfId="864"/>
    <cellStyle name="Currency 2 2 2" xfId="865"/>
    <cellStyle name="Currency 2 2 2 2" xfId="866"/>
    <cellStyle name="Currency 2 2 2 3" xfId="867"/>
    <cellStyle name="Currency 2 2 3" xfId="868"/>
    <cellStyle name="Currency 2 2 4" xfId="869"/>
    <cellStyle name="Currency 2 2 5" xfId="870"/>
    <cellStyle name="Currency 2 3" xfId="871"/>
    <cellStyle name="Currency 2 3 2" xfId="872"/>
    <cellStyle name="Currency 2 3 3" xfId="873"/>
    <cellStyle name="Currency 2 3 4" xfId="874"/>
    <cellStyle name="Currency 2 4" xfId="875"/>
    <cellStyle name="Currency 2 4 2" xfId="876"/>
    <cellStyle name="Currency 2 4 3" xfId="877"/>
    <cellStyle name="Currency 2 4 4" xfId="878"/>
    <cellStyle name="Currency 2 5" xfId="879"/>
    <cellStyle name="Currency 2 5 2" xfId="880"/>
    <cellStyle name="Currency 2 5 3" xfId="881"/>
    <cellStyle name="Currency 2 5 4" xfId="882"/>
    <cellStyle name="Currency 2 6" xfId="883"/>
    <cellStyle name="Currency 2 6 2" xfId="884"/>
    <cellStyle name="Currency 2 6 3" xfId="885"/>
    <cellStyle name="Currency 2 7" xfId="886"/>
    <cellStyle name="Currency 3" xfId="887"/>
    <cellStyle name="Currency 3 2" xfId="888"/>
    <cellStyle name="Currency 3 2 2" xfId="889"/>
    <cellStyle name="Currency 3 2 2 2" xfId="890"/>
    <cellStyle name="Currency 3 2 3" xfId="891"/>
    <cellStyle name="Currency 3 2 4" xfId="892"/>
    <cellStyle name="Currency 3 2 5" xfId="893"/>
    <cellStyle name="Currency 3 2 6" xfId="894"/>
    <cellStyle name="Currency 3 2 6 2" xfId="895"/>
    <cellStyle name="Currency 3 2 7" xfId="896"/>
    <cellStyle name="Currency 3 2 7 2" xfId="897"/>
    <cellStyle name="Currency 3 2 7 2 2" xfId="898"/>
    <cellStyle name="Currency 3 2 7 2 3" xfId="899"/>
    <cellStyle name="Currency 3 2 7 3" xfId="900"/>
    <cellStyle name="Currency 3 2 7 3 2" xfId="901"/>
    <cellStyle name="Currency 3 2 7 3 3" xfId="902"/>
    <cellStyle name="Currency 3 2 7 4" xfId="903"/>
    <cellStyle name="Currency 3 2 7 4 2" xfId="904"/>
    <cellStyle name="Currency 3 2 7 4 3" xfId="905"/>
    <cellStyle name="Currency 3 2 7 5" xfId="906"/>
    <cellStyle name="Currency 3 2 7 6" xfId="907"/>
    <cellStyle name="Currency 3 2 7 7" xfId="908"/>
    <cellStyle name="Currency 3 2 8" xfId="909"/>
    <cellStyle name="Currency 3 3" xfId="910"/>
    <cellStyle name="Currency 3 4" xfId="911"/>
    <cellStyle name="Currency 3 5" xfId="912"/>
    <cellStyle name="Currency 4" xfId="913"/>
    <cellStyle name="Currency 4 2" xfId="914"/>
    <cellStyle name="Currency 4 2 2" xfId="915"/>
    <cellStyle name="Currency 4 2 3" xfId="916"/>
    <cellStyle name="Currency 4 2 4" xfId="917"/>
    <cellStyle name="Currency 4 3" xfId="918"/>
    <cellStyle name="Currency 4 3 2" xfId="919"/>
    <cellStyle name="Currency 4 3 3" xfId="920"/>
    <cellStyle name="Currency 4 3 4" xfId="921"/>
    <cellStyle name="Currency 4 4" xfId="922"/>
    <cellStyle name="Currency 4 4 2" xfId="923"/>
    <cellStyle name="Currency 4 4 3" xfId="924"/>
    <cellStyle name="Currency 4 4 4" xfId="925"/>
    <cellStyle name="Currency 4 5" xfId="926"/>
    <cellStyle name="Currency 4 5 2" xfId="927"/>
    <cellStyle name="Currency 4 5 3" xfId="928"/>
    <cellStyle name="Currency 4 5 4" xfId="929"/>
    <cellStyle name="Currency 4 6" xfId="930"/>
    <cellStyle name="Currency 4 6 2" xfId="931"/>
    <cellStyle name="Currency 5" xfId="932"/>
    <cellStyle name="Currency 5 2" xfId="933"/>
    <cellStyle name="Currency 5 3" xfId="934"/>
    <cellStyle name="Currency 5 4" xfId="935"/>
    <cellStyle name="Currency 6" xfId="936"/>
    <cellStyle name="Currency 6 2" xfId="937"/>
    <cellStyle name="Currency 6 2 2" xfId="938"/>
    <cellStyle name="Currency 6 2 3" xfId="939"/>
    <cellStyle name="Currency 6 2 4" xfId="940"/>
    <cellStyle name="Currency 6 3" xfId="941"/>
    <cellStyle name="Currency 6 3 2" xfId="942"/>
    <cellStyle name="Currency 6 3 3" xfId="943"/>
    <cellStyle name="Currency 6 3 4" xfId="944"/>
    <cellStyle name="Currency 6 4" xfId="945"/>
    <cellStyle name="Currency 6 4 2" xfId="946"/>
    <cellStyle name="Currency 6 4 3" xfId="947"/>
    <cellStyle name="Currency 6 4 4" xfId="948"/>
    <cellStyle name="Currency 6 5" xfId="949"/>
    <cellStyle name="Currency 6 5 2" xfId="950"/>
    <cellStyle name="Currency 6 5 3" xfId="951"/>
    <cellStyle name="Currency 6 5 4" xfId="952"/>
    <cellStyle name="Currency 6 6" xfId="953"/>
    <cellStyle name="Currency 6 7" xfId="954"/>
    <cellStyle name="Currency 6 8" xfId="955"/>
    <cellStyle name="Currency 7" xfId="956"/>
    <cellStyle name="Currency 7 2" xfId="957"/>
    <cellStyle name="Currency 7 3" xfId="958"/>
    <cellStyle name="Currency 7 4" xfId="959"/>
    <cellStyle name="Currency 8" xfId="960"/>
    <cellStyle name="Currency 8 2" xfId="961"/>
    <cellStyle name="Currency 8 3" xfId="962"/>
    <cellStyle name="Explanatory Text 2" xfId="963"/>
    <cellStyle name="Explanatory Text 3" xfId="964"/>
    <cellStyle name="Explanatory Text 4" xfId="965"/>
    <cellStyle name="Good 2" xfId="966"/>
    <cellStyle name="Good 3" xfId="967"/>
    <cellStyle name="Good 4" xfId="968"/>
    <cellStyle name="Heading 1 2" xfId="969"/>
    <cellStyle name="Heading 1 2 2" xfId="970"/>
    <cellStyle name="Heading 1 2 3" xfId="971"/>
    <cellStyle name="Heading 1 2 4" xfId="972"/>
    <cellStyle name="Heading 1 3" xfId="973"/>
    <cellStyle name="Heading 1 4" xfId="974"/>
    <cellStyle name="Heading 2 2" xfId="975"/>
    <cellStyle name="Heading 2 2 2" xfId="976"/>
    <cellStyle name="Heading 2 2 3" xfId="977"/>
    <cellStyle name="Heading 2 2 4" xfId="978"/>
    <cellStyle name="Heading 2 3" xfId="979"/>
    <cellStyle name="Heading 2 4" xfId="980"/>
    <cellStyle name="Heading 3 2" xfId="981"/>
    <cellStyle name="Heading 3 2 2" xfId="982"/>
    <cellStyle name="Heading 3 2 3" xfId="983"/>
    <cellStyle name="Heading 3 2 4" xfId="984"/>
    <cellStyle name="Heading 3 3" xfId="985"/>
    <cellStyle name="Heading 3 4" xfId="986"/>
    <cellStyle name="Heading 4 2" xfId="987"/>
    <cellStyle name="Heading 4 2 2" xfId="988"/>
    <cellStyle name="Heading 4 2 3" xfId="989"/>
    <cellStyle name="Heading 4 2 4" xfId="990"/>
    <cellStyle name="Heading 4 3" xfId="991"/>
    <cellStyle name="Heading 4 4" xfId="992"/>
    <cellStyle name="Hyperlink 2" xfId="993"/>
    <cellStyle name="Hyperlink 2 2" xfId="994"/>
    <cellStyle name="Hyperlink 3" xfId="995"/>
    <cellStyle name="Hyperlink 4" xfId="996"/>
    <cellStyle name="Input 2" xfId="997"/>
    <cellStyle name="Input 2 2" xfId="998"/>
    <cellStyle name="Input 2 2 2" xfId="999"/>
    <cellStyle name="Input 2 2 2 2" xfId="1000"/>
    <cellStyle name="Input 2 2 2 3" xfId="1001"/>
    <cellStyle name="Input 2 2 3" xfId="1002"/>
    <cellStyle name="Input 2 2 3 2" xfId="1003"/>
    <cellStyle name="Input 2 2 3 3" xfId="1004"/>
    <cellStyle name="Input 2 2 4" xfId="1005"/>
    <cellStyle name="Input 2 2 5" xfId="1006"/>
    <cellStyle name="Input 2 3" xfId="1007"/>
    <cellStyle name="Input 2 3 2" xfId="1008"/>
    <cellStyle name="Input 2 3 3" xfId="1009"/>
    <cellStyle name="Input 2 4" xfId="1010"/>
    <cellStyle name="Input 2 4 2" xfId="1011"/>
    <cellStyle name="Input 2 4 3" xfId="1012"/>
    <cellStyle name="Input 2 5" xfId="1013"/>
    <cellStyle name="Input 2 5 2" xfId="1014"/>
    <cellStyle name="Input 2 5 3" xfId="1015"/>
    <cellStyle name="Input 2 6" xfId="1016"/>
    <cellStyle name="Input 3" xfId="1017"/>
    <cellStyle name="Input 3 2" xfId="1018"/>
    <cellStyle name="Input 3 2 2" xfId="1019"/>
    <cellStyle name="Input 3 2 2 2" xfId="1020"/>
    <cellStyle name="Input 3 2 2 3" xfId="1021"/>
    <cellStyle name="Input 3 2 3" xfId="1022"/>
    <cellStyle name="Input 3 2 3 2" xfId="1023"/>
    <cellStyle name="Input 3 2 3 3" xfId="1024"/>
    <cellStyle name="Input 3 2 4" xfId="1025"/>
    <cellStyle name="Input 3 2 5" xfId="1026"/>
    <cellStyle name="Input 3 3" xfId="1027"/>
    <cellStyle name="Input 3 3 2" xfId="1028"/>
    <cellStyle name="Input 3 3 3" xfId="1029"/>
    <cellStyle name="Input 3 4" xfId="1030"/>
    <cellStyle name="Input 3 4 2" xfId="1031"/>
    <cellStyle name="Input 3 4 3" xfId="1032"/>
    <cellStyle name="Input 3 5" xfId="1033"/>
    <cellStyle name="Input 3 5 2" xfId="1034"/>
    <cellStyle name="Input 3 5 3" xfId="1035"/>
    <cellStyle name="Input 3 6" xfId="1036"/>
    <cellStyle name="Input 4" xfId="1037"/>
    <cellStyle name="Linked Cell 2" xfId="1038"/>
    <cellStyle name="Linked Cell 3" xfId="1039"/>
    <cellStyle name="Linked Cell 4" xfId="1040"/>
    <cellStyle name="Neutral 2" xfId="1041"/>
    <cellStyle name="Neutral 3" xfId="1042"/>
    <cellStyle name="Neutral 4" xfId="1043"/>
    <cellStyle name="Normal" xfId="0" builtinId="0"/>
    <cellStyle name="Normal 10" xfId="1044"/>
    <cellStyle name="Normal 10 2" xfId="1045"/>
    <cellStyle name="Normal 10 3" xfId="1046"/>
    <cellStyle name="Normal 10 4" xfId="1047"/>
    <cellStyle name="Normal 11" xfId="1048"/>
    <cellStyle name="Normal 11 2" xfId="1049"/>
    <cellStyle name="Normal 11 3" xfId="1050"/>
    <cellStyle name="Normal 11 4" xfId="1051"/>
    <cellStyle name="Normal 12" xfId="1052"/>
    <cellStyle name="Normal 12 2" xfId="1053"/>
    <cellStyle name="Normal 12 3" xfId="1054"/>
    <cellStyle name="Normal 12 4" xfId="1055"/>
    <cellStyle name="Normal 13" xfId="1056"/>
    <cellStyle name="Normal 13 2" xfId="1057"/>
    <cellStyle name="Normal 13 3" xfId="1058"/>
    <cellStyle name="Normal 13 4" xfId="1059"/>
    <cellStyle name="Normal 14" xfId="1060"/>
    <cellStyle name="Normal 14 2" xfId="1061"/>
    <cellStyle name="Normal 14 2 2" xfId="1062"/>
    <cellStyle name="Normal 14 2 2 2" xfId="1063"/>
    <cellStyle name="Normal 14 3" xfId="1064"/>
    <cellStyle name="Normal 14 3 2" xfId="1065"/>
    <cellStyle name="Normal 14 4" xfId="1066"/>
    <cellStyle name="Normal 14 5" xfId="1067"/>
    <cellStyle name="Normal 14 6" xfId="1068"/>
    <cellStyle name="Normal 15" xfId="1069"/>
    <cellStyle name="Normal 15 2" xfId="1070"/>
    <cellStyle name="Normal 15 3" xfId="1071"/>
    <cellStyle name="Normal 15 4" xfId="1072"/>
    <cellStyle name="Normal 16" xfId="1073"/>
    <cellStyle name="Normal 16 2" xfId="1074"/>
    <cellStyle name="Normal 16 2 2" xfId="1075"/>
    <cellStyle name="Normal 16 2 2 2" xfId="1076"/>
    <cellStyle name="Normal 16 3" xfId="1077"/>
    <cellStyle name="Normal 16 3 2" xfId="1078"/>
    <cellStyle name="Normal 16 4" xfId="1079"/>
    <cellStyle name="Normal 16 5" xfId="1080"/>
    <cellStyle name="Normal 16 6" xfId="1081"/>
    <cellStyle name="Normal 17" xfId="1082"/>
    <cellStyle name="Normal 17 2" xfId="1083"/>
    <cellStyle name="Normal 17 3" xfId="1084"/>
    <cellStyle name="Normal 17 4" xfId="1085"/>
    <cellStyle name="Normal 18" xfId="1086"/>
    <cellStyle name="Normal 18 2" xfId="1087"/>
    <cellStyle name="Normal 18 3" xfId="1088"/>
    <cellStyle name="Normal 18 4" xfId="1089"/>
    <cellStyle name="Normal 19" xfId="1090"/>
    <cellStyle name="Normal 19 2" xfId="1091"/>
    <cellStyle name="Normal 19 3" xfId="1092"/>
    <cellStyle name="Normal 19 4" xfId="1093"/>
    <cellStyle name="Normal 2" xfId="1094"/>
    <cellStyle name="Normal 2 10" xfId="1095"/>
    <cellStyle name="Normal 2 10 2" xfId="1096"/>
    <cellStyle name="Normal 2 10 3" xfId="1097"/>
    <cellStyle name="Normal 2 11" xfId="1098"/>
    <cellStyle name="Normal 2 11 2" xfId="1099"/>
    <cellStyle name="Normal 2 12" xfId="1100"/>
    <cellStyle name="Normal 2 12 2" xfId="3"/>
    <cellStyle name="Normal 2 12 3" xfId="1101"/>
    <cellStyle name="Normal 2 12 4" xfId="1102"/>
    <cellStyle name="Normal 2 12 5" xfId="1103"/>
    <cellStyle name="Normal 2 12 6" xfId="1104"/>
    <cellStyle name="Normal 2 12 7" xfId="1105"/>
    <cellStyle name="Normal 2 13" xfId="1106"/>
    <cellStyle name="Normal 2 14" xfId="1107"/>
    <cellStyle name="Normal 2 15" xfId="1108"/>
    <cellStyle name="Normal 2 16" xfId="1109"/>
    <cellStyle name="Normal 2 17" xfId="1110"/>
    <cellStyle name="Normal 2 18" xfId="1111"/>
    <cellStyle name="Normal 2 2" xfId="1112"/>
    <cellStyle name="Normal 2 2 2" xfId="1113"/>
    <cellStyle name="Normal 2 2 2 2" xfId="1114"/>
    <cellStyle name="Normal 2 2 2 2 2" xfId="1115"/>
    <cellStyle name="Normal 2 2 2 2 2 2" xfId="1116"/>
    <cellStyle name="Normal 2 2 2 2 3" xfId="1117"/>
    <cellStyle name="Normal 2 2 2 2 4" xfId="1118"/>
    <cellStyle name="Normal 2 2 2 2 5" xfId="1119"/>
    <cellStyle name="Normal 2 2 2 3" xfId="1120"/>
    <cellStyle name="Normal 2 2 2 3 2" xfId="1121"/>
    <cellStyle name="Normal 2 2 2 4" xfId="1122"/>
    <cellStyle name="Normal 2 2 2 4 2" xfId="1123"/>
    <cellStyle name="Normal 2 2 2 5" xfId="1124"/>
    <cellStyle name="Normal 2 2 2 5 2" xfId="1125"/>
    <cellStyle name="Normal 2 2 2 6" xfId="1126"/>
    <cellStyle name="Normal 2 2 2 6 2" xfId="1127"/>
    <cellStyle name="Normal 2 2 2 7" xfId="1128"/>
    <cellStyle name="Normal 2 2 3" xfId="1129"/>
    <cellStyle name="Normal 2 2 3 2" xfId="1130"/>
    <cellStyle name="Normal 2 2 4" xfId="1131"/>
    <cellStyle name="Normal 2 2 4 2" xfId="1132"/>
    <cellStyle name="Normal 2 2 4 2 2" xfId="1133"/>
    <cellStyle name="Normal 2 2 4 3" xfId="1134"/>
    <cellStyle name="Normal 2 2 4 4" xfId="1135"/>
    <cellStyle name="Normal 2 2 4 5" xfId="1136"/>
    <cellStyle name="Normal 2 2 5" xfId="1137"/>
    <cellStyle name="Normal 2 2 5 2" xfId="1138"/>
    <cellStyle name="Normal 2 2 6" xfId="1139"/>
    <cellStyle name="Normal 2 2 6 2" xfId="1140"/>
    <cellStyle name="Normal 2 2 6 3" xfId="1141"/>
    <cellStyle name="Normal 2 2 7" xfId="1142"/>
    <cellStyle name="Normal 2 2 7 2" xfId="1143"/>
    <cellStyle name="Normal 2 2 8" xfId="1144"/>
    <cellStyle name="Normal 2 2 8 2" xfId="1145"/>
    <cellStyle name="Normal 2 2 9" xfId="1146"/>
    <cellStyle name="Normal 2 3" xfId="1147"/>
    <cellStyle name="Normal 2 3 2" xfId="1148"/>
    <cellStyle name="Normal 2 3 2 2" xfId="1149"/>
    <cellStyle name="Normal 2 3 2 2 2" xfId="1150"/>
    <cellStyle name="Normal 2 3 2 3" xfId="1151"/>
    <cellStyle name="Normal 2 3 2 4" xfId="1152"/>
    <cellStyle name="Normal 2 3 2 5" xfId="1153"/>
    <cellStyle name="Normal 2 3 3" xfId="1154"/>
    <cellStyle name="Normal 2 3 3 2" xfId="1155"/>
    <cellStyle name="Normal 2 3 3 3" xfId="1156"/>
    <cellStyle name="Normal 2 3 3 4" xfId="1157"/>
    <cellStyle name="Normal 2 3 4" xfId="1158"/>
    <cellStyle name="Normal 2 3 4 2" xfId="1159"/>
    <cellStyle name="Normal 2 3 5" xfId="1160"/>
    <cellStyle name="Normal 2 3 6" xfId="1161"/>
    <cellStyle name="Normal 2 3 7" xfId="1162"/>
    <cellStyle name="Normal 2 4" xfId="1163"/>
    <cellStyle name="Normal 2 4 2" xfId="1164"/>
    <cellStyle name="Normal 2 4 2 2" xfId="1165"/>
    <cellStyle name="Normal 2 4 2 2 2" xfId="1166"/>
    <cellStyle name="Normal 2 4 2 3" xfId="1167"/>
    <cellStyle name="Normal 2 4 2 4" xfId="1168"/>
    <cellStyle name="Normal 2 4 2 5" xfId="1169"/>
    <cellStyle name="Normal 2 4 3" xfId="1170"/>
    <cellStyle name="Normal 2 4 3 2" xfId="1171"/>
    <cellStyle name="Normal 2 4 3 3" xfId="1172"/>
    <cellStyle name="Normal 2 4 3 4" xfId="1173"/>
    <cellStyle name="Normal 2 4 4" xfId="1174"/>
    <cellStyle name="Normal 2 4 4 2" xfId="1175"/>
    <cellStyle name="Normal 2 4 5" xfId="1176"/>
    <cellStyle name="Normal 2 4 6" xfId="1177"/>
    <cellStyle name="Normal 2 4 7" xfId="1178"/>
    <cellStyle name="Normal 2 5" xfId="1179"/>
    <cellStyle name="Normal 2 5 2" xfId="1180"/>
    <cellStyle name="Normal 2 5 2 2" xfId="1181"/>
    <cellStyle name="Normal 2 5 2 2 2" xfId="1182"/>
    <cellStyle name="Normal 2 5 2 3" xfId="1183"/>
    <cellStyle name="Normal 2 5 2 4" xfId="1184"/>
    <cellStyle name="Normal 2 5 2 5" xfId="1185"/>
    <cellStyle name="Normal 2 5 3" xfId="1186"/>
    <cellStyle name="Normal 2 5 3 2" xfId="1187"/>
    <cellStyle name="Normal 2 5 3 3" xfId="1188"/>
    <cellStyle name="Normal 2 5 3 4" xfId="1189"/>
    <cellStyle name="Normal 2 5 4" xfId="1190"/>
    <cellStyle name="Normal 2 5 4 2" xfId="1191"/>
    <cellStyle name="Normal 2 5 5" xfId="1192"/>
    <cellStyle name="Normal 2 5 6" xfId="1193"/>
    <cellStyle name="Normal 2 5 7" xfId="1194"/>
    <cellStyle name="Normal 2 6" xfId="1195"/>
    <cellStyle name="Normal 2 6 2" xfId="1196"/>
    <cellStyle name="Normal 2 6 2 2" xfId="1197"/>
    <cellStyle name="Normal 2 6 3" xfId="1198"/>
    <cellStyle name="Normal 2 6 4" xfId="1199"/>
    <cellStyle name="Normal 2 6 5" xfId="1200"/>
    <cellStyle name="Normal 2 7" xfId="1201"/>
    <cellStyle name="Normal 2 7 2" xfId="1202"/>
    <cellStyle name="Normal 2 7 2 2" xfId="1203"/>
    <cellStyle name="Normal 2 7 3" xfId="1204"/>
    <cellStyle name="Normal 2 7 3 2" xfId="1205"/>
    <cellStyle name="Normal 2 7 4" xfId="1206"/>
    <cellStyle name="Normal 2 7 5" xfId="1207"/>
    <cellStyle name="Normal 2 8" xfId="1208"/>
    <cellStyle name="Normal 2 8 2" xfId="1209"/>
    <cellStyle name="Normal 2 9" xfId="1210"/>
    <cellStyle name="Normal 2 9 2" xfId="1211"/>
    <cellStyle name="Normal 2 9 3" xfId="1212"/>
    <cellStyle name="Normal 20" xfId="1213"/>
    <cellStyle name="Normal 20 2" xfId="1214"/>
    <cellStyle name="Normal 20 2 2" xfId="1215"/>
    <cellStyle name="Normal 20 2 2 2" xfId="1216"/>
    <cellStyle name="Normal 20 3" xfId="1217"/>
    <cellStyle name="Normal 20 3 2" xfId="1218"/>
    <cellStyle name="Normal 20 4" xfId="1219"/>
    <cellStyle name="Normal 20 5" xfId="1220"/>
    <cellStyle name="Normal 20 6" xfId="1221"/>
    <cellStyle name="Normal 21" xfId="1222"/>
    <cellStyle name="Normal 21 2" xfId="1223"/>
    <cellStyle name="Normal 21 3" xfId="1224"/>
    <cellStyle name="Normal 21 4" xfId="1225"/>
    <cellStyle name="Normal 22" xfId="1226"/>
    <cellStyle name="Normal 22 2" xfId="1227"/>
    <cellStyle name="Normal 22 3" xfId="1228"/>
    <cellStyle name="Normal 22 4" xfId="1229"/>
    <cellStyle name="Normal 23" xfId="1230"/>
    <cellStyle name="Normal 23 2" xfId="1231"/>
    <cellStyle name="Normal 23 3" xfId="1232"/>
    <cellStyle name="Normal 23 4" xfId="1233"/>
    <cellStyle name="Normal 24" xfId="1234"/>
    <cellStyle name="Normal 24 2" xfId="1235"/>
    <cellStyle name="Normal 24 3" xfId="1236"/>
    <cellStyle name="Normal 24 4" xfId="1237"/>
    <cellStyle name="Normal 25" xfId="1238"/>
    <cellStyle name="Normal 25 2" xfId="1239"/>
    <cellStyle name="Normal 25 2 2" xfId="1240"/>
    <cellStyle name="Normal 25 3" xfId="1241"/>
    <cellStyle name="Normal 25 3 2" xfId="1242"/>
    <cellStyle name="Normal 25 4" xfId="1243"/>
    <cellStyle name="Normal 25 5" xfId="1244"/>
    <cellStyle name="Normal 26" xfId="1245"/>
    <cellStyle name="Normal 26 2" xfId="1246"/>
    <cellStyle name="Normal 26 2 2" xfId="1247"/>
    <cellStyle name="Normal 26 2 2 2" xfId="1248"/>
    <cellStyle name="Normal 26 3" xfId="1249"/>
    <cellStyle name="Normal 26 3 2" xfId="1250"/>
    <cellStyle name="Normal 26 4" xfId="1251"/>
    <cellStyle name="Normal 26 5" xfId="1252"/>
    <cellStyle name="Normal 27" xfId="1253"/>
    <cellStyle name="Normal 27 2" xfId="1254"/>
    <cellStyle name="Normal 27 2 2" xfId="1255"/>
    <cellStyle name="Normal 27 2 2 2" xfId="1256"/>
    <cellStyle name="Normal 27 3" xfId="1257"/>
    <cellStyle name="Normal 27 3 2" xfId="1258"/>
    <cellStyle name="Normal 27 4" xfId="1259"/>
    <cellStyle name="Normal 27 5" xfId="1260"/>
    <cellStyle name="Normal 28" xfId="1261"/>
    <cellStyle name="Normal 28 2" xfId="1262"/>
    <cellStyle name="Normal 28 2 2" xfId="1263"/>
    <cellStyle name="Normal 28 3" xfId="1264"/>
    <cellStyle name="Normal 28 4" xfId="1265"/>
    <cellStyle name="Normal 28 5" xfId="1266"/>
    <cellStyle name="Normal 29" xfId="1267"/>
    <cellStyle name="Normal 29 2" xfId="1268"/>
    <cellStyle name="Normal 29 3" xfId="1269"/>
    <cellStyle name="Normal 29 4" xfId="1270"/>
    <cellStyle name="Normal 3" xfId="1271"/>
    <cellStyle name="Normal 3 2" xfId="1272"/>
    <cellStyle name="Normal 3 3" xfId="1273"/>
    <cellStyle name="Normal 3 3 2" xfId="1274"/>
    <cellStyle name="Normal 3 3 3" xfId="1275"/>
    <cellStyle name="Normal 3 3 4" xfId="1276"/>
    <cellStyle name="Normal 3 4" xfId="1277"/>
    <cellStyle name="Normal 3 4 2" xfId="1278"/>
    <cellStyle name="Normal 3 5" xfId="1279"/>
    <cellStyle name="Normal 3 6" xfId="1280"/>
    <cellStyle name="Normal 3 7" xfId="1281"/>
    <cellStyle name="Normal 3 8" xfId="1282"/>
    <cellStyle name="Normal 30" xfId="1283"/>
    <cellStyle name="Normal 30 2" xfId="1284"/>
    <cellStyle name="Normal 30 3" xfId="1285"/>
    <cellStyle name="Normal 30 4" xfId="1286"/>
    <cellStyle name="Normal 31" xfId="1287"/>
    <cellStyle name="Normal 31 2" xfId="1288"/>
    <cellStyle name="Normal 31 3" xfId="1289"/>
    <cellStyle name="Normal 31 4" xfId="1290"/>
    <cellStyle name="Normal 32" xfId="1291"/>
    <cellStyle name="Normal 32 2" xfId="1292"/>
    <cellStyle name="Normal 32 3" xfId="1293"/>
    <cellStyle name="Normal 32 4" xfId="1294"/>
    <cellStyle name="Normal 33" xfId="1295"/>
    <cellStyle name="Normal 33 2" xfId="1296"/>
    <cellStyle name="Normal 33 3" xfId="1297"/>
    <cellStyle name="Normal 33 4" xfId="1298"/>
    <cellStyle name="Normal 34" xfId="1299"/>
    <cellStyle name="Normal 34 2" xfId="1300"/>
    <cellStyle name="Normal 34 3" xfId="1301"/>
    <cellStyle name="Normal 34 4" xfId="1302"/>
    <cellStyle name="Normal 35" xfId="1303"/>
    <cellStyle name="Normal 35 2" xfId="1304"/>
    <cellStyle name="Normal 35 3" xfId="1305"/>
    <cellStyle name="Normal 35 4" xfId="1306"/>
    <cellStyle name="Normal 36" xfId="1307"/>
    <cellStyle name="Normal 36 2" xfId="1308"/>
    <cellStyle name="Normal 36 3" xfId="1309"/>
    <cellStyle name="Normal 36 4" xfId="1310"/>
    <cellStyle name="Normal 37" xfId="1311"/>
    <cellStyle name="Normal 37 2" xfId="1312"/>
    <cellStyle name="Normal 37 3" xfId="1313"/>
    <cellStyle name="Normal 37 4" xfId="1314"/>
    <cellStyle name="Normal 38" xfId="1315"/>
    <cellStyle name="Normal 38 2" xfId="1316"/>
    <cellStyle name="Normal 38 3" xfId="1317"/>
    <cellStyle name="Normal 38 4" xfId="1318"/>
    <cellStyle name="Normal 39" xfId="1319"/>
    <cellStyle name="Normal 39 2" xfId="1320"/>
    <cellStyle name="Normal 39 3" xfId="1321"/>
    <cellStyle name="Normal 39 4" xfId="1322"/>
    <cellStyle name="Normal 4" xfId="1323"/>
    <cellStyle name="Normal 4 10" xfId="1324"/>
    <cellStyle name="Normal 4 10 2" xfId="1325"/>
    <cellStyle name="Normal 4 10 2 2" xfId="1326"/>
    <cellStyle name="Normal 4 10 2 3" xfId="1327"/>
    <cellStyle name="Normal 4 10 3" xfId="1328"/>
    <cellStyle name="Normal 4 10 3 2" xfId="1329"/>
    <cellStyle name="Normal 4 10 3 3" xfId="1330"/>
    <cellStyle name="Normal 4 10 4" xfId="1331"/>
    <cellStyle name="Normal 4 10 5" xfId="1332"/>
    <cellStyle name="Normal 4 11" xfId="1333"/>
    <cellStyle name="Normal 4 11 2" xfId="1334"/>
    <cellStyle name="Normal 4 11 3" xfId="1335"/>
    <cellStyle name="Normal 4 12" xfId="1336"/>
    <cellStyle name="Normal 4 12 2" xfId="1337"/>
    <cellStyle name="Normal 4 12 3" xfId="1338"/>
    <cellStyle name="Normal 4 13" xfId="1339"/>
    <cellStyle name="Normal 4 13 2" xfId="1340"/>
    <cellStyle name="Normal 4 13 3" xfId="1341"/>
    <cellStyle name="Normal 4 14" xfId="1342"/>
    <cellStyle name="Normal 4 15" xfId="1343"/>
    <cellStyle name="Normal 4 16" xfId="1344"/>
    <cellStyle name="Normal 4 17" xfId="1345"/>
    <cellStyle name="Normal 4 18" xfId="1346"/>
    <cellStyle name="Normal 4 2" xfId="1347"/>
    <cellStyle name="Normal 4 2 2" xfId="1348"/>
    <cellStyle name="Normal 4 2 2 2" xfId="1349"/>
    <cellStyle name="Normal 4 2 2 3" xfId="1350"/>
    <cellStyle name="Normal 4 2 2 4" xfId="1351"/>
    <cellStyle name="Normal 4 2 3" xfId="1352"/>
    <cellStyle name="Normal 4 2 3 2" xfId="1353"/>
    <cellStyle name="Normal 4 2 3 3" xfId="1354"/>
    <cellStyle name="Normal 4 2 3 4" xfId="1355"/>
    <cellStyle name="Normal 4 2 4" xfId="1356"/>
    <cellStyle name="Normal 4 2 4 2" xfId="1357"/>
    <cellStyle name="Normal 4 2 5" xfId="1358"/>
    <cellStyle name="Normal 4 2 5 2" xfId="1359"/>
    <cellStyle name="Normal 4 2 6" xfId="1360"/>
    <cellStyle name="Normal 4 2 7" xfId="1361"/>
    <cellStyle name="Normal 4 3" xfId="1362"/>
    <cellStyle name="Normal 4 3 2" xfId="1363"/>
    <cellStyle name="Normal 4 3 2 2" xfId="1364"/>
    <cellStyle name="Normal 4 3 2 3" xfId="1365"/>
    <cellStyle name="Normal 4 3 2 4" xfId="1366"/>
    <cellStyle name="Normal 4 3 3" xfId="1367"/>
    <cellStyle name="Normal 4 3 4" xfId="1368"/>
    <cellStyle name="Normal 4 3 5" xfId="1369"/>
    <cellStyle name="Normal 4 4" xfId="1370"/>
    <cellStyle name="Normal 4 4 2" xfId="1371"/>
    <cellStyle name="Normal 4 4 2 2" xfId="1372"/>
    <cellStyle name="Normal 4 4 2 3" xfId="1373"/>
    <cellStyle name="Normal 4 4 2 4" xfId="1374"/>
    <cellStyle name="Normal 4 4 3" xfId="1375"/>
    <cellStyle name="Normal 4 4 4" xfId="1376"/>
    <cellStyle name="Normal 4 4 5" xfId="1377"/>
    <cellStyle name="Normal 4 5" xfId="1378"/>
    <cellStyle name="Normal 4 5 2" xfId="1379"/>
    <cellStyle name="Normal 4 5 2 2" xfId="1380"/>
    <cellStyle name="Normal 4 5 2 3" xfId="1381"/>
    <cellStyle name="Normal 4 5 2 4" xfId="1382"/>
    <cellStyle name="Normal 4 5 3" xfId="1383"/>
    <cellStyle name="Normal 4 5 4" xfId="1384"/>
    <cellStyle name="Normal 4 5 5" xfId="1385"/>
    <cellStyle name="Normal 4 6" xfId="1386"/>
    <cellStyle name="Normal 4 6 2" xfId="1387"/>
    <cellStyle name="Normal 4 6 3" xfId="1388"/>
    <cellStyle name="Normal 4 6 4" xfId="1389"/>
    <cellStyle name="Normal 4 7" xfId="1390"/>
    <cellStyle name="Normal 4 7 10" xfId="1391"/>
    <cellStyle name="Normal 4 7 11" xfId="1392"/>
    <cellStyle name="Normal 4 7 2" xfId="1393"/>
    <cellStyle name="Normal 4 7 2 2" xfId="1394"/>
    <cellStyle name="Normal 4 7 2 2 2" xfId="1395"/>
    <cellStyle name="Normal 4 7 2 2 3" xfId="1396"/>
    <cellStyle name="Normal 4 7 2 3" xfId="1397"/>
    <cellStyle name="Normal 4 7 2 3 2" xfId="1398"/>
    <cellStyle name="Normal 4 7 2 3 3" xfId="1399"/>
    <cellStyle name="Normal 4 7 2 4" xfId="1400"/>
    <cellStyle name="Normal 4 7 2 4 2" xfId="1401"/>
    <cellStyle name="Normal 4 7 2 4 3" xfId="1402"/>
    <cellStyle name="Normal 4 7 2 5" xfId="1403"/>
    <cellStyle name="Normal 4 7 2 6" xfId="1404"/>
    <cellStyle name="Normal 4 7 2 7" xfId="1405"/>
    <cellStyle name="Normal 4 7 2 8" xfId="1406"/>
    <cellStyle name="Normal 4 7 2 9" xfId="1407"/>
    <cellStyle name="Normal 4 7 3" xfId="1408"/>
    <cellStyle name="Normal 4 7 3 2" xfId="1409"/>
    <cellStyle name="Normal 4 7 3 2 2" xfId="1410"/>
    <cellStyle name="Normal 4 7 3 2 3" xfId="1411"/>
    <cellStyle name="Normal 4 7 3 3" xfId="1412"/>
    <cellStyle name="Normal 4 7 3 3 2" xfId="1413"/>
    <cellStyle name="Normal 4 7 3 3 3" xfId="1414"/>
    <cellStyle name="Normal 4 7 3 4" xfId="1415"/>
    <cellStyle name="Normal 4 7 3 5" xfId="1416"/>
    <cellStyle name="Normal 4 7 4" xfId="1417"/>
    <cellStyle name="Normal 4 7 4 2" xfId="1418"/>
    <cellStyle name="Normal 4 7 4 3" xfId="1419"/>
    <cellStyle name="Normal 4 7 5" xfId="1420"/>
    <cellStyle name="Normal 4 7 5 2" xfId="1421"/>
    <cellStyle name="Normal 4 7 5 3" xfId="1422"/>
    <cellStyle name="Normal 4 7 6" xfId="1423"/>
    <cellStyle name="Normal 4 7 7" xfId="1424"/>
    <cellStyle name="Normal 4 7 8" xfId="1425"/>
    <cellStyle name="Normal 4 7 9" xfId="1426"/>
    <cellStyle name="Normal 4 8" xfId="1427"/>
    <cellStyle name="Normal 4 8 2" xfId="1428"/>
    <cellStyle name="Normal 4 8 2 2" xfId="1429"/>
    <cellStyle name="Normal 4 8 3" xfId="1430"/>
    <cellStyle name="Normal 4 9" xfId="1431"/>
    <cellStyle name="Normal 4 9 2" xfId="1432"/>
    <cellStyle name="Normal 4 9 2 2" xfId="1433"/>
    <cellStyle name="Normal 4 9 2 3" xfId="1434"/>
    <cellStyle name="Normal 4 9 3" xfId="1435"/>
    <cellStyle name="Normal 4 9 3 2" xfId="1436"/>
    <cellStyle name="Normal 4 9 3 3" xfId="1437"/>
    <cellStyle name="Normal 4 9 4" xfId="1438"/>
    <cellStyle name="Normal 4 9 4 2" xfId="1439"/>
    <cellStyle name="Normal 4 9 4 3" xfId="1440"/>
    <cellStyle name="Normal 4 9 5" xfId="1441"/>
    <cellStyle name="Normal 4 9 6" xfId="1442"/>
    <cellStyle name="Normal 4 9 7" xfId="1443"/>
    <cellStyle name="Normal 4 9 8" xfId="1444"/>
    <cellStyle name="Normal 4 9 9" xfId="1445"/>
    <cellStyle name="Normal 4_EXHIBIT C" xfId="1446"/>
    <cellStyle name="Normal 40" xfId="1447"/>
    <cellStyle name="Normal 40 2" xfId="1448"/>
    <cellStyle name="Normal 40 3" xfId="1449"/>
    <cellStyle name="Normal 40 4" xfId="1450"/>
    <cellStyle name="Normal 41" xfId="1451"/>
    <cellStyle name="Normal 41 2" xfId="1452"/>
    <cellStyle name="Normal 41 3" xfId="1453"/>
    <cellStyle name="Normal 41 3 2" xfId="1454"/>
    <cellStyle name="Normal 41 3 3" xfId="1455"/>
    <cellStyle name="Normal 41 4" xfId="1456"/>
    <cellStyle name="Normal 41 4 2" xfId="1457"/>
    <cellStyle name="Normal 42" xfId="1458"/>
    <cellStyle name="Normal 42 2" xfId="1459"/>
    <cellStyle name="Normal 42 2 2" xfId="1460"/>
    <cellStyle name="Normal 42 3" xfId="1461"/>
    <cellStyle name="Normal 43" xfId="1462"/>
    <cellStyle name="Normal 43 2" xfId="1463"/>
    <cellStyle name="Normal 44" xfId="1464"/>
    <cellStyle name="Normal 44 2" xfId="1465"/>
    <cellStyle name="Normal 45" xfId="1466"/>
    <cellStyle name="Normal 46" xfId="49332"/>
    <cellStyle name="Normal 47" xfId="49333"/>
    <cellStyle name="Normal 5" xfId="1467"/>
    <cellStyle name="Normal 5 10" xfId="1468"/>
    <cellStyle name="Normal 5 11" xfId="1469"/>
    <cellStyle name="Normal 5 2" xfId="1470"/>
    <cellStyle name="Normal 5 2 2" xfId="1471"/>
    <cellStyle name="Normal 5 2 2 2" xfId="1472"/>
    <cellStyle name="Normal 5 2 2 3" xfId="1473"/>
    <cellStyle name="Normal 5 2 2 4" xfId="1474"/>
    <cellStyle name="Normal 5 2 3" xfId="1475"/>
    <cellStyle name="Normal 5 2 4" xfId="1476"/>
    <cellStyle name="Normal 5 2 5" xfId="1477"/>
    <cellStyle name="Normal 5 3" xfId="1478"/>
    <cellStyle name="Normal 5 3 2" xfId="1479"/>
    <cellStyle name="Normal 5 3 2 2" xfId="1480"/>
    <cellStyle name="Normal 5 3 2 3" xfId="1481"/>
    <cellStyle name="Normal 5 3 2 4" xfId="1482"/>
    <cellStyle name="Normal 5 3 3" xfId="1483"/>
    <cellStyle name="Normal 5 3 4" xfId="1484"/>
    <cellStyle name="Normal 5 3 5" xfId="1485"/>
    <cellStyle name="Normal 5 4" xfId="1486"/>
    <cellStyle name="Normal 5 4 2" xfId="1487"/>
    <cellStyle name="Normal 5 4 2 2" xfId="1488"/>
    <cellStyle name="Normal 5 4 2 3" xfId="1489"/>
    <cellStyle name="Normal 5 4 2 4" xfId="1490"/>
    <cellStyle name="Normal 5 4 3" xfId="1491"/>
    <cellStyle name="Normal 5 4 4" xfId="1492"/>
    <cellStyle name="Normal 5 4 5" xfId="1493"/>
    <cellStyle name="Normal 5 5" xfId="1494"/>
    <cellStyle name="Normal 5 5 2" xfId="1495"/>
    <cellStyle name="Normal 5 5 2 2" xfId="1496"/>
    <cellStyle name="Normal 5 5 2 3" xfId="1497"/>
    <cellStyle name="Normal 5 5 2 4" xfId="1498"/>
    <cellStyle name="Normal 5 5 3" xfId="1499"/>
    <cellStyle name="Normal 5 5 4" xfId="1500"/>
    <cellStyle name="Normal 5 5 5" xfId="1501"/>
    <cellStyle name="Normal 5 6" xfId="1502"/>
    <cellStyle name="Normal 5 6 2" xfId="1503"/>
    <cellStyle name="Normal 5 6 3" xfId="1504"/>
    <cellStyle name="Normal 5 6 4" xfId="1505"/>
    <cellStyle name="Normal 5 7" xfId="1506"/>
    <cellStyle name="Normal 5 7 2" xfId="1507"/>
    <cellStyle name="Normal 5 8" xfId="1508"/>
    <cellStyle name="Normal 5 8 2" xfId="1509"/>
    <cellStyle name="Normal 5 8 3" xfId="1510"/>
    <cellStyle name="Normal 5 9" xfId="1511"/>
    <cellStyle name="Normal 6" xfId="1512"/>
    <cellStyle name="Normal 6 10" xfId="1513"/>
    <cellStyle name="Normal 6 11" xfId="1514"/>
    <cellStyle name="Normal 6 2" xfId="1515"/>
    <cellStyle name="Normal 6 2 2" xfId="1516"/>
    <cellStyle name="Normal 6 2 2 2" xfId="1517"/>
    <cellStyle name="Normal 6 2 2 3" xfId="1518"/>
    <cellStyle name="Normal 6 2 2 4" xfId="1519"/>
    <cellStyle name="Normal 6 2 3" xfId="1520"/>
    <cellStyle name="Normal 6 2 4" xfId="1521"/>
    <cellStyle name="Normal 6 2 5" xfId="1522"/>
    <cellStyle name="Normal 6 3" xfId="1523"/>
    <cellStyle name="Normal 6 3 2" xfId="1524"/>
    <cellStyle name="Normal 6 3 2 2" xfId="1525"/>
    <cellStyle name="Normal 6 3 2 3" xfId="1526"/>
    <cellStyle name="Normal 6 3 2 4" xfId="1527"/>
    <cellStyle name="Normal 6 3 3" xfId="1528"/>
    <cellStyle name="Normal 6 3 4" xfId="1529"/>
    <cellStyle name="Normal 6 3 5" xfId="1530"/>
    <cellStyle name="Normal 6 4" xfId="1531"/>
    <cellStyle name="Normal 6 4 2" xfId="1532"/>
    <cellStyle name="Normal 6 4 2 2" xfId="1533"/>
    <cellStyle name="Normal 6 4 2 3" xfId="1534"/>
    <cellStyle name="Normal 6 4 2 4" xfId="1535"/>
    <cellStyle name="Normal 6 4 3" xfId="1536"/>
    <cellStyle name="Normal 6 4 4" xfId="1537"/>
    <cellStyle name="Normal 6 4 5" xfId="1538"/>
    <cellStyle name="Normal 6 5" xfId="1539"/>
    <cellStyle name="Normal 6 5 2" xfId="1540"/>
    <cellStyle name="Normal 6 5 2 2" xfId="1541"/>
    <cellStyle name="Normal 6 5 2 3" xfId="1542"/>
    <cellStyle name="Normal 6 5 2 4" xfId="1543"/>
    <cellStyle name="Normal 6 5 3" xfId="1544"/>
    <cellStyle name="Normal 6 5 4" xfId="1545"/>
    <cellStyle name="Normal 6 5 5" xfId="1546"/>
    <cellStyle name="Normal 6 6" xfId="1547"/>
    <cellStyle name="Normal 6 6 2" xfId="1548"/>
    <cellStyle name="Normal 6 6 3" xfId="1549"/>
    <cellStyle name="Normal 6 6 4" xfId="1550"/>
    <cellStyle name="Normal 6 7" xfId="1551"/>
    <cellStyle name="Normal 6 7 2" xfId="1552"/>
    <cellStyle name="Normal 6 7 3" xfId="1553"/>
    <cellStyle name="Normal 6 7 4" xfId="1554"/>
    <cellStyle name="Normal 6 8" xfId="1555"/>
    <cellStyle name="Normal 6 8 2" xfId="1556"/>
    <cellStyle name="Normal 6 9" xfId="1557"/>
    <cellStyle name="Normal 6 9 2" xfId="1558"/>
    <cellStyle name="Normal 7" xfId="1559"/>
    <cellStyle name="Normal 7 2" xfId="1560"/>
    <cellStyle name="Normal 7 2 2" xfId="1561"/>
    <cellStyle name="Normal 7 2 2 2" xfId="1562"/>
    <cellStyle name="Normal 7 2 3" xfId="1563"/>
    <cellStyle name="Normal 7 2 4" xfId="1564"/>
    <cellStyle name="Normal 7 2 5" xfId="1565"/>
    <cellStyle name="Normal 7 3" xfId="1566"/>
    <cellStyle name="Normal 7 3 2" xfId="1567"/>
    <cellStyle name="Normal 7 3 2 2" xfId="1568"/>
    <cellStyle name="Normal 7 3 2 2 2" xfId="1569"/>
    <cellStyle name="Normal 7 3 2 2 3" xfId="1570"/>
    <cellStyle name="Normal 7 3 2 3" xfId="1571"/>
    <cellStyle name="Normal 7 3 2 3 2" xfId="1572"/>
    <cellStyle name="Normal 7 3 2 3 3" xfId="1573"/>
    <cellStyle name="Normal 7 3 2 4" xfId="1574"/>
    <cellStyle name="Normal 7 3 2 4 2" xfId="1575"/>
    <cellStyle name="Normal 7 3 2 4 3" xfId="1576"/>
    <cellStyle name="Normal 7 3 2 5" xfId="1577"/>
    <cellStyle name="Normal 7 3 2 6" xfId="1578"/>
    <cellStyle name="Normal 7 3 2 7" xfId="1579"/>
    <cellStyle name="Normal 7 3 3" xfId="1580"/>
    <cellStyle name="Normal 7 3 3 2" xfId="1581"/>
    <cellStyle name="Normal 7 3 3 2 2" xfId="1582"/>
    <cellStyle name="Normal 7 3 3 2 3" xfId="1583"/>
    <cellStyle name="Normal 7 3 3 3" xfId="1584"/>
    <cellStyle name="Normal 7 3 3 3 2" xfId="1585"/>
    <cellStyle name="Normal 7 3 3 3 3" xfId="1586"/>
    <cellStyle name="Normal 7 3 3 4" xfId="1587"/>
    <cellStyle name="Normal 7 3 3 5" xfId="1588"/>
    <cellStyle name="Normal 7 3 4" xfId="1589"/>
    <cellStyle name="Normal 7 3 4 2" xfId="1590"/>
    <cellStyle name="Normal 7 3 4 3" xfId="1591"/>
    <cellStyle name="Normal 7 3 5" xfId="1592"/>
    <cellStyle name="Normal 7 3 5 2" xfId="1593"/>
    <cellStyle name="Normal 7 3 5 3" xfId="1594"/>
    <cellStyle name="Normal 7 3 6" xfId="1595"/>
    <cellStyle name="Normal 7 3 7" xfId="1596"/>
    <cellStyle name="Normal 7 3 8" xfId="1597"/>
    <cellStyle name="Normal 7 3 9" xfId="1598"/>
    <cellStyle name="Normal 7 4" xfId="1599"/>
    <cellStyle name="Normal 7 5" xfId="1600"/>
    <cellStyle name="Normal 7 6" xfId="1601"/>
    <cellStyle name="Normal 8" xfId="1602"/>
    <cellStyle name="Normal 8 2" xfId="1603"/>
    <cellStyle name="Normal 8 3" xfId="1604"/>
    <cellStyle name="Normal 8 3 2" xfId="1605"/>
    <cellStyle name="Normal 8 3 3" xfId="1606"/>
    <cellStyle name="Normal 8 4" xfId="1607"/>
    <cellStyle name="Normal 9" xfId="1608"/>
    <cellStyle name="Normal 9 2" xfId="1609"/>
    <cellStyle name="Normal 9 3" xfId="1610"/>
    <cellStyle name="Normal 9 4" xfId="1611"/>
    <cellStyle name="Note 10" xfId="1612"/>
    <cellStyle name="Note 10 2" xfId="1613"/>
    <cellStyle name="Note 10 2 2" xfId="1614"/>
    <cellStyle name="Note 10 2 2 2" xfId="1615"/>
    <cellStyle name="Note 10 2 2 2 2" xfId="1616"/>
    <cellStyle name="Note 10 2 2 2 3" xfId="1617"/>
    <cellStyle name="Note 10 2 2 3" xfId="1618"/>
    <cellStyle name="Note 10 2 2 3 2" xfId="1619"/>
    <cellStyle name="Note 10 2 2 3 3" xfId="1620"/>
    <cellStyle name="Note 10 2 2 4" xfId="1621"/>
    <cellStyle name="Note 10 2 2 5" xfId="1622"/>
    <cellStyle name="Note 10 2 3" xfId="1623"/>
    <cellStyle name="Note 10 2 3 2" xfId="1624"/>
    <cellStyle name="Note 10 2 3 3" xfId="1625"/>
    <cellStyle name="Note 10 2 4" xfId="1626"/>
    <cellStyle name="Note 10 2 4 2" xfId="1627"/>
    <cellStyle name="Note 10 2 4 3" xfId="1628"/>
    <cellStyle name="Note 10 2 5" xfId="1629"/>
    <cellStyle name="Note 10 2 5 2" xfId="1630"/>
    <cellStyle name="Note 10 2 5 3" xfId="1631"/>
    <cellStyle name="Note 10 2 6" xfId="1632"/>
    <cellStyle name="Note 10 3" xfId="1633"/>
    <cellStyle name="Note 10 3 2" xfId="1634"/>
    <cellStyle name="Note 10 3 2 2" xfId="1635"/>
    <cellStyle name="Note 10 3 2 2 2" xfId="1636"/>
    <cellStyle name="Note 10 3 2 2 3" xfId="1637"/>
    <cellStyle name="Note 10 3 2 3" xfId="1638"/>
    <cellStyle name="Note 10 3 2 3 2" xfId="1639"/>
    <cellStyle name="Note 10 3 2 3 3" xfId="1640"/>
    <cellStyle name="Note 10 3 2 4" xfId="1641"/>
    <cellStyle name="Note 10 3 2 5" xfId="1642"/>
    <cellStyle name="Note 10 3 3" xfId="1643"/>
    <cellStyle name="Note 10 3 3 2" xfId="1644"/>
    <cellStyle name="Note 10 3 3 3" xfId="1645"/>
    <cellStyle name="Note 10 3 4" xfId="1646"/>
    <cellStyle name="Note 10 3 4 2" xfId="1647"/>
    <cellStyle name="Note 10 3 4 3" xfId="1648"/>
    <cellStyle name="Note 10 3 5" xfId="1649"/>
    <cellStyle name="Note 10 3 5 2" xfId="1650"/>
    <cellStyle name="Note 10 3 5 3" xfId="1651"/>
    <cellStyle name="Note 10 3 6" xfId="1652"/>
    <cellStyle name="Note 10 4" xfId="1653"/>
    <cellStyle name="Note 10 4 2" xfId="1654"/>
    <cellStyle name="Note 10 4 2 2" xfId="1655"/>
    <cellStyle name="Note 10 4 2 3" xfId="1656"/>
    <cellStyle name="Note 10 4 3" xfId="1657"/>
    <cellStyle name="Note 10 4 3 2" xfId="1658"/>
    <cellStyle name="Note 10 4 3 3" xfId="1659"/>
    <cellStyle name="Note 10 4 4" xfId="1660"/>
    <cellStyle name="Note 10 4 4 2" xfId="1661"/>
    <cellStyle name="Note 10 4 4 3" xfId="1662"/>
    <cellStyle name="Note 10 4 5" xfId="1663"/>
    <cellStyle name="Note 10 4 5 2" xfId="1664"/>
    <cellStyle name="Note 10 4 5 3" xfId="1665"/>
    <cellStyle name="Note 10 4 6" xfId="1666"/>
    <cellStyle name="Note 10 4 6 2" xfId="1667"/>
    <cellStyle name="Note 10 4 6 3" xfId="1668"/>
    <cellStyle name="Note 10 4 7" xfId="1669"/>
    <cellStyle name="Note 10 4 8" xfId="1670"/>
    <cellStyle name="Note 10 5" xfId="1671"/>
    <cellStyle name="Note 10 5 2" xfId="1672"/>
    <cellStyle name="Note 10 5 2 2" xfId="1673"/>
    <cellStyle name="Note 10 5 2 3" xfId="1674"/>
    <cellStyle name="Note 10 5 3" xfId="1675"/>
    <cellStyle name="Note 10 5 3 2" xfId="1676"/>
    <cellStyle name="Note 10 5 3 3" xfId="1677"/>
    <cellStyle name="Note 10 5 4" xfId="1678"/>
    <cellStyle name="Note 10 5 5" xfId="1679"/>
    <cellStyle name="Note 10 6" xfId="1680"/>
    <cellStyle name="Note 10 6 2" xfId="1681"/>
    <cellStyle name="Note 10 6 3" xfId="1682"/>
    <cellStyle name="Note 10 7" xfId="1683"/>
    <cellStyle name="Note 10 7 2" xfId="1684"/>
    <cellStyle name="Note 10 7 3" xfId="1685"/>
    <cellStyle name="Note 10 8" xfId="1686"/>
    <cellStyle name="Note 10 8 2" xfId="1687"/>
    <cellStyle name="Note 10 8 3" xfId="1688"/>
    <cellStyle name="Note 10 9" xfId="1689"/>
    <cellStyle name="Note 11" xfId="1690"/>
    <cellStyle name="Note 11 2" xfId="1691"/>
    <cellStyle name="Note 11 2 2" xfId="1692"/>
    <cellStyle name="Note 11 2 2 2" xfId="1693"/>
    <cellStyle name="Note 11 2 2 2 2" xfId="1694"/>
    <cellStyle name="Note 11 2 2 2 3" xfId="1695"/>
    <cellStyle name="Note 11 2 2 3" xfId="1696"/>
    <cellStyle name="Note 11 2 2 3 2" xfId="1697"/>
    <cellStyle name="Note 11 2 2 3 3" xfId="1698"/>
    <cellStyle name="Note 11 2 2 4" xfId="1699"/>
    <cellStyle name="Note 11 2 2 5" xfId="1700"/>
    <cellStyle name="Note 11 2 3" xfId="1701"/>
    <cellStyle name="Note 11 2 3 2" xfId="1702"/>
    <cellStyle name="Note 11 2 3 3" xfId="1703"/>
    <cellStyle name="Note 11 2 4" xfId="1704"/>
    <cellStyle name="Note 11 2 4 2" xfId="1705"/>
    <cellStyle name="Note 11 2 4 3" xfId="1706"/>
    <cellStyle name="Note 11 2 5" xfId="1707"/>
    <cellStyle name="Note 11 2 5 2" xfId="1708"/>
    <cellStyle name="Note 11 2 5 3" xfId="1709"/>
    <cellStyle name="Note 11 2 6" xfId="1710"/>
    <cellStyle name="Note 11 3" xfId="1711"/>
    <cellStyle name="Note 11 3 2" xfId="1712"/>
    <cellStyle name="Note 11 3 2 2" xfId="1713"/>
    <cellStyle name="Note 11 3 2 2 2" xfId="1714"/>
    <cellStyle name="Note 11 3 2 2 3" xfId="1715"/>
    <cellStyle name="Note 11 3 2 3" xfId="1716"/>
    <cellStyle name="Note 11 3 2 3 2" xfId="1717"/>
    <cellStyle name="Note 11 3 2 3 3" xfId="1718"/>
    <cellStyle name="Note 11 3 2 4" xfId="1719"/>
    <cellStyle name="Note 11 3 2 5" xfId="1720"/>
    <cellStyle name="Note 11 3 3" xfId="1721"/>
    <cellStyle name="Note 11 3 3 2" xfId="1722"/>
    <cellStyle name="Note 11 3 3 3" xfId="1723"/>
    <cellStyle name="Note 11 3 4" xfId="1724"/>
    <cellStyle name="Note 11 3 4 2" xfId="1725"/>
    <cellStyle name="Note 11 3 4 3" xfId="1726"/>
    <cellStyle name="Note 11 3 5" xfId="1727"/>
    <cellStyle name="Note 11 3 5 2" xfId="1728"/>
    <cellStyle name="Note 11 3 5 3" xfId="1729"/>
    <cellStyle name="Note 11 3 6" xfId="1730"/>
    <cellStyle name="Note 11 4" xfId="1731"/>
    <cellStyle name="Note 11 4 2" xfId="1732"/>
    <cellStyle name="Note 11 4 2 2" xfId="1733"/>
    <cellStyle name="Note 11 4 2 3" xfId="1734"/>
    <cellStyle name="Note 11 4 3" xfId="1735"/>
    <cellStyle name="Note 11 4 3 2" xfId="1736"/>
    <cellStyle name="Note 11 4 3 3" xfId="1737"/>
    <cellStyle name="Note 11 4 4" xfId="1738"/>
    <cellStyle name="Note 11 4 4 2" xfId="1739"/>
    <cellStyle name="Note 11 4 4 3" xfId="1740"/>
    <cellStyle name="Note 11 4 5" xfId="1741"/>
    <cellStyle name="Note 11 4 5 2" xfId="1742"/>
    <cellStyle name="Note 11 4 5 3" xfId="1743"/>
    <cellStyle name="Note 11 4 6" xfId="1744"/>
    <cellStyle name="Note 11 4 6 2" xfId="1745"/>
    <cellStyle name="Note 11 4 6 3" xfId="1746"/>
    <cellStyle name="Note 11 4 7" xfId="1747"/>
    <cellStyle name="Note 11 4 8" xfId="1748"/>
    <cellStyle name="Note 11 5" xfId="1749"/>
    <cellStyle name="Note 11 5 2" xfId="1750"/>
    <cellStyle name="Note 11 5 2 2" xfId="1751"/>
    <cellStyle name="Note 11 5 2 3" xfId="1752"/>
    <cellStyle name="Note 11 5 3" xfId="1753"/>
    <cellStyle name="Note 11 5 3 2" xfId="1754"/>
    <cellStyle name="Note 11 5 3 3" xfId="1755"/>
    <cellStyle name="Note 11 5 4" xfId="1756"/>
    <cellStyle name="Note 11 5 5" xfId="1757"/>
    <cellStyle name="Note 11 6" xfId="1758"/>
    <cellStyle name="Note 11 6 2" xfId="1759"/>
    <cellStyle name="Note 11 6 3" xfId="1760"/>
    <cellStyle name="Note 11 7" xfId="1761"/>
    <cellStyle name="Note 11 7 2" xfId="1762"/>
    <cellStyle name="Note 11 7 3" xfId="1763"/>
    <cellStyle name="Note 11 8" xfId="1764"/>
    <cellStyle name="Note 11 8 2" xfId="1765"/>
    <cellStyle name="Note 11 8 3" xfId="1766"/>
    <cellStyle name="Note 11 9" xfId="1767"/>
    <cellStyle name="Note 12" xfId="1768"/>
    <cellStyle name="Note 12 2" xfId="1769"/>
    <cellStyle name="Note 12 2 2" xfId="1770"/>
    <cellStyle name="Note 12 2 2 2" xfId="1771"/>
    <cellStyle name="Note 12 2 2 2 2" xfId="1772"/>
    <cellStyle name="Note 12 2 2 2 3" xfId="1773"/>
    <cellStyle name="Note 12 2 2 3" xfId="1774"/>
    <cellStyle name="Note 12 2 2 3 2" xfId="1775"/>
    <cellStyle name="Note 12 2 2 3 3" xfId="1776"/>
    <cellStyle name="Note 12 2 2 4" xfId="1777"/>
    <cellStyle name="Note 12 2 2 5" xfId="1778"/>
    <cellStyle name="Note 12 2 3" xfId="1779"/>
    <cellStyle name="Note 12 2 3 2" xfId="1780"/>
    <cellStyle name="Note 12 2 3 3" xfId="1781"/>
    <cellStyle name="Note 12 2 4" xfId="1782"/>
    <cellStyle name="Note 12 2 4 2" xfId="1783"/>
    <cellStyle name="Note 12 2 4 3" xfId="1784"/>
    <cellStyle name="Note 12 2 5" xfId="1785"/>
    <cellStyle name="Note 12 2 5 2" xfId="1786"/>
    <cellStyle name="Note 12 2 5 3" xfId="1787"/>
    <cellStyle name="Note 12 2 6" xfId="1788"/>
    <cellStyle name="Note 12 3" xfId="1789"/>
    <cellStyle name="Note 12 3 2" xfId="1790"/>
    <cellStyle name="Note 12 3 2 2" xfId="1791"/>
    <cellStyle name="Note 12 3 2 2 2" xfId="1792"/>
    <cellStyle name="Note 12 3 2 2 3" xfId="1793"/>
    <cellStyle name="Note 12 3 2 3" xfId="1794"/>
    <cellStyle name="Note 12 3 2 3 2" xfId="1795"/>
    <cellStyle name="Note 12 3 2 3 3" xfId="1796"/>
    <cellStyle name="Note 12 3 2 4" xfId="1797"/>
    <cellStyle name="Note 12 3 2 5" xfId="1798"/>
    <cellStyle name="Note 12 3 3" xfId="1799"/>
    <cellStyle name="Note 12 3 3 2" xfId="1800"/>
    <cellStyle name="Note 12 3 3 3" xfId="1801"/>
    <cellStyle name="Note 12 3 4" xfId="1802"/>
    <cellStyle name="Note 12 3 4 2" xfId="1803"/>
    <cellStyle name="Note 12 3 4 3" xfId="1804"/>
    <cellStyle name="Note 12 3 5" xfId="1805"/>
    <cellStyle name="Note 12 3 5 2" xfId="1806"/>
    <cellStyle name="Note 12 3 5 3" xfId="1807"/>
    <cellStyle name="Note 12 3 6" xfId="1808"/>
    <cellStyle name="Note 12 4" xfId="1809"/>
    <cellStyle name="Note 12 4 2" xfId="1810"/>
    <cellStyle name="Note 12 4 2 2" xfId="1811"/>
    <cellStyle name="Note 12 4 2 3" xfId="1812"/>
    <cellStyle name="Note 12 4 3" xfId="1813"/>
    <cellStyle name="Note 12 4 3 2" xfId="1814"/>
    <cellStyle name="Note 12 4 3 3" xfId="1815"/>
    <cellStyle name="Note 12 4 4" xfId="1816"/>
    <cellStyle name="Note 12 4 4 2" xfId="1817"/>
    <cellStyle name="Note 12 4 4 3" xfId="1818"/>
    <cellStyle name="Note 12 4 5" xfId="1819"/>
    <cellStyle name="Note 12 4 5 2" xfId="1820"/>
    <cellStyle name="Note 12 4 5 3" xfId="1821"/>
    <cellStyle name="Note 12 4 6" xfId="1822"/>
    <cellStyle name="Note 12 4 6 2" xfId="1823"/>
    <cellStyle name="Note 12 4 6 3" xfId="1824"/>
    <cellStyle name="Note 12 4 7" xfId="1825"/>
    <cellStyle name="Note 12 4 8" xfId="1826"/>
    <cellStyle name="Note 12 5" xfId="1827"/>
    <cellStyle name="Note 12 5 2" xfId="1828"/>
    <cellStyle name="Note 12 5 2 2" xfId="1829"/>
    <cellStyle name="Note 12 5 2 3" xfId="1830"/>
    <cellStyle name="Note 12 5 3" xfId="1831"/>
    <cellStyle name="Note 12 5 3 2" xfId="1832"/>
    <cellStyle name="Note 12 5 3 3" xfId="1833"/>
    <cellStyle name="Note 12 5 4" xfId="1834"/>
    <cellStyle name="Note 12 5 5" xfId="1835"/>
    <cellStyle name="Note 12 6" xfId="1836"/>
    <cellStyle name="Note 12 6 2" xfId="1837"/>
    <cellStyle name="Note 12 6 3" xfId="1838"/>
    <cellStyle name="Note 12 7" xfId="1839"/>
    <cellStyle name="Note 12 7 2" xfId="1840"/>
    <cellStyle name="Note 12 7 3" xfId="1841"/>
    <cellStyle name="Note 12 8" xfId="1842"/>
    <cellStyle name="Note 12 8 2" xfId="1843"/>
    <cellStyle name="Note 12 8 3" xfId="1844"/>
    <cellStyle name="Note 12 9" xfId="1845"/>
    <cellStyle name="Note 13" xfId="1846"/>
    <cellStyle name="Note 13 2" xfId="1847"/>
    <cellStyle name="Note 13 2 2" xfId="1848"/>
    <cellStyle name="Note 13 2 2 2" xfId="1849"/>
    <cellStyle name="Note 13 2 2 2 2" xfId="1850"/>
    <cellStyle name="Note 13 2 2 2 3" xfId="1851"/>
    <cellStyle name="Note 13 2 2 3" xfId="1852"/>
    <cellStyle name="Note 13 2 2 3 2" xfId="1853"/>
    <cellStyle name="Note 13 2 2 3 3" xfId="1854"/>
    <cellStyle name="Note 13 2 2 4" xfId="1855"/>
    <cellStyle name="Note 13 2 2 5" xfId="1856"/>
    <cellStyle name="Note 13 2 3" xfId="1857"/>
    <cellStyle name="Note 13 2 3 2" xfId="1858"/>
    <cellStyle name="Note 13 2 3 3" xfId="1859"/>
    <cellStyle name="Note 13 2 4" xfId="1860"/>
    <cellStyle name="Note 13 2 4 2" xfId="1861"/>
    <cellStyle name="Note 13 2 4 3" xfId="1862"/>
    <cellStyle name="Note 13 2 5" xfId="1863"/>
    <cellStyle name="Note 13 2 5 2" xfId="1864"/>
    <cellStyle name="Note 13 2 5 3" xfId="1865"/>
    <cellStyle name="Note 13 2 6" xfId="1866"/>
    <cellStyle name="Note 13 3" xfId="1867"/>
    <cellStyle name="Note 13 3 2" xfId="1868"/>
    <cellStyle name="Note 13 3 2 2" xfId="1869"/>
    <cellStyle name="Note 13 3 2 2 2" xfId="1870"/>
    <cellStyle name="Note 13 3 2 2 3" xfId="1871"/>
    <cellStyle name="Note 13 3 2 3" xfId="1872"/>
    <cellStyle name="Note 13 3 2 3 2" xfId="1873"/>
    <cellStyle name="Note 13 3 2 3 3" xfId="1874"/>
    <cellStyle name="Note 13 3 2 4" xfId="1875"/>
    <cellStyle name="Note 13 3 2 5" xfId="1876"/>
    <cellStyle name="Note 13 3 3" xfId="1877"/>
    <cellStyle name="Note 13 3 3 2" xfId="1878"/>
    <cellStyle name="Note 13 3 3 3" xfId="1879"/>
    <cellStyle name="Note 13 3 4" xfId="1880"/>
    <cellStyle name="Note 13 3 4 2" xfId="1881"/>
    <cellStyle name="Note 13 3 4 3" xfId="1882"/>
    <cellStyle name="Note 13 3 5" xfId="1883"/>
    <cellStyle name="Note 13 3 5 2" xfId="1884"/>
    <cellStyle name="Note 13 3 5 3" xfId="1885"/>
    <cellStyle name="Note 13 3 6" xfId="1886"/>
    <cellStyle name="Note 13 4" xfId="1887"/>
    <cellStyle name="Note 13 4 2" xfId="1888"/>
    <cellStyle name="Note 13 4 2 2" xfId="1889"/>
    <cellStyle name="Note 13 4 2 3" xfId="1890"/>
    <cellStyle name="Note 13 4 3" xfId="1891"/>
    <cellStyle name="Note 13 4 3 2" xfId="1892"/>
    <cellStyle name="Note 13 4 3 3" xfId="1893"/>
    <cellStyle name="Note 13 4 4" xfId="1894"/>
    <cellStyle name="Note 13 4 4 2" xfId="1895"/>
    <cellStyle name="Note 13 4 4 3" xfId="1896"/>
    <cellStyle name="Note 13 4 5" xfId="1897"/>
    <cellStyle name="Note 13 4 5 2" xfId="1898"/>
    <cellStyle name="Note 13 4 5 3" xfId="1899"/>
    <cellStyle name="Note 13 4 6" xfId="1900"/>
    <cellStyle name="Note 13 4 6 2" xfId="1901"/>
    <cellStyle name="Note 13 4 6 3" xfId="1902"/>
    <cellStyle name="Note 13 4 7" xfId="1903"/>
    <cellStyle name="Note 13 4 8" xfId="1904"/>
    <cellStyle name="Note 13 5" xfId="1905"/>
    <cellStyle name="Note 13 5 2" xfId="1906"/>
    <cellStyle name="Note 13 5 2 2" xfId="1907"/>
    <cellStyle name="Note 13 5 2 3" xfId="1908"/>
    <cellStyle name="Note 13 5 3" xfId="1909"/>
    <cellStyle name="Note 13 5 3 2" xfId="1910"/>
    <cellStyle name="Note 13 5 3 3" xfId="1911"/>
    <cellStyle name="Note 13 5 4" xfId="1912"/>
    <cellStyle name="Note 13 5 5" xfId="1913"/>
    <cellStyle name="Note 13 6" xfId="1914"/>
    <cellStyle name="Note 13 6 2" xfId="1915"/>
    <cellStyle name="Note 13 6 3" xfId="1916"/>
    <cellStyle name="Note 13 7" xfId="1917"/>
    <cellStyle name="Note 13 7 2" xfId="1918"/>
    <cellStyle name="Note 13 7 3" xfId="1919"/>
    <cellStyle name="Note 13 8" xfId="1920"/>
    <cellStyle name="Note 13 8 2" xfId="1921"/>
    <cellStyle name="Note 13 8 3" xfId="1922"/>
    <cellStyle name="Note 13 9" xfId="1923"/>
    <cellStyle name="Note 14" xfId="1924"/>
    <cellStyle name="Note 14 2" xfId="1925"/>
    <cellStyle name="Note 14 2 2" xfId="1926"/>
    <cellStyle name="Note 14 2 2 2" xfId="1927"/>
    <cellStyle name="Note 14 2 2 2 2" xfId="1928"/>
    <cellStyle name="Note 14 2 2 2 3" xfId="1929"/>
    <cellStyle name="Note 14 2 2 3" xfId="1930"/>
    <cellStyle name="Note 14 2 2 3 2" xfId="1931"/>
    <cellStyle name="Note 14 2 2 3 3" xfId="1932"/>
    <cellStyle name="Note 14 2 2 4" xfId="1933"/>
    <cellStyle name="Note 14 2 2 5" xfId="1934"/>
    <cellStyle name="Note 14 2 3" xfId="1935"/>
    <cellStyle name="Note 14 2 3 2" xfId="1936"/>
    <cellStyle name="Note 14 2 3 3" xfId="1937"/>
    <cellStyle name="Note 14 2 4" xfId="1938"/>
    <cellStyle name="Note 14 2 4 2" xfId="1939"/>
    <cellStyle name="Note 14 2 4 3" xfId="1940"/>
    <cellStyle name="Note 14 2 5" xfId="1941"/>
    <cellStyle name="Note 14 2 5 2" xfId="1942"/>
    <cellStyle name="Note 14 2 5 3" xfId="1943"/>
    <cellStyle name="Note 14 2 6" xfId="1944"/>
    <cellStyle name="Note 14 3" xfId="1945"/>
    <cellStyle name="Note 14 3 2" xfId="1946"/>
    <cellStyle name="Note 14 3 2 2" xfId="1947"/>
    <cellStyle name="Note 14 3 2 2 2" xfId="1948"/>
    <cellStyle name="Note 14 3 2 2 3" xfId="1949"/>
    <cellStyle name="Note 14 3 2 3" xfId="1950"/>
    <cellStyle name="Note 14 3 2 3 2" xfId="1951"/>
    <cellStyle name="Note 14 3 2 3 3" xfId="1952"/>
    <cellStyle name="Note 14 3 2 4" xfId="1953"/>
    <cellStyle name="Note 14 3 2 5" xfId="1954"/>
    <cellStyle name="Note 14 3 3" xfId="1955"/>
    <cellStyle name="Note 14 3 3 2" xfId="1956"/>
    <cellStyle name="Note 14 3 3 3" xfId="1957"/>
    <cellStyle name="Note 14 3 4" xfId="1958"/>
    <cellStyle name="Note 14 3 4 2" xfId="1959"/>
    <cellStyle name="Note 14 3 4 3" xfId="1960"/>
    <cellStyle name="Note 14 3 5" xfId="1961"/>
    <cellStyle name="Note 14 3 5 2" xfId="1962"/>
    <cellStyle name="Note 14 3 5 3" xfId="1963"/>
    <cellStyle name="Note 14 3 6" xfId="1964"/>
    <cellStyle name="Note 14 4" xfId="1965"/>
    <cellStyle name="Note 14 4 2" xfId="1966"/>
    <cellStyle name="Note 14 4 2 2" xfId="1967"/>
    <cellStyle name="Note 14 4 2 3" xfId="1968"/>
    <cellStyle name="Note 14 4 3" xfId="1969"/>
    <cellStyle name="Note 14 4 3 2" xfId="1970"/>
    <cellStyle name="Note 14 4 3 3" xfId="1971"/>
    <cellStyle name="Note 14 4 4" xfId="1972"/>
    <cellStyle name="Note 14 4 4 2" xfId="1973"/>
    <cellStyle name="Note 14 4 4 3" xfId="1974"/>
    <cellStyle name="Note 14 4 5" xfId="1975"/>
    <cellStyle name="Note 14 4 5 2" xfId="1976"/>
    <cellStyle name="Note 14 4 5 3" xfId="1977"/>
    <cellStyle name="Note 14 4 6" xfId="1978"/>
    <cellStyle name="Note 14 4 6 2" xfId="1979"/>
    <cellStyle name="Note 14 4 6 3" xfId="1980"/>
    <cellStyle name="Note 14 4 7" xfId="1981"/>
    <cellStyle name="Note 14 4 8" xfId="1982"/>
    <cellStyle name="Note 14 5" xfId="1983"/>
    <cellStyle name="Note 14 5 2" xfId="1984"/>
    <cellStyle name="Note 14 5 2 2" xfId="1985"/>
    <cellStyle name="Note 14 5 2 3" xfId="1986"/>
    <cellStyle name="Note 14 5 3" xfId="1987"/>
    <cellStyle name="Note 14 5 3 2" xfId="1988"/>
    <cellStyle name="Note 14 5 3 3" xfId="1989"/>
    <cellStyle name="Note 14 5 4" xfId="1990"/>
    <cellStyle name="Note 14 5 5" xfId="1991"/>
    <cellStyle name="Note 14 6" xfId="1992"/>
    <cellStyle name="Note 14 6 2" xfId="1993"/>
    <cellStyle name="Note 14 6 3" xfId="1994"/>
    <cellStyle name="Note 14 7" xfId="1995"/>
    <cellStyle name="Note 14 7 2" xfId="1996"/>
    <cellStyle name="Note 14 7 3" xfId="1997"/>
    <cellStyle name="Note 14 8" xfId="1998"/>
    <cellStyle name="Note 14 8 2" xfId="1999"/>
    <cellStyle name="Note 14 8 3" xfId="2000"/>
    <cellStyle name="Note 14 9" xfId="2001"/>
    <cellStyle name="Note 15" xfId="2002"/>
    <cellStyle name="Note 15 2" xfId="2003"/>
    <cellStyle name="Note 15 2 2" xfId="2004"/>
    <cellStyle name="Note 15 2 2 2" xfId="2005"/>
    <cellStyle name="Note 15 2 2 2 2" xfId="2006"/>
    <cellStyle name="Note 15 2 2 2 3" xfId="2007"/>
    <cellStyle name="Note 15 2 2 3" xfId="2008"/>
    <cellStyle name="Note 15 2 2 3 2" xfId="2009"/>
    <cellStyle name="Note 15 2 2 3 3" xfId="2010"/>
    <cellStyle name="Note 15 2 2 4" xfId="2011"/>
    <cellStyle name="Note 15 2 2 5" xfId="2012"/>
    <cellStyle name="Note 15 2 3" xfId="2013"/>
    <cellStyle name="Note 15 2 3 2" xfId="2014"/>
    <cellStyle name="Note 15 2 3 3" xfId="2015"/>
    <cellStyle name="Note 15 2 4" xfId="2016"/>
    <cellStyle name="Note 15 2 4 2" xfId="2017"/>
    <cellStyle name="Note 15 2 4 3" xfId="2018"/>
    <cellStyle name="Note 15 2 5" xfId="2019"/>
    <cellStyle name="Note 15 2 5 2" xfId="2020"/>
    <cellStyle name="Note 15 2 5 3" xfId="2021"/>
    <cellStyle name="Note 15 2 6" xfId="2022"/>
    <cellStyle name="Note 15 3" xfId="2023"/>
    <cellStyle name="Note 15 3 2" xfId="2024"/>
    <cellStyle name="Note 15 3 2 2" xfId="2025"/>
    <cellStyle name="Note 15 3 2 2 2" xfId="2026"/>
    <cellStyle name="Note 15 3 2 2 3" xfId="2027"/>
    <cellStyle name="Note 15 3 2 3" xfId="2028"/>
    <cellStyle name="Note 15 3 2 3 2" xfId="2029"/>
    <cellStyle name="Note 15 3 2 3 3" xfId="2030"/>
    <cellStyle name="Note 15 3 2 4" xfId="2031"/>
    <cellStyle name="Note 15 3 2 5" xfId="2032"/>
    <cellStyle name="Note 15 3 3" xfId="2033"/>
    <cellStyle name="Note 15 3 3 2" xfId="2034"/>
    <cellStyle name="Note 15 3 3 3" xfId="2035"/>
    <cellStyle name="Note 15 3 4" xfId="2036"/>
    <cellStyle name="Note 15 3 4 2" xfId="2037"/>
    <cellStyle name="Note 15 3 4 3" xfId="2038"/>
    <cellStyle name="Note 15 3 5" xfId="2039"/>
    <cellStyle name="Note 15 3 5 2" xfId="2040"/>
    <cellStyle name="Note 15 3 5 3" xfId="2041"/>
    <cellStyle name="Note 15 3 6" xfId="2042"/>
    <cellStyle name="Note 15 4" xfId="2043"/>
    <cellStyle name="Note 15 4 2" xfId="2044"/>
    <cellStyle name="Note 15 4 2 2" xfId="2045"/>
    <cellStyle name="Note 15 4 2 3" xfId="2046"/>
    <cellStyle name="Note 15 4 3" xfId="2047"/>
    <cellStyle name="Note 15 4 3 2" xfId="2048"/>
    <cellStyle name="Note 15 4 3 3" xfId="2049"/>
    <cellStyle name="Note 15 4 4" xfId="2050"/>
    <cellStyle name="Note 15 4 4 2" xfId="2051"/>
    <cellStyle name="Note 15 4 4 3" xfId="2052"/>
    <cellStyle name="Note 15 4 5" xfId="2053"/>
    <cellStyle name="Note 15 4 5 2" xfId="2054"/>
    <cellStyle name="Note 15 4 5 3" xfId="2055"/>
    <cellStyle name="Note 15 4 6" xfId="2056"/>
    <cellStyle name="Note 15 4 6 2" xfId="2057"/>
    <cellStyle name="Note 15 4 6 3" xfId="2058"/>
    <cellStyle name="Note 15 4 7" xfId="2059"/>
    <cellStyle name="Note 15 4 8" xfId="2060"/>
    <cellStyle name="Note 15 5" xfId="2061"/>
    <cellStyle name="Note 15 5 2" xfId="2062"/>
    <cellStyle name="Note 15 5 2 2" xfId="2063"/>
    <cellStyle name="Note 15 5 2 3" xfId="2064"/>
    <cellStyle name="Note 15 5 3" xfId="2065"/>
    <cellStyle name="Note 15 5 3 2" xfId="2066"/>
    <cellStyle name="Note 15 5 3 3" xfId="2067"/>
    <cellStyle name="Note 15 5 4" xfId="2068"/>
    <cellStyle name="Note 15 5 5" xfId="2069"/>
    <cellStyle name="Note 15 6" xfId="2070"/>
    <cellStyle name="Note 15 6 2" xfId="2071"/>
    <cellStyle name="Note 15 6 3" xfId="2072"/>
    <cellStyle name="Note 15 7" xfId="2073"/>
    <cellStyle name="Note 15 7 2" xfId="2074"/>
    <cellStyle name="Note 15 7 3" xfId="2075"/>
    <cellStyle name="Note 15 8" xfId="2076"/>
    <cellStyle name="Note 15 8 2" xfId="2077"/>
    <cellStyle name="Note 15 8 3" xfId="2078"/>
    <cellStyle name="Note 15 9" xfId="2079"/>
    <cellStyle name="Note 16" xfId="2080"/>
    <cellStyle name="Note 16 2" xfId="2081"/>
    <cellStyle name="Note 16 2 2" xfId="2082"/>
    <cellStyle name="Note 16 2 2 2" xfId="2083"/>
    <cellStyle name="Note 16 2 2 2 2" xfId="2084"/>
    <cellStyle name="Note 16 2 2 2 3" xfId="2085"/>
    <cellStyle name="Note 16 2 2 3" xfId="2086"/>
    <cellStyle name="Note 16 2 2 3 2" xfId="2087"/>
    <cellStyle name="Note 16 2 2 3 3" xfId="2088"/>
    <cellStyle name="Note 16 2 2 4" xfId="2089"/>
    <cellStyle name="Note 16 2 2 5" xfId="2090"/>
    <cellStyle name="Note 16 2 3" xfId="2091"/>
    <cellStyle name="Note 16 2 3 2" xfId="2092"/>
    <cellStyle name="Note 16 2 3 3" xfId="2093"/>
    <cellStyle name="Note 16 2 4" xfId="2094"/>
    <cellStyle name="Note 16 2 4 2" xfId="2095"/>
    <cellStyle name="Note 16 2 4 3" xfId="2096"/>
    <cellStyle name="Note 16 2 5" xfId="2097"/>
    <cellStyle name="Note 16 2 5 2" xfId="2098"/>
    <cellStyle name="Note 16 2 5 3" xfId="2099"/>
    <cellStyle name="Note 16 2 6" xfId="2100"/>
    <cellStyle name="Note 16 3" xfId="2101"/>
    <cellStyle name="Note 16 3 2" xfId="2102"/>
    <cellStyle name="Note 16 3 2 2" xfId="2103"/>
    <cellStyle name="Note 16 3 2 2 2" xfId="2104"/>
    <cellStyle name="Note 16 3 2 2 3" xfId="2105"/>
    <cellStyle name="Note 16 3 2 3" xfId="2106"/>
    <cellStyle name="Note 16 3 2 3 2" xfId="2107"/>
    <cellStyle name="Note 16 3 2 3 3" xfId="2108"/>
    <cellStyle name="Note 16 3 2 4" xfId="2109"/>
    <cellStyle name="Note 16 3 2 5" xfId="2110"/>
    <cellStyle name="Note 16 3 3" xfId="2111"/>
    <cellStyle name="Note 16 3 3 2" xfId="2112"/>
    <cellStyle name="Note 16 3 3 3" xfId="2113"/>
    <cellStyle name="Note 16 3 4" xfId="2114"/>
    <cellStyle name="Note 16 3 4 2" xfId="2115"/>
    <cellStyle name="Note 16 3 4 3" xfId="2116"/>
    <cellStyle name="Note 16 3 5" xfId="2117"/>
    <cellStyle name="Note 16 3 5 2" xfId="2118"/>
    <cellStyle name="Note 16 3 5 3" xfId="2119"/>
    <cellStyle name="Note 16 3 6" xfId="2120"/>
    <cellStyle name="Note 16 4" xfId="2121"/>
    <cellStyle name="Note 16 4 2" xfId="2122"/>
    <cellStyle name="Note 16 4 2 2" xfId="2123"/>
    <cellStyle name="Note 16 4 2 3" xfId="2124"/>
    <cellStyle name="Note 16 4 3" xfId="2125"/>
    <cellStyle name="Note 16 4 3 2" xfId="2126"/>
    <cellStyle name="Note 16 4 3 3" xfId="2127"/>
    <cellStyle name="Note 16 4 4" xfId="2128"/>
    <cellStyle name="Note 16 4 4 2" xfId="2129"/>
    <cellStyle name="Note 16 4 4 3" xfId="2130"/>
    <cellStyle name="Note 16 4 5" xfId="2131"/>
    <cellStyle name="Note 16 4 5 2" xfId="2132"/>
    <cellStyle name="Note 16 4 5 3" xfId="2133"/>
    <cellStyle name="Note 16 4 6" xfId="2134"/>
    <cellStyle name="Note 16 4 6 2" xfId="2135"/>
    <cellStyle name="Note 16 4 6 3" xfId="2136"/>
    <cellStyle name="Note 16 4 7" xfId="2137"/>
    <cellStyle name="Note 16 4 8" xfId="2138"/>
    <cellStyle name="Note 16 5" xfId="2139"/>
    <cellStyle name="Note 16 5 2" xfId="2140"/>
    <cellStyle name="Note 16 5 2 2" xfId="2141"/>
    <cellStyle name="Note 16 5 2 3" xfId="2142"/>
    <cellStyle name="Note 16 5 3" xfId="2143"/>
    <cellStyle name="Note 16 5 3 2" xfId="2144"/>
    <cellStyle name="Note 16 5 3 3" xfId="2145"/>
    <cellStyle name="Note 16 5 4" xfId="2146"/>
    <cellStyle name="Note 16 5 5" xfId="2147"/>
    <cellStyle name="Note 16 6" xfId="2148"/>
    <cellStyle name="Note 16 6 2" xfId="2149"/>
    <cellStyle name="Note 16 6 3" xfId="2150"/>
    <cellStyle name="Note 16 7" xfId="2151"/>
    <cellStyle name="Note 16 7 2" xfId="2152"/>
    <cellStyle name="Note 16 7 3" xfId="2153"/>
    <cellStyle name="Note 16 8" xfId="2154"/>
    <cellStyle name="Note 16 8 2" xfId="2155"/>
    <cellStyle name="Note 16 8 3" xfId="2156"/>
    <cellStyle name="Note 16 9" xfId="2157"/>
    <cellStyle name="Note 17" xfId="2158"/>
    <cellStyle name="Note 17 2" xfId="2159"/>
    <cellStyle name="Note 17 2 2" xfId="2160"/>
    <cellStyle name="Note 17 2 2 2" xfId="2161"/>
    <cellStyle name="Note 17 2 2 2 2" xfId="2162"/>
    <cellStyle name="Note 17 2 2 2 3" xfId="2163"/>
    <cellStyle name="Note 17 2 2 3" xfId="2164"/>
    <cellStyle name="Note 17 2 2 3 2" xfId="2165"/>
    <cellStyle name="Note 17 2 2 3 3" xfId="2166"/>
    <cellStyle name="Note 17 2 2 4" xfId="2167"/>
    <cellStyle name="Note 17 2 2 5" xfId="2168"/>
    <cellStyle name="Note 17 2 3" xfId="2169"/>
    <cellStyle name="Note 17 2 3 2" xfId="2170"/>
    <cellStyle name="Note 17 2 3 3" xfId="2171"/>
    <cellStyle name="Note 17 2 4" xfId="2172"/>
    <cellStyle name="Note 17 2 4 2" xfId="2173"/>
    <cellStyle name="Note 17 2 4 3" xfId="2174"/>
    <cellStyle name="Note 17 2 5" xfId="2175"/>
    <cellStyle name="Note 17 2 5 2" xfId="2176"/>
    <cellStyle name="Note 17 2 5 3" xfId="2177"/>
    <cellStyle name="Note 17 2 6" xfId="2178"/>
    <cellStyle name="Note 17 3" xfId="2179"/>
    <cellStyle name="Note 17 3 2" xfId="2180"/>
    <cellStyle name="Note 17 3 2 2" xfId="2181"/>
    <cellStyle name="Note 17 3 2 2 2" xfId="2182"/>
    <cellStyle name="Note 17 3 2 2 3" xfId="2183"/>
    <cellStyle name="Note 17 3 2 3" xfId="2184"/>
    <cellStyle name="Note 17 3 2 3 2" xfId="2185"/>
    <cellStyle name="Note 17 3 2 3 3" xfId="2186"/>
    <cellStyle name="Note 17 3 2 4" xfId="2187"/>
    <cellStyle name="Note 17 3 2 5" xfId="2188"/>
    <cellStyle name="Note 17 3 3" xfId="2189"/>
    <cellStyle name="Note 17 3 3 2" xfId="2190"/>
    <cellStyle name="Note 17 3 3 3" xfId="2191"/>
    <cellStyle name="Note 17 3 4" xfId="2192"/>
    <cellStyle name="Note 17 3 4 2" xfId="2193"/>
    <cellStyle name="Note 17 3 4 3" xfId="2194"/>
    <cellStyle name="Note 17 3 5" xfId="2195"/>
    <cellStyle name="Note 17 3 5 2" xfId="2196"/>
    <cellStyle name="Note 17 3 5 3" xfId="2197"/>
    <cellStyle name="Note 17 3 6" xfId="2198"/>
    <cellStyle name="Note 17 4" xfId="2199"/>
    <cellStyle name="Note 17 4 2" xfId="2200"/>
    <cellStyle name="Note 17 4 2 2" xfId="2201"/>
    <cellStyle name="Note 17 4 2 3" xfId="2202"/>
    <cellStyle name="Note 17 4 3" xfId="2203"/>
    <cellStyle name="Note 17 4 3 2" xfId="2204"/>
    <cellStyle name="Note 17 4 3 3" xfId="2205"/>
    <cellStyle name="Note 17 4 4" xfId="2206"/>
    <cellStyle name="Note 17 4 4 2" xfId="2207"/>
    <cellStyle name="Note 17 4 4 3" xfId="2208"/>
    <cellStyle name="Note 17 4 5" xfId="2209"/>
    <cellStyle name="Note 17 4 5 2" xfId="2210"/>
    <cellStyle name="Note 17 4 5 3" xfId="2211"/>
    <cellStyle name="Note 17 4 6" xfId="2212"/>
    <cellStyle name="Note 17 4 6 2" xfId="2213"/>
    <cellStyle name="Note 17 4 6 3" xfId="2214"/>
    <cellStyle name="Note 17 4 7" xfId="2215"/>
    <cellStyle name="Note 17 4 8" xfId="2216"/>
    <cellStyle name="Note 17 5" xfId="2217"/>
    <cellStyle name="Note 17 5 2" xfId="2218"/>
    <cellStyle name="Note 17 5 2 2" xfId="2219"/>
    <cellStyle name="Note 17 5 2 3" xfId="2220"/>
    <cellStyle name="Note 17 5 3" xfId="2221"/>
    <cellStyle name="Note 17 5 3 2" xfId="2222"/>
    <cellStyle name="Note 17 5 3 3" xfId="2223"/>
    <cellStyle name="Note 17 5 4" xfId="2224"/>
    <cellStyle name="Note 17 5 5" xfId="2225"/>
    <cellStyle name="Note 17 6" xfId="2226"/>
    <cellStyle name="Note 17 6 2" xfId="2227"/>
    <cellStyle name="Note 17 6 3" xfId="2228"/>
    <cellStyle name="Note 17 7" xfId="2229"/>
    <cellStyle name="Note 17 7 2" xfId="2230"/>
    <cellStyle name="Note 17 7 3" xfId="2231"/>
    <cellStyle name="Note 17 8" xfId="2232"/>
    <cellStyle name="Note 17 8 2" xfId="2233"/>
    <cellStyle name="Note 17 8 3" xfId="2234"/>
    <cellStyle name="Note 17 9" xfId="2235"/>
    <cellStyle name="Note 18" xfId="2236"/>
    <cellStyle name="Note 18 2" xfId="2237"/>
    <cellStyle name="Note 18 2 2" xfId="2238"/>
    <cellStyle name="Note 18 2 2 2" xfId="2239"/>
    <cellStyle name="Note 18 2 2 2 2" xfId="2240"/>
    <cellStyle name="Note 18 2 2 2 3" xfId="2241"/>
    <cellStyle name="Note 18 2 2 3" xfId="2242"/>
    <cellStyle name="Note 18 2 2 3 2" xfId="2243"/>
    <cellStyle name="Note 18 2 2 3 3" xfId="2244"/>
    <cellStyle name="Note 18 2 2 4" xfId="2245"/>
    <cellStyle name="Note 18 2 2 5" xfId="2246"/>
    <cellStyle name="Note 18 2 3" xfId="2247"/>
    <cellStyle name="Note 18 2 3 2" xfId="2248"/>
    <cellStyle name="Note 18 2 3 3" xfId="2249"/>
    <cellStyle name="Note 18 2 4" xfId="2250"/>
    <cellStyle name="Note 18 2 4 2" xfId="2251"/>
    <cellStyle name="Note 18 2 4 3" xfId="2252"/>
    <cellStyle name="Note 18 2 5" xfId="2253"/>
    <cellStyle name="Note 18 2 5 2" xfId="2254"/>
    <cellStyle name="Note 18 2 5 3" xfId="2255"/>
    <cellStyle name="Note 18 2 6" xfId="2256"/>
    <cellStyle name="Note 18 3" xfId="2257"/>
    <cellStyle name="Note 18 3 2" xfId="2258"/>
    <cellStyle name="Note 18 3 2 2" xfId="2259"/>
    <cellStyle name="Note 18 3 2 2 2" xfId="2260"/>
    <cellStyle name="Note 18 3 2 2 3" xfId="2261"/>
    <cellStyle name="Note 18 3 2 3" xfId="2262"/>
    <cellStyle name="Note 18 3 2 3 2" xfId="2263"/>
    <cellStyle name="Note 18 3 2 3 3" xfId="2264"/>
    <cellStyle name="Note 18 3 2 4" xfId="2265"/>
    <cellStyle name="Note 18 3 2 5" xfId="2266"/>
    <cellStyle name="Note 18 3 3" xfId="2267"/>
    <cellStyle name="Note 18 3 3 2" xfId="2268"/>
    <cellStyle name="Note 18 3 3 3" xfId="2269"/>
    <cellStyle name="Note 18 3 4" xfId="2270"/>
    <cellStyle name="Note 18 3 4 2" xfId="2271"/>
    <cellStyle name="Note 18 3 4 3" xfId="2272"/>
    <cellStyle name="Note 18 3 5" xfId="2273"/>
    <cellStyle name="Note 18 3 5 2" xfId="2274"/>
    <cellStyle name="Note 18 3 5 3" xfId="2275"/>
    <cellStyle name="Note 18 3 6" xfId="2276"/>
    <cellStyle name="Note 18 4" xfId="2277"/>
    <cellStyle name="Note 18 4 2" xfId="2278"/>
    <cellStyle name="Note 18 4 2 2" xfId="2279"/>
    <cellStyle name="Note 18 4 2 3" xfId="2280"/>
    <cellStyle name="Note 18 4 3" xfId="2281"/>
    <cellStyle name="Note 18 4 3 2" xfId="2282"/>
    <cellStyle name="Note 18 4 3 3" xfId="2283"/>
    <cellStyle name="Note 18 4 4" xfId="2284"/>
    <cellStyle name="Note 18 4 4 2" xfId="2285"/>
    <cellStyle name="Note 18 4 4 3" xfId="2286"/>
    <cellStyle name="Note 18 4 5" xfId="2287"/>
    <cellStyle name="Note 18 4 5 2" xfId="2288"/>
    <cellStyle name="Note 18 4 5 3" xfId="2289"/>
    <cellStyle name="Note 18 4 6" xfId="2290"/>
    <cellStyle name="Note 18 4 6 2" xfId="2291"/>
    <cellStyle name="Note 18 4 6 3" xfId="2292"/>
    <cellStyle name="Note 18 4 7" xfId="2293"/>
    <cellStyle name="Note 18 4 8" xfId="2294"/>
    <cellStyle name="Note 18 5" xfId="2295"/>
    <cellStyle name="Note 18 5 2" xfId="2296"/>
    <cellStyle name="Note 18 5 2 2" xfId="2297"/>
    <cellStyle name="Note 18 5 2 3" xfId="2298"/>
    <cellStyle name="Note 18 5 3" xfId="2299"/>
    <cellStyle name="Note 18 5 3 2" xfId="2300"/>
    <cellStyle name="Note 18 5 3 3" xfId="2301"/>
    <cellStyle name="Note 18 5 4" xfId="2302"/>
    <cellStyle name="Note 18 5 5" xfId="2303"/>
    <cellStyle name="Note 18 6" xfId="2304"/>
    <cellStyle name="Note 18 6 2" xfId="2305"/>
    <cellStyle name="Note 18 6 3" xfId="2306"/>
    <cellStyle name="Note 18 7" xfId="2307"/>
    <cellStyle name="Note 18 7 2" xfId="2308"/>
    <cellStyle name="Note 18 7 3" xfId="2309"/>
    <cellStyle name="Note 18 8" xfId="2310"/>
    <cellStyle name="Note 18 8 2" xfId="2311"/>
    <cellStyle name="Note 18 8 3" xfId="2312"/>
    <cellStyle name="Note 18 9" xfId="2313"/>
    <cellStyle name="Note 19" xfId="2314"/>
    <cellStyle name="Note 19 2" xfId="2315"/>
    <cellStyle name="Note 19 2 2" xfId="2316"/>
    <cellStyle name="Note 19 2 2 2" xfId="2317"/>
    <cellStyle name="Note 19 2 2 2 2" xfId="2318"/>
    <cellStyle name="Note 19 2 2 2 3" xfId="2319"/>
    <cellStyle name="Note 19 2 2 3" xfId="2320"/>
    <cellStyle name="Note 19 2 2 3 2" xfId="2321"/>
    <cellStyle name="Note 19 2 2 3 3" xfId="2322"/>
    <cellStyle name="Note 19 2 2 4" xfId="2323"/>
    <cellStyle name="Note 19 2 2 5" xfId="2324"/>
    <cellStyle name="Note 19 2 3" xfId="2325"/>
    <cellStyle name="Note 19 2 3 2" xfId="2326"/>
    <cellStyle name="Note 19 2 3 3" xfId="2327"/>
    <cellStyle name="Note 19 2 4" xfId="2328"/>
    <cellStyle name="Note 19 2 4 2" xfId="2329"/>
    <cellStyle name="Note 19 2 4 3" xfId="2330"/>
    <cellStyle name="Note 19 2 5" xfId="2331"/>
    <cellStyle name="Note 19 2 5 2" xfId="2332"/>
    <cellStyle name="Note 19 2 5 3" xfId="2333"/>
    <cellStyle name="Note 19 2 6" xfId="2334"/>
    <cellStyle name="Note 19 3" xfId="2335"/>
    <cellStyle name="Note 19 3 2" xfId="2336"/>
    <cellStyle name="Note 19 3 2 2" xfId="2337"/>
    <cellStyle name="Note 19 3 2 2 2" xfId="2338"/>
    <cellStyle name="Note 19 3 2 2 3" xfId="2339"/>
    <cellStyle name="Note 19 3 2 3" xfId="2340"/>
    <cellStyle name="Note 19 3 2 3 2" xfId="2341"/>
    <cellStyle name="Note 19 3 2 3 3" xfId="2342"/>
    <cellStyle name="Note 19 3 2 4" xfId="2343"/>
    <cellStyle name="Note 19 3 2 5" xfId="2344"/>
    <cellStyle name="Note 19 3 3" xfId="2345"/>
    <cellStyle name="Note 19 3 3 2" xfId="2346"/>
    <cellStyle name="Note 19 3 3 3" xfId="2347"/>
    <cellStyle name="Note 19 3 4" xfId="2348"/>
    <cellStyle name="Note 19 3 4 2" xfId="2349"/>
    <cellStyle name="Note 19 3 4 3" xfId="2350"/>
    <cellStyle name="Note 19 3 5" xfId="2351"/>
    <cellStyle name="Note 19 3 5 2" xfId="2352"/>
    <cellStyle name="Note 19 3 5 3" xfId="2353"/>
    <cellStyle name="Note 19 3 6" xfId="2354"/>
    <cellStyle name="Note 19 4" xfId="2355"/>
    <cellStyle name="Note 19 4 2" xfId="2356"/>
    <cellStyle name="Note 19 4 2 2" xfId="2357"/>
    <cellStyle name="Note 19 4 2 3" xfId="2358"/>
    <cellStyle name="Note 19 4 3" xfId="2359"/>
    <cellStyle name="Note 19 4 3 2" xfId="2360"/>
    <cellStyle name="Note 19 4 3 3" xfId="2361"/>
    <cellStyle name="Note 19 4 4" xfId="2362"/>
    <cellStyle name="Note 19 4 4 2" xfId="2363"/>
    <cellStyle name="Note 19 4 4 3" xfId="2364"/>
    <cellStyle name="Note 19 4 5" xfId="2365"/>
    <cellStyle name="Note 19 4 5 2" xfId="2366"/>
    <cellStyle name="Note 19 4 5 3" xfId="2367"/>
    <cellStyle name="Note 19 4 6" xfId="2368"/>
    <cellStyle name="Note 19 4 6 2" xfId="2369"/>
    <cellStyle name="Note 19 4 6 3" xfId="2370"/>
    <cellStyle name="Note 19 4 7" xfId="2371"/>
    <cellStyle name="Note 19 4 8" xfId="2372"/>
    <cellStyle name="Note 19 5" xfId="2373"/>
    <cellStyle name="Note 19 5 2" xfId="2374"/>
    <cellStyle name="Note 19 5 2 2" xfId="2375"/>
    <cellStyle name="Note 19 5 2 3" xfId="2376"/>
    <cellStyle name="Note 19 5 3" xfId="2377"/>
    <cellStyle name="Note 19 5 3 2" xfId="2378"/>
    <cellStyle name="Note 19 5 3 3" xfId="2379"/>
    <cellStyle name="Note 19 5 4" xfId="2380"/>
    <cellStyle name="Note 19 5 5" xfId="2381"/>
    <cellStyle name="Note 19 6" xfId="2382"/>
    <cellStyle name="Note 19 6 2" xfId="2383"/>
    <cellStyle name="Note 19 6 3" xfId="2384"/>
    <cellStyle name="Note 19 7" xfId="2385"/>
    <cellStyle name="Note 19 7 2" xfId="2386"/>
    <cellStyle name="Note 19 7 3" xfId="2387"/>
    <cellStyle name="Note 19 8" xfId="2388"/>
    <cellStyle name="Note 19 8 2" xfId="2389"/>
    <cellStyle name="Note 19 8 3" xfId="2390"/>
    <cellStyle name="Note 19 9" xfId="2391"/>
    <cellStyle name="Note 2" xfId="2392"/>
    <cellStyle name="Note 2 10" xfId="2393"/>
    <cellStyle name="Note 2 10 10" xfId="2394"/>
    <cellStyle name="Note 2 10 10 2" xfId="2395"/>
    <cellStyle name="Note 2 10 10 3" xfId="2396"/>
    <cellStyle name="Note 2 10 11" xfId="2397"/>
    <cellStyle name="Note 2 10 11 2" xfId="2398"/>
    <cellStyle name="Note 2 10 11 3" xfId="2399"/>
    <cellStyle name="Note 2 10 12" xfId="2400"/>
    <cellStyle name="Note 2 10 12 2" xfId="2401"/>
    <cellStyle name="Note 2 10 12 3" xfId="2402"/>
    <cellStyle name="Note 2 10 13" xfId="2403"/>
    <cellStyle name="Note 2 10 2" xfId="2404"/>
    <cellStyle name="Note 2 10 2 2" xfId="2405"/>
    <cellStyle name="Note 2 10 2 2 2" xfId="2406"/>
    <cellStyle name="Note 2 10 2 2 2 2" xfId="2407"/>
    <cellStyle name="Note 2 10 2 2 2 2 2" xfId="2408"/>
    <cellStyle name="Note 2 10 2 2 2 2 3" xfId="2409"/>
    <cellStyle name="Note 2 10 2 2 2 3" xfId="2410"/>
    <cellStyle name="Note 2 10 2 2 2 3 2" xfId="2411"/>
    <cellStyle name="Note 2 10 2 2 2 3 3" xfId="2412"/>
    <cellStyle name="Note 2 10 2 2 2 4" xfId="2413"/>
    <cellStyle name="Note 2 10 2 2 2 5" xfId="2414"/>
    <cellStyle name="Note 2 10 2 2 3" xfId="2415"/>
    <cellStyle name="Note 2 10 2 2 3 2" xfId="2416"/>
    <cellStyle name="Note 2 10 2 2 3 3" xfId="2417"/>
    <cellStyle name="Note 2 10 2 2 4" xfId="2418"/>
    <cellStyle name="Note 2 10 2 2 4 2" xfId="2419"/>
    <cellStyle name="Note 2 10 2 2 4 3" xfId="2420"/>
    <cellStyle name="Note 2 10 2 2 5" xfId="2421"/>
    <cellStyle name="Note 2 10 2 2 5 2" xfId="2422"/>
    <cellStyle name="Note 2 10 2 2 5 3" xfId="2423"/>
    <cellStyle name="Note 2 10 2 2 6" xfId="2424"/>
    <cellStyle name="Note 2 10 2 3" xfId="2425"/>
    <cellStyle name="Note 2 10 2 3 2" xfId="2426"/>
    <cellStyle name="Note 2 10 2 3 2 2" xfId="2427"/>
    <cellStyle name="Note 2 10 2 3 2 2 2" xfId="2428"/>
    <cellStyle name="Note 2 10 2 3 2 2 3" xfId="2429"/>
    <cellStyle name="Note 2 10 2 3 2 3" xfId="2430"/>
    <cellStyle name="Note 2 10 2 3 2 3 2" xfId="2431"/>
    <cellStyle name="Note 2 10 2 3 2 3 3" xfId="2432"/>
    <cellStyle name="Note 2 10 2 3 2 4" xfId="2433"/>
    <cellStyle name="Note 2 10 2 3 2 5" xfId="2434"/>
    <cellStyle name="Note 2 10 2 3 3" xfId="2435"/>
    <cellStyle name="Note 2 10 2 3 3 2" xfId="2436"/>
    <cellStyle name="Note 2 10 2 3 3 3" xfId="2437"/>
    <cellStyle name="Note 2 10 2 3 4" xfId="2438"/>
    <cellStyle name="Note 2 10 2 3 4 2" xfId="2439"/>
    <cellStyle name="Note 2 10 2 3 4 3" xfId="2440"/>
    <cellStyle name="Note 2 10 2 3 5" xfId="2441"/>
    <cellStyle name="Note 2 10 2 3 5 2" xfId="2442"/>
    <cellStyle name="Note 2 10 2 3 5 3" xfId="2443"/>
    <cellStyle name="Note 2 10 2 3 6" xfId="2444"/>
    <cellStyle name="Note 2 10 2 4" xfId="2445"/>
    <cellStyle name="Note 2 10 2 4 2" xfId="2446"/>
    <cellStyle name="Note 2 10 2 4 2 2" xfId="2447"/>
    <cellStyle name="Note 2 10 2 4 2 3" xfId="2448"/>
    <cellStyle name="Note 2 10 2 4 3" xfId="2449"/>
    <cellStyle name="Note 2 10 2 4 3 2" xfId="2450"/>
    <cellStyle name="Note 2 10 2 4 3 3" xfId="2451"/>
    <cellStyle name="Note 2 10 2 4 4" xfId="2452"/>
    <cellStyle name="Note 2 10 2 4 4 2" xfId="2453"/>
    <cellStyle name="Note 2 10 2 4 4 3" xfId="2454"/>
    <cellStyle name="Note 2 10 2 4 5" xfId="2455"/>
    <cellStyle name="Note 2 10 2 4 5 2" xfId="2456"/>
    <cellStyle name="Note 2 10 2 4 5 3" xfId="2457"/>
    <cellStyle name="Note 2 10 2 4 6" xfId="2458"/>
    <cellStyle name="Note 2 10 2 4 6 2" xfId="2459"/>
    <cellStyle name="Note 2 10 2 4 6 3" xfId="2460"/>
    <cellStyle name="Note 2 10 2 4 7" xfId="2461"/>
    <cellStyle name="Note 2 10 2 4 8" xfId="2462"/>
    <cellStyle name="Note 2 10 2 5" xfId="2463"/>
    <cellStyle name="Note 2 10 2 5 2" xfId="2464"/>
    <cellStyle name="Note 2 10 2 5 2 2" xfId="2465"/>
    <cellStyle name="Note 2 10 2 5 2 3" xfId="2466"/>
    <cellStyle name="Note 2 10 2 5 3" xfId="2467"/>
    <cellStyle name="Note 2 10 2 5 3 2" xfId="2468"/>
    <cellStyle name="Note 2 10 2 5 3 3" xfId="2469"/>
    <cellStyle name="Note 2 10 2 5 4" xfId="2470"/>
    <cellStyle name="Note 2 10 2 5 5" xfId="2471"/>
    <cellStyle name="Note 2 10 2 6" xfId="2472"/>
    <cellStyle name="Note 2 10 2 6 2" xfId="2473"/>
    <cellStyle name="Note 2 10 2 6 3" xfId="2474"/>
    <cellStyle name="Note 2 10 2 7" xfId="2475"/>
    <cellStyle name="Note 2 10 2 7 2" xfId="2476"/>
    <cellStyle name="Note 2 10 2 7 3" xfId="2477"/>
    <cellStyle name="Note 2 10 2 8" xfId="2478"/>
    <cellStyle name="Note 2 10 2 8 2" xfId="2479"/>
    <cellStyle name="Note 2 10 2 8 3" xfId="2480"/>
    <cellStyle name="Note 2 10 2 9" xfId="2481"/>
    <cellStyle name="Note 2 10 3" xfId="2482"/>
    <cellStyle name="Note 2 10 3 2" xfId="2483"/>
    <cellStyle name="Note 2 10 3 2 2" xfId="2484"/>
    <cellStyle name="Note 2 10 3 2 2 2" xfId="2485"/>
    <cellStyle name="Note 2 10 3 2 2 2 2" xfId="2486"/>
    <cellStyle name="Note 2 10 3 2 2 2 3" xfId="2487"/>
    <cellStyle name="Note 2 10 3 2 2 3" xfId="2488"/>
    <cellStyle name="Note 2 10 3 2 2 3 2" xfId="2489"/>
    <cellStyle name="Note 2 10 3 2 2 3 3" xfId="2490"/>
    <cellStyle name="Note 2 10 3 2 2 4" xfId="2491"/>
    <cellStyle name="Note 2 10 3 2 2 5" xfId="2492"/>
    <cellStyle name="Note 2 10 3 2 3" xfId="2493"/>
    <cellStyle name="Note 2 10 3 2 3 2" xfId="2494"/>
    <cellStyle name="Note 2 10 3 2 3 3" xfId="2495"/>
    <cellStyle name="Note 2 10 3 2 4" xfId="2496"/>
    <cellStyle name="Note 2 10 3 2 4 2" xfId="2497"/>
    <cellStyle name="Note 2 10 3 2 4 3" xfId="2498"/>
    <cellStyle name="Note 2 10 3 2 5" xfId="2499"/>
    <cellStyle name="Note 2 10 3 2 5 2" xfId="2500"/>
    <cellStyle name="Note 2 10 3 2 5 3" xfId="2501"/>
    <cellStyle name="Note 2 10 3 2 6" xfId="2502"/>
    <cellStyle name="Note 2 10 3 3" xfId="2503"/>
    <cellStyle name="Note 2 10 3 3 2" xfId="2504"/>
    <cellStyle name="Note 2 10 3 3 2 2" xfId="2505"/>
    <cellStyle name="Note 2 10 3 3 2 2 2" xfId="2506"/>
    <cellStyle name="Note 2 10 3 3 2 2 3" xfId="2507"/>
    <cellStyle name="Note 2 10 3 3 2 3" xfId="2508"/>
    <cellStyle name="Note 2 10 3 3 2 3 2" xfId="2509"/>
    <cellStyle name="Note 2 10 3 3 2 3 3" xfId="2510"/>
    <cellStyle name="Note 2 10 3 3 2 4" xfId="2511"/>
    <cellStyle name="Note 2 10 3 3 2 5" xfId="2512"/>
    <cellStyle name="Note 2 10 3 3 3" xfId="2513"/>
    <cellStyle name="Note 2 10 3 3 3 2" xfId="2514"/>
    <cellStyle name="Note 2 10 3 3 3 3" xfId="2515"/>
    <cellStyle name="Note 2 10 3 3 4" xfId="2516"/>
    <cellStyle name="Note 2 10 3 3 4 2" xfId="2517"/>
    <cellStyle name="Note 2 10 3 3 4 3" xfId="2518"/>
    <cellStyle name="Note 2 10 3 3 5" xfId="2519"/>
    <cellStyle name="Note 2 10 3 3 5 2" xfId="2520"/>
    <cellStyle name="Note 2 10 3 3 5 3" xfId="2521"/>
    <cellStyle name="Note 2 10 3 3 6" xfId="2522"/>
    <cellStyle name="Note 2 10 3 4" xfId="2523"/>
    <cellStyle name="Note 2 10 3 4 2" xfId="2524"/>
    <cellStyle name="Note 2 10 3 4 2 2" xfId="2525"/>
    <cellStyle name="Note 2 10 3 4 2 3" xfId="2526"/>
    <cellStyle name="Note 2 10 3 4 3" xfId="2527"/>
    <cellStyle name="Note 2 10 3 4 3 2" xfId="2528"/>
    <cellStyle name="Note 2 10 3 4 3 3" xfId="2529"/>
    <cellStyle name="Note 2 10 3 4 4" xfId="2530"/>
    <cellStyle name="Note 2 10 3 4 4 2" xfId="2531"/>
    <cellStyle name="Note 2 10 3 4 4 3" xfId="2532"/>
    <cellStyle name="Note 2 10 3 4 5" xfId="2533"/>
    <cellStyle name="Note 2 10 3 4 5 2" xfId="2534"/>
    <cellStyle name="Note 2 10 3 4 5 3" xfId="2535"/>
    <cellStyle name="Note 2 10 3 4 6" xfId="2536"/>
    <cellStyle name="Note 2 10 3 4 6 2" xfId="2537"/>
    <cellStyle name="Note 2 10 3 4 6 3" xfId="2538"/>
    <cellStyle name="Note 2 10 3 4 7" xfId="2539"/>
    <cellStyle name="Note 2 10 3 4 8" xfId="2540"/>
    <cellStyle name="Note 2 10 3 5" xfId="2541"/>
    <cellStyle name="Note 2 10 3 5 2" xfId="2542"/>
    <cellStyle name="Note 2 10 3 5 2 2" xfId="2543"/>
    <cellStyle name="Note 2 10 3 5 2 3" xfId="2544"/>
    <cellStyle name="Note 2 10 3 5 3" xfId="2545"/>
    <cellStyle name="Note 2 10 3 5 3 2" xfId="2546"/>
    <cellStyle name="Note 2 10 3 5 3 3" xfId="2547"/>
    <cellStyle name="Note 2 10 3 5 4" xfId="2548"/>
    <cellStyle name="Note 2 10 3 5 5" xfId="2549"/>
    <cellStyle name="Note 2 10 3 6" xfId="2550"/>
    <cellStyle name="Note 2 10 3 6 2" xfId="2551"/>
    <cellStyle name="Note 2 10 3 6 3" xfId="2552"/>
    <cellStyle name="Note 2 10 3 7" xfId="2553"/>
    <cellStyle name="Note 2 10 3 7 2" xfId="2554"/>
    <cellStyle name="Note 2 10 3 7 3" xfId="2555"/>
    <cellStyle name="Note 2 10 3 8" xfId="2556"/>
    <cellStyle name="Note 2 10 3 8 2" xfId="2557"/>
    <cellStyle name="Note 2 10 3 8 3" xfId="2558"/>
    <cellStyle name="Note 2 10 3 9" xfId="2559"/>
    <cellStyle name="Note 2 10 4" xfId="2560"/>
    <cellStyle name="Note 2 10 4 2" xfId="2561"/>
    <cellStyle name="Note 2 10 4 2 2" xfId="2562"/>
    <cellStyle name="Note 2 10 4 2 2 2" xfId="2563"/>
    <cellStyle name="Note 2 10 4 2 2 2 2" xfId="2564"/>
    <cellStyle name="Note 2 10 4 2 2 2 3" xfId="2565"/>
    <cellStyle name="Note 2 10 4 2 2 3" xfId="2566"/>
    <cellStyle name="Note 2 10 4 2 2 3 2" xfId="2567"/>
    <cellStyle name="Note 2 10 4 2 2 3 3" xfId="2568"/>
    <cellStyle name="Note 2 10 4 2 2 4" xfId="2569"/>
    <cellStyle name="Note 2 10 4 2 2 5" xfId="2570"/>
    <cellStyle name="Note 2 10 4 2 3" xfId="2571"/>
    <cellStyle name="Note 2 10 4 2 3 2" xfId="2572"/>
    <cellStyle name="Note 2 10 4 2 3 3" xfId="2573"/>
    <cellStyle name="Note 2 10 4 2 4" xfId="2574"/>
    <cellStyle name="Note 2 10 4 2 4 2" xfId="2575"/>
    <cellStyle name="Note 2 10 4 2 4 3" xfId="2576"/>
    <cellStyle name="Note 2 10 4 2 5" xfId="2577"/>
    <cellStyle name="Note 2 10 4 2 5 2" xfId="2578"/>
    <cellStyle name="Note 2 10 4 2 5 3" xfId="2579"/>
    <cellStyle name="Note 2 10 4 2 6" xfId="2580"/>
    <cellStyle name="Note 2 10 4 3" xfId="2581"/>
    <cellStyle name="Note 2 10 4 3 2" xfId="2582"/>
    <cellStyle name="Note 2 10 4 3 2 2" xfId="2583"/>
    <cellStyle name="Note 2 10 4 3 2 2 2" xfId="2584"/>
    <cellStyle name="Note 2 10 4 3 2 2 3" xfId="2585"/>
    <cellStyle name="Note 2 10 4 3 2 3" xfId="2586"/>
    <cellStyle name="Note 2 10 4 3 2 3 2" xfId="2587"/>
    <cellStyle name="Note 2 10 4 3 2 3 3" xfId="2588"/>
    <cellStyle name="Note 2 10 4 3 2 4" xfId="2589"/>
    <cellStyle name="Note 2 10 4 3 2 5" xfId="2590"/>
    <cellStyle name="Note 2 10 4 3 3" xfId="2591"/>
    <cellStyle name="Note 2 10 4 3 3 2" xfId="2592"/>
    <cellStyle name="Note 2 10 4 3 3 3" xfId="2593"/>
    <cellStyle name="Note 2 10 4 3 4" xfId="2594"/>
    <cellStyle name="Note 2 10 4 3 4 2" xfId="2595"/>
    <cellStyle name="Note 2 10 4 3 4 3" xfId="2596"/>
    <cellStyle name="Note 2 10 4 3 5" xfId="2597"/>
    <cellStyle name="Note 2 10 4 3 5 2" xfId="2598"/>
    <cellStyle name="Note 2 10 4 3 5 3" xfId="2599"/>
    <cellStyle name="Note 2 10 4 3 6" xfId="2600"/>
    <cellStyle name="Note 2 10 4 4" xfId="2601"/>
    <cellStyle name="Note 2 10 4 4 2" xfId="2602"/>
    <cellStyle name="Note 2 10 4 4 2 2" xfId="2603"/>
    <cellStyle name="Note 2 10 4 4 2 3" xfId="2604"/>
    <cellStyle name="Note 2 10 4 4 3" xfId="2605"/>
    <cellStyle name="Note 2 10 4 4 3 2" xfId="2606"/>
    <cellStyle name="Note 2 10 4 4 3 3" xfId="2607"/>
    <cellStyle name="Note 2 10 4 4 4" xfId="2608"/>
    <cellStyle name="Note 2 10 4 4 4 2" xfId="2609"/>
    <cellStyle name="Note 2 10 4 4 4 3" xfId="2610"/>
    <cellStyle name="Note 2 10 4 4 5" xfId="2611"/>
    <cellStyle name="Note 2 10 4 4 5 2" xfId="2612"/>
    <cellStyle name="Note 2 10 4 4 5 3" xfId="2613"/>
    <cellStyle name="Note 2 10 4 4 6" xfId="2614"/>
    <cellStyle name="Note 2 10 4 4 6 2" xfId="2615"/>
    <cellStyle name="Note 2 10 4 4 6 3" xfId="2616"/>
    <cellStyle name="Note 2 10 4 4 7" xfId="2617"/>
    <cellStyle name="Note 2 10 4 4 8" xfId="2618"/>
    <cellStyle name="Note 2 10 4 5" xfId="2619"/>
    <cellStyle name="Note 2 10 4 5 2" xfId="2620"/>
    <cellStyle name="Note 2 10 4 5 2 2" xfId="2621"/>
    <cellStyle name="Note 2 10 4 5 2 3" xfId="2622"/>
    <cellStyle name="Note 2 10 4 5 3" xfId="2623"/>
    <cellStyle name="Note 2 10 4 5 3 2" xfId="2624"/>
    <cellStyle name="Note 2 10 4 5 3 3" xfId="2625"/>
    <cellStyle name="Note 2 10 4 5 4" xfId="2626"/>
    <cellStyle name="Note 2 10 4 5 5" xfId="2627"/>
    <cellStyle name="Note 2 10 4 6" xfId="2628"/>
    <cellStyle name="Note 2 10 4 6 2" xfId="2629"/>
    <cellStyle name="Note 2 10 4 6 3" xfId="2630"/>
    <cellStyle name="Note 2 10 4 7" xfId="2631"/>
    <cellStyle name="Note 2 10 4 7 2" xfId="2632"/>
    <cellStyle name="Note 2 10 4 7 3" xfId="2633"/>
    <cellStyle name="Note 2 10 4 8" xfId="2634"/>
    <cellStyle name="Note 2 10 4 8 2" xfId="2635"/>
    <cellStyle name="Note 2 10 4 8 3" xfId="2636"/>
    <cellStyle name="Note 2 10 4 9" xfId="2637"/>
    <cellStyle name="Note 2 10 5" xfId="2638"/>
    <cellStyle name="Note 2 10 5 2" xfId="2639"/>
    <cellStyle name="Note 2 10 5 2 2" xfId="2640"/>
    <cellStyle name="Note 2 10 5 2 2 2" xfId="2641"/>
    <cellStyle name="Note 2 10 5 2 2 2 2" xfId="2642"/>
    <cellStyle name="Note 2 10 5 2 2 2 3" xfId="2643"/>
    <cellStyle name="Note 2 10 5 2 2 3" xfId="2644"/>
    <cellStyle name="Note 2 10 5 2 2 3 2" xfId="2645"/>
    <cellStyle name="Note 2 10 5 2 2 3 3" xfId="2646"/>
    <cellStyle name="Note 2 10 5 2 2 4" xfId="2647"/>
    <cellStyle name="Note 2 10 5 2 2 5" xfId="2648"/>
    <cellStyle name="Note 2 10 5 2 3" xfId="2649"/>
    <cellStyle name="Note 2 10 5 2 3 2" xfId="2650"/>
    <cellStyle name="Note 2 10 5 2 3 3" xfId="2651"/>
    <cellStyle name="Note 2 10 5 2 4" xfId="2652"/>
    <cellStyle name="Note 2 10 5 2 4 2" xfId="2653"/>
    <cellStyle name="Note 2 10 5 2 4 3" xfId="2654"/>
    <cellStyle name="Note 2 10 5 2 5" xfId="2655"/>
    <cellStyle name="Note 2 10 5 2 5 2" xfId="2656"/>
    <cellStyle name="Note 2 10 5 2 5 3" xfId="2657"/>
    <cellStyle name="Note 2 10 5 2 6" xfId="2658"/>
    <cellStyle name="Note 2 10 5 3" xfId="2659"/>
    <cellStyle name="Note 2 10 5 3 2" xfId="2660"/>
    <cellStyle name="Note 2 10 5 3 2 2" xfId="2661"/>
    <cellStyle name="Note 2 10 5 3 2 2 2" xfId="2662"/>
    <cellStyle name="Note 2 10 5 3 2 2 3" xfId="2663"/>
    <cellStyle name="Note 2 10 5 3 2 3" xfId="2664"/>
    <cellStyle name="Note 2 10 5 3 2 3 2" xfId="2665"/>
    <cellStyle name="Note 2 10 5 3 2 3 3" xfId="2666"/>
    <cellStyle name="Note 2 10 5 3 2 4" xfId="2667"/>
    <cellStyle name="Note 2 10 5 3 2 5" xfId="2668"/>
    <cellStyle name="Note 2 10 5 3 3" xfId="2669"/>
    <cellStyle name="Note 2 10 5 3 3 2" xfId="2670"/>
    <cellStyle name="Note 2 10 5 3 3 3" xfId="2671"/>
    <cellStyle name="Note 2 10 5 3 4" xfId="2672"/>
    <cellStyle name="Note 2 10 5 3 4 2" xfId="2673"/>
    <cellStyle name="Note 2 10 5 3 4 3" xfId="2674"/>
    <cellStyle name="Note 2 10 5 3 5" xfId="2675"/>
    <cellStyle name="Note 2 10 5 3 5 2" xfId="2676"/>
    <cellStyle name="Note 2 10 5 3 5 3" xfId="2677"/>
    <cellStyle name="Note 2 10 5 3 6" xfId="2678"/>
    <cellStyle name="Note 2 10 5 4" xfId="2679"/>
    <cellStyle name="Note 2 10 5 4 2" xfId="2680"/>
    <cellStyle name="Note 2 10 5 4 2 2" xfId="2681"/>
    <cellStyle name="Note 2 10 5 4 2 3" xfId="2682"/>
    <cellStyle name="Note 2 10 5 4 3" xfId="2683"/>
    <cellStyle name="Note 2 10 5 4 3 2" xfId="2684"/>
    <cellStyle name="Note 2 10 5 4 3 3" xfId="2685"/>
    <cellStyle name="Note 2 10 5 4 4" xfId="2686"/>
    <cellStyle name="Note 2 10 5 4 4 2" xfId="2687"/>
    <cellStyle name="Note 2 10 5 4 4 3" xfId="2688"/>
    <cellStyle name="Note 2 10 5 4 5" xfId="2689"/>
    <cellStyle name="Note 2 10 5 4 5 2" xfId="2690"/>
    <cellStyle name="Note 2 10 5 4 5 3" xfId="2691"/>
    <cellStyle name="Note 2 10 5 4 6" xfId="2692"/>
    <cellStyle name="Note 2 10 5 4 6 2" xfId="2693"/>
    <cellStyle name="Note 2 10 5 4 6 3" xfId="2694"/>
    <cellStyle name="Note 2 10 5 4 7" xfId="2695"/>
    <cellStyle name="Note 2 10 5 4 8" xfId="2696"/>
    <cellStyle name="Note 2 10 5 5" xfId="2697"/>
    <cellStyle name="Note 2 10 5 5 2" xfId="2698"/>
    <cellStyle name="Note 2 10 5 5 2 2" xfId="2699"/>
    <cellStyle name="Note 2 10 5 5 2 3" xfId="2700"/>
    <cellStyle name="Note 2 10 5 5 3" xfId="2701"/>
    <cellStyle name="Note 2 10 5 5 3 2" xfId="2702"/>
    <cellStyle name="Note 2 10 5 5 3 3" xfId="2703"/>
    <cellStyle name="Note 2 10 5 5 4" xfId="2704"/>
    <cellStyle name="Note 2 10 5 5 5" xfId="2705"/>
    <cellStyle name="Note 2 10 5 6" xfId="2706"/>
    <cellStyle name="Note 2 10 5 6 2" xfId="2707"/>
    <cellStyle name="Note 2 10 5 6 3" xfId="2708"/>
    <cellStyle name="Note 2 10 5 7" xfId="2709"/>
    <cellStyle name="Note 2 10 5 7 2" xfId="2710"/>
    <cellStyle name="Note 2 10 5 7 3" xfId="2711"/>
    <cellStyle name="Note 2 10 5 8" xfId="2712"/>
    <cellStyle name="Note 2 10 5 8 2" xfId="2713"/>
    <cellStyle name="Note 2 10 5 8 3" xfId="2714"/>
    <cellStyle name="Note 2 10 5 9" xfId="2715"/>
    <cellStyle name="Note 2 10 6" xfId="2716"/>
    <cellStyle name="Note 2 10 6 2" xfId="2717"/>
    <cellStyle name="Note 2 10 6 2 2" xfId="2718"/>
    <cellStyle name="Note 2 10 6 2 2 2" xfId="2719"/>
    <cellStyle name="Note 2 10 6 2 2 3" xfId="2720"/>
    <cellStyle name="Note 2 10 6 2 3" xfId="2721"/>
    <cellStyle name="Note 2 10 6 2 3 2" xfId="2722"/>
    <cellStyle name="Note 2 10 6 2 3 3" xfId="2723"/>
    <cellStyle name="Note 2 10 6 2 4" xfId="2724"/>
    <cellStyle name="Note 2 10 6 2 5" xfId="2725"/>
    <cellStyle name="Note 2 10 6 3" xfId="2726"/>
    <cellStyle name="Note 2 10 6 3 2" xfId="2727"/>
    <cellStyle name="Note 2 10 6 3 3" xfId="2728"/>
    <cellStyle name="Note 2 10 6 4" xfId="2729"/>
    <cellStyle name="Note 2 10 6 4 2" xfId="2730"/>
    <cellStyle name="Note 2 10 6 4 3" xfId="2731"/>
    <cellStyle name="Note 2 10 6 5" xfId="2732"/>
    <cellStyle name="Note 2 10 6 5 2" xfId="2733"/>
    <cellStyle name="Note 2 10 6 5 3" xfId="2734"/>
    <cellStyle name="Note 2 10 6 6" xfId="2735"/>
    <cellStyle name="Note 2 10 7" xfId="2736"/>
    <cellStyle name="Note 2 10 7 2" xfId="2737"/>
    <cellStyle name="Note 2 10 7 2 2" xfId="2738"/>
    <cellStyle name="Note 2 10 7 2 2 2" xfId="2739"/>
    <cellStyle name="Note 2 10 7 2 2 3" xfId="2740"/>
    <cellStyle name="Note 2 10 7 2 3" xfId="2741"/>
    <cellStyle name="Note 2 10 7 2 3 2" xfId="2742"/>
    <cellStyle name="Note 2 10 7 2 3 3" xfId="2743"/>
    <cellStyle name="Note 2 10 7 2 4" xfId="2744"/>
    <cellStyle name="Note 2 10 7 2 5" xfId="2745"/>
    <cellStyle name="Note 2 10 7 3" xfId="2746"/>
    <cellStyle name="Note 2 10 7 3 2" xfId="2747"/>
    <cellStyle name="Note 2 10 7 3 3" xfId="2748"/>
    <cellStyle name="Note 2 10 7 4" xfId="2749"/>
    <cellStyle name="Note 2 10 7 4 2" xfId="2750"/>
    <cellStyle name="Note 2 10 7 4 3" xfId="2751"/>
    <cellStyle name="Note 2 10 7 5" xfId="2752"/>
    <cellStyle name="Note 2 10 7 5 2" xfId="2753"/>
    <cellStyle name="Note 2 10 7 5 3" xfId="2754"/>
    <cellStyle name="Note 2 10 7 6" xfId="2755"/>
    <cellStyle name="Note 2 10 8" xfId="2756"/>
    <cellStyle name="Note 2 10 8 2" xfId="2757"/>
    <cellStyle name="Note 2 10 8 2 2" xfId="2758"/>
    <cellStyle name="Note 2 10 8 2 3" xfId="2759"/>
    <cellStyle name="Note 2 10 8 3" xfId="2760"/>
    <cellStyle name="Note 2 10 8 3 2" xfId="2761"/>
    <cellStyle name="Note 2 10 8 3 3" xfId="2762"/>
    <cellStyle name="Note 2 10 8 4" xfId="2763"/>
    <cellStyle name="Note 2 10 8 4 2" xfId="2764"/>
    <cellStyle name="Note 2 10 8 4 3" xfId="2765"/>
    <cellStyle name="Note 2 10 8 5" xfId="2766"/>
    <cellStyle name="Note 2 10 8 5 2" xfId="2767"/>
    <cellStyle name="Note 2 10 8 5 3" xfId="2768"/>
    <cellStyle name="Note 2 10 8 6" xfId="2769"/>
    <cellStyle name="Note 2 10 8 6 2" xfId="2770"/>
    <cellStyle name="Note 2 10 8 6 3" xfId="2771"/>
    <cellStyle name="Note 2 10 8 7" xfId="2772"/>
    <cellStyle name="Note 2 10 8 8" xfId="2773"/>
    <cellStyle name="Note 2 10 9" xfId="2774"/>
    <cellStyle name="Note 2 10 9 2" xfId="2775"/>
    <cellStyle name="Note 2 10 9 2 2" xfId="2776"/>
    <cellStyle name="Note 2 10 9 2 3" xfId="2777"/>
    <cellStyle name="Note 2 10 9 3" xfId="2778"/>
    <cellStyle name="Note 2 10 9 3 2" xfId="2779"/>
    <cellStyle name="Note 2 10 9 3 3" xfId="2780"/>
    <cellStyle name="Note 2 10 9 4" xfId="2781"/>
    <cellStyle name="Note 2 10 9 5" xfId="2782"/>
    <cellStyle name="Note 2 11" xfId="2783"/>
    <cellStyle name="Note 2 11 10" xfId="2784"/>
    <cellStyle name="Note 2 11 10 2" xfId="2785"/>
    <cellStyle name="Note 2 11 10 3" xfId="2786"/>
    <cellStyle name="Note 2 11 11" xfId="2787"/>
    <cellStyle name="Note 2 11 11 2" xfId="2788"/>
    <cellStyle name="Note 2 11 11 3" xfId="2789"/>
    <cellStyle name="Note 2 11 12" xfId="2790"/>
    <cellStyle name="Note 2 11 12 2" xfId="2791"/>
    <cellStyle name="Note 2 11 12 3" xfId="2792"/>
    <cellStyle name="Note 2 11 13" xfId="2793"/>
    <cellStyle name="Note 2 11 2" xfId="2794"/>
    <cellStyle name="Note 2 11 2 2" xfId="2795"/>
    <cellStyle name="Note 2 11 2 2 2" xfId="2796"/>
    <cellStyle name="Note 2 11 2 2 2 2" xfId="2797"/>
    <cellStyle name="Note 2 11 2 2 2 2 2" xfId="2798"/>
    <cellStyle name="Note 2 11 2 2 2 2 3" xfId="2799"/>
    <cellStyle name="Note 2 11 2 2 2 3" xfId="2800"/>
    <cellStyle name="Note 2 11 2 2 2 3 2" xfId="2801"/>
    <cellStyle name="Note 2 11 2 2 2 3 3" xfId="2802"/>
    <cellStyle name="Note 2 11 2 2 2 4" xfId="2803"/>
    <cellStyle name="Note 2 11 2 2 2 5" xfId="2804"/>
    <cellStyle name="Note 2 11 2 2 3" xfId="2805"/>
    <cellStyle name="Note 2 11 2 2 3 2" xfId="2806"/>
    <cellStyle name="Note 2 11 2 2 3 3" xfId="2807"/>
    <cellStyle name="Note 2 11 2 2 4" xfId="2808"/>
    <cellStyle name="Note 2 11 2 2 4 2" xfId="2809"/>
    <cellStyle name="Note 2 11 2 2 4 3" xfId="2810"/>
    <cellStyle name="Note 2 11 2 2 5" xfId="2811"/>
    <cellStyle name="Note 2 11 2 2 5 2" xfId="2812"/>
    <cellStyle name="Note 2 11 2 2 5 3" xfId="2813"/>
    <cellStyle name="Note 2 11 2 2 6" xfId="2814"/>
    <cellStyle name="Note 2 11 2 3" xfId="2815"/>
    <cellStyle name="Note 2 11 2 3 2" xfId="2816"/>
    <cellStyle name="Note 2 11 2 3 2 2" xfId="2817"/>
    <cellStyle name="Note 2 11 2 3 2 2 2" xfId="2818"/>
    <cellStyle name="Note 2 11 2 3 2 2 3" xfId="2819"/>
    <cellStyle name="Note 2 11 2 3 2 3" xfId="2820"/>
    <cellStyle name="Note 2 11 2 3 2 3 2" xfId="2821"/>
    <cellStyle name="Note 2 11 2 3 2 3 3" xfId="2822"/>
    <cellStyle name="Note 2 11 2 3 2 4" xfId="2823"/>
    <cellStyle name="Note 2 11 2 3 2 5" xfId="2824"/>
    <cellStyle name="Note 2 11 2 3 3" xfId="2825"/>
    <cellStyle name="Note 2 11 2 3 3 2" xfId="2826"/>
    <cellStyle name="Note 2 11 2 3 3 3" xfId="2827"/>
    <cellStyle name="Note 2 11 2 3 4" xfId="2828"/>
    <cellStyle name="Note 2 11 2 3 4 2" xfId="2829"/>
    <cellStyle name="Note 2 11 2 3 4 3" xfId="2830"/>
    <cellStyle name="Note 2 11 2 3 5" xfId="2831"/>
    <cellStyle name="Note 2 11 2 3 5 2" xfId="2832"/>
    <cellStyle name="Note 2 11 2 3 5 3" xfId="2833"/>
    <cellStyle name="Note 2 11 2 3 6" xfId="2834"/>
    <cellStyle name="Note 2 11 2 4" xfId="2835"/>
    <cellStyle name="Note 2 11 2 4 2" xfId="2836"/>
    <cellStyle name="Note 2 11 2 4 2 2" xfId="2837"/>
    <cellStyle name="Note 2 11 2 4 2 3" xfId="2838"/>
    <cellStyle name="Note 2 11 2 4 3" xfId="2839"/>
    <cellStyle name="Note 2 11 2 4 3 2" xfId="2840"/>
    <cellStyle name="Note 2 11 2 4 3 3" xfId="2841"/>
    <cellStyle name="Note 2 11 2 4 4" xfId="2842"/>
    <cellStyle name="Note 2 11 2 4 4 2" xfId="2843"/>
    <cellStyle name="Note 2 11 2 4 4 3" xfId="2844"/>
    <cellStyle name="Note 2 11 2 4 5" xfId="2845"/>
    <cellStyle name="Note 2 11 2 4 5 2" xfId="2846"/>
    <cellStyle name="Note 2 11 2 4 5 3" xfId="2847"/>
    <cellStyle name="Note 2 11 2 4 6" xfId="2848"/>
    <cellStyle name="Note 2 11 2 4 6 2" xfId="2849"/>
    <cellStyle name="Note 2 11 2 4 6 3" xfId="2850"/>
    <cellStyle name="Note 2 11 2 4 7" xfId="2851"/>
    <cellStyle name="Note 2 11 2 4 8" xfId="2852"/>
    <cellStyle name="Note 2 11 2 5" xfId="2853"/>
    <cellStyle name="Note 2 11 2 5 2" xfId="2854"/>
    <cellStyle name="Note 2 11 2 5 2 2" xfId="2855"/>
    <cellStyle name="Note 2 11 2 5 2 3" xfId="2856"/>
    <cellStyle name="Note 2 11 2 5 3" xfId="2857"/>
    <cellStyle name="Note 2 11 2 5 3 2" xfId="2858"/>
    <cellStyle name="Note 2 11 2 5 3 3" xfId="2859"/>
    <cellStyle name="Note 2 11 2 5 4" xfId="2860"/>
    <cellStyle name="Note 2 11 2 5 5" xfId="2861"/>
    <cellStyle name="Note 2 11 2 6" xfId="2862"/>
    <cellStyle name="Note 2 11 2 6 2" xfId="2863"/>
    <cellStyle name="Note 2 11 2 6 3" xfId="2864"/>
    <cellStyle name="Note 2 11 2 7" xfId="2865"/>
    <cellStyle name="Note 2 11 2 7 2" xfId="2866"/>
    <cellStyle name="Note 2 11 2 7 3" xfId="2867"/>
    <cellStyle name="Note 2 11 2 8" xfId="2868"/>
    <cellStyle name="Note 2 11 2 8 2" xfId="2869"/>
    <cellStyle name="Note 2 11 2 8 3" xfId="2870"/>
    <cellStyle name="Note 2 11 2 9" xfId="2871"/>
    <cellStyle name="Note 2 11 3" xfId="2872"/>
    <cellStyle name="Note 2 11 3 2" xfId="2873"/>
    <cellStyle name="Note 2 11 3 2 2" xfId="2874"/>
    <cellStyle name="Note 2 11 3 2 2 2" xfId="2875"/>
    <cellStyle name="Note 2 11 3 2 2 2 2" xfId="2876"/>
    <cellStyle name="Note 2 11 3 2 2 2 3" xfId="2877"/>
    <cellStyle name="Note 2 11 3 2 2 3" xfId="2878"/>
    <cellStyle name="Note 2 11 3 2 2 3 2" xfId="2879"/>
    <cellStyle name="Note 2 11 3 2 2 3 3" xfId="2880"/>
    <cellStyle name="Note 2 11 3 2 2 4" xfId="2881"/>
    <cellStyle name="Note 2 11 3 2 2 5" xfId="2882"/>
    <cellStyle name="Note 2 11 3 2 3" xfId="2883"/>
    <cellStyle name="Note 2 11 3 2 3 2" xfId="2884"/>
    <cellStyle name="Note 2 11 3 2 3 3" xfId="2885"/>
    <cellStyle name="Note 2 11 3 2 4" xfId="2886"/>
    <cellStyle name="Note 2 11 3 2 4 2" xfId="2887"/>
    <cellStyle name="Note 2 11 3 2 4 3" xfId="2888"/>
    <cellStyle name="Note 2 11 3 2 5" xfId="2889"/>
    <cellStyle name="Note 2 11 3 2 5 2" xfId="2890"/>
    <cellStyle name="Note 2 11 3 2 5 3" xfId="2891"/>
    <cellStyle name="Note 2 11 3 2 6" xfId="2892"/>
    <cellStyle name="Note 2 11 3 3" xfId="2893"/>
    <cellStyle name="Note 2 11 3 3 2" xfId="2894"/>
    <cellStyle name="Note 2 11 3 3 2 2" xfId="2895"/>
    <cellStyle name="Note 2 11 3 3 2 2 2" xfId="2896"/>
    <cellStyle name="Note 2 11 3 3 2 2 3" xfId="2897"/>
    <cellStyle name="Note 2 11 3 3 2 3" xfId="2898"/>
    <cellStyle name="Note 2 11 3 3 2 3 2" xfId="2899"/>
    <cellStyle name="Note 2 11 3 3 2 3 3" xfId="2900"/>
    <cellStyle name="Note 2 11 3 3 2 4" xfId="2901"/>
    <cellStyle name="Note 2 11 3 3 2 5" xfId="2902"/>
    <cellStyle name="Note 2 11 3 3 3" xfId="2903"/>
    <cellStyle name="Note 2 11 3 3 3 2" xfId="2904"/>
    <cellStyle name="Note 2 11 3 3 3 3" xfId="2905"/>
    <cellStyle name="Note 2 11 3 3 4" xfId="2906"/>
    <cellStyle name="Note 2 11 3 3 4 2" xfId="2907"/>
    <cellStyle name="Note 2 11 3 3 4 3" xfId="2908"/>
    <cellStyle name="Note 2 11 3 3 5" xfId="2909"/>
    <cellStyle name="Note 2 11 3 3 5 2" xfId="2910"/>
    <cellStyle name="Note 2 11 3 3 5 3" xfId="2911"/>
    <cellStyle name="Note 2 11 3 3 6" xfId="2912"/>
    <cellStyle name="Note 2 11 3 4" xfId="2913"/>
    <cellStyle name="Note 2 11 3 4 2" xfId="2914"/>
    <cellStyle name="Note 2 11 3 4 2 2" xfId="2915"/>
    <cellStyle name="Note 2 11 3 4 2 3" xfId="2916"/>
    <cellStyle name="Note 2 11 3 4 3" xfId="2917"/>
    <cellStyle name="Note 2 11 3 4 3 2" xfId="2918"/>
    <cellStyle name="Note 2 11 3 4 3 3" xfId="2919"/>
    <cellStyle name="Note 2 11 3 4 4" xfId="2920"/>
    <cellStyle name="Note 2 11 3 4 4 2" xfId="2921"/>
    <cellStyle name="Note 2 11 3 4 4 3" xfId="2922"/>
    <cellStyle name="Note 2 11 3 4 5" xfId="2923"/>
    <cellStyle name="Note 2 11 3 4 5 2" xfId="2924"/>
    <cellStyle name="Note 2 11 3 4 5 3" xfId="2925"/>
    <cellStyle name="Note 2 11 3 4 6" xfId="2926"/>
    <cellStyle name="Note 2 11 3 4 6 2" xfId="2927"/>
    <cellStyle name="Note 2 11 3 4 6 3" xfId="2928"/>
    <cellStyle name="Note 2 11 3 4 7" xfId="2929"/>
    <cellStyle name="Note 2 11 3 4 8" xfId="2930"/>
    <cellStyle name="Note 2 11 3 5" xfId="2931"/>
    <cellStyle name="Note 2 11 3 5 2" xfId="2932"/>
    <cellStyle name="Note 2 11 3 5 2 2" xfId="2933"/>
    <cellStyle name="Note 2 11 3 5 2 3" xfId="2934"/>
    <cellStyle name="Note 2 11 3 5 3" xfId="2935"/>
    <cellStyle name="Note 2 11 3 5 3 2" xfId="2936"/>
    <cellStyle name="Note 2 11 3 5 3 3" xfId="2937"/>
    <cellStyle name="Note 2 11 3 5 4" xfId="2938"/>
    <cellStyle name="Note 2 11 3 5 5" xfId="2939"/>
    <cellStyle name="Note 2 11 3 6" xfId="2940"/>
    <cellStyle name="Note 2 11 3 6 2" xfId="2941"/>
    <cellStyle name="Note 2 11 3 6 3" xfId="2942"/>
    <cellStyle name="Note 2 11 3 7" xfId="2943"/>
    <cellStyle name="Note 2 11 3 7 2" xfId="2944"/>
    <cellStyle name="Note 2 11 3 7 3" xfId="2945"/>
    <cellStyle name="Note 2 11 3 8" xfId="2946"/>
    <cellStyle name="Note 2 11 3 8 2" xfId="2947"/>
    <cellStyle name="Note 2 11 3 8 3" xfId="2948"/>
    <cellStyle name="Note 2 11 3 9" xfId="2949"/>
    <cellStyle name="Note 2 11 4" xfId="2950"/>
    <cellStyle name="Note 2 11 4 2" xfId="2951"/>
    <cellStyle name="Note 2 11 4 2 2" xfId="2952"/>
    <cellStyle name="Note 2 11 4 2 2 2" xfId="2953"/>
    <cellStyle name="Note 2 11 4 2 2 2 2" xfId="2954"/>
    <cellStyle name="Note 2 11 4 2 2 2 3" xfId="2955"/>
    <cellStyle name="Note 2 11 4 2 2 3" xfId="2956"/>
    <cellStyle name="Note 2 11 4 2 2 3 2" xfId="2957"/>
    <cellStyle name="Note 2 11 4 2 2 3 3" xfId="2958"/>
    <cellStyle name="Note 2 11 4 2 2 4" xfId="2959"/>
    <cellStyle name="Note 2 11 4 2 2 5" xfId="2960"/>
    <cellStyle name="Note 2 11 4 2 3" xfId="2961"/>
    <cellStyle name="Note 2 11 4 2 3 2" xfId="2962"/>
    <cellStyle name="Note 2 11 4 2 3 3" xfId="2963"/>
    <cellStyle name="Note 2 11 4 2 4" xfId="2964"/>
    <cellStyle name="Note 2 11 4 2 4 2" xfId="2965"/>
    <cellStyle name="Note 2 11 4 2 4 3" xfId="2966"/>
    <cellStyle name="Note 2 11 4 2 5" xfId="2967"/>
    <cellStyle name="Note 2 11 4 2 5 2" xfId="2968"/>
    <cellStyle name="Note 2 11 4 2 5 3" xfId="2969"/>
    <cellStyle name="Note 2 11 4 2 6" xfId="2970"/>
    <cellStyle name="Note 2 11 4 3" xfId="2971"/>
    <cellStyle name="Note 2 11 4 3 2" xfId="2972"/>
    <cellStyle name="Note 2 11 4 3 2 2" xfId="2973"/>
    <cellStyle name="Note 2 11 4 3 2 2 2" xfId="2974"/>
    <cellStyle name="Note 2 11 4 3 2 2 3" xfId="2975"/>
    <cellStyle name="Note 2 11 4 3 2 3" xfId="2976"/>
    <cellStyle name="Note 2 11 4 3 2 3 2" xfId="2977"/>
    <cellStyle name="Note 2 11 4 3 2 3 3" xfId="2978"/>
    <cellStyle name="Note 2 11 4 3 2 4" xfId="2979"/>
    <cellStyle name="Note 2 11 4 3 2 5" xfId="2980"/>
    <cellStyle name="Note 2 11 4 3 3" xfId="2981"/>
    <cellStyle name="Note 2 11 4 3 3 2" xfId="2982"/>
    <cellStyle name="Note 2 11 4 3 3 3" xfId="2983"/>
    <cellStyle name="Note 2 11 4 3 4" xfId="2984"/>
    <cellStyle name="Note 2 11 4 3 4 2" xfId="2985"/>
    <cellStyle name="Note 2 11 4 3 4 3" xfId="2986"/>
    <cellStyle name="Note 2 11 4 3 5" xfId="2987"/>
    <cellStyle name="Note 2 11 4 3 5 2" xfId="2988"/>
    <cellStyle name="Note 2 11 4 3 5 3" xfId="2989"/>
    <cellStyle name="Note 2 11 4 3 6" xfId="2990"/>
    <cellStyle name="Note 2 11 4 4" xfId="2991"/>
    <cellStyle name="Note 2 11 4 4 2" xfId="2992"/>
    <cellStyle name="Note 2 11 4 4 2 2" xfId="2993"/>
    <cellStyle name="Note 2 11 4 4 2 3" xfId="2994"/>
    <cellStyle name="Note 2 11 4 4 3" xfId="2995"/>
    <cellStyle name="Note 2 11 4 4 3 2" xfId="2996"/>
    <cellStyle name="Note 2 11 4 4 3 3" xfId="2997"/>
    <cellStyle name="Note 2 11 4 4 4" xfId="2998"/>
    <cellStyle name="Note 2 11 4 4 4 2" xfId="2999"/>
    <cellStyle name="Note 2 11 4 4 4 3" xfId="3000"/>
    <cellStyle name="Note 2 11 4 4 5" xfId="3001"/>
    <cellStyle name="Note 2 11 4 4 5 2" xfId="3002"/>
    <cellStyle name="Note 2 11 4 4 5 3" xfId="3003"/>
    <cellStyle name="Note 2 11 4 4 6" xfId="3004"/>
    <cellStyle name="Note 2 11 4 4 6 2" xfId="3005"/>
    <cellStyle name="Note 2 11 4 4 6 3" xfId="3006"/>
    <cellStyle name="Note 2 11 4 4 7" xfId="3007"/>
    <cellStyle name="Note 2 11 4 4 8" xfId="3008"/>
    <cellStyle name="Note 2 11 4 5" xfId="3009"/>
    <cellStyle name="Note 2 11 4 5 2" xfId="3010"/>
    <cellStyle name="Note 2 11 4 5 2 2" xfId="3011"/>
    <cellStyle name="Note 2 11 4 5 2 3" xfId="3012"/>
    <cellStyle name="Note 2 11 4 5 3" xfId="3013"/>
    <cellStyle name="Note 2 11 4 5 3 2" xfId="3014"/>
    <cellStyle name="Note 2 11 4 5 3 3" xfId="3015"/>
    <cellStyle name="Note 2 11 4 5 4" xfId="3016"/>
    <cellStyle name="Note 2 11 4 5 5" xfId="3017"/>
    <cellStyle name="Note 2 11 4 6" xfId="3018"/>
    <cellStyle name="Note 2 11 4 6 2" xfId="3019"/>
    <cellStyle name="Note 2 11 4 6 3" xfId="3020"/>
    <cellStyle name="Note 2 11 4 7" xfId="3021"/>
    <cellStyle name="Note 2 11 4 7 2" xfId="3022"/>
    <cellStyle name="Note 2 11 4 7 3" xfId="3023"/>
    <cellStyle name="Note 2 11 4 8" xfId="3024"/>
    <cellStyle name="Note 2 11 4 8 2" xfId="3025"/>
    <cellStyle name="Note 2 11 4 8 3" xfId="3026"/>
    <cellStyle name="Note 2 11 4 9" xfId="3027"/>
    <cellStyle name="Note 2 11 5" xfId="3028"/>
    <cellStyle name="Note 2 11 5 2" xfId="3029"/>
    <cellStyle name="Note 2 11 5 2 2" xfId="3030"/>
    <cellStyle name="Note 2 11 5 2 2 2" xfId="3031"/>
    <cellStyle name="Note 2 11 5 2 2 2 2" xfId="3032"/>
    <cellStyle name="Note 2 11 5 2 2 2 3" xfId="3033"/>
    <cellStyle name="Note 2 11 5 2 2 3" xfId="3034"/>
    <cellStyle name="Note 2 11 5 2 2 3 2" xfId="3035"/>
    <cellStyle name="Note 2 11 5 2 2 3 3" xfId="3036"/>
    <cellStyle name="Note 2 11 5 2 2 4" xfId="3037"/>
    <cellStyle name="Note 2 11 5 2 2 5" xfId="3038"/>
    <cellStyle name="Note 2 11 5 2 3" xfId="3039"/>
    <cellStyle name="Note 2 11 5 2 3 2" xfId="3040"/>
    <cellStyle name="Note 2 11 5 2 3 3" xfId="3041"/>
    <cellStyle name="Note 2 11 5 2 4" xfId="3042"/>
    <cellStyle name="Note 2 11 5 2 4 2" xfId="3043"/>
    <cellStyle name="Note 2 11 5 2 4 3" xfId="3044"/>
    <cellStyle name="Note 2 11 5 2 5" xfId="3045"/>
    <cellStyle name="Note 2 11 5 2 5 2" xfId="3046"/>
    <cellStyle name="Note 2 11 5 2 5 3" xfId="3047"/>
    <cellStyle name="Note 2 11 5 2 6" xfId="3048"/>
    <cellStyle name="Note 2 11 5 3" xfId="3049"/>
    <cellStyle name="Note 2 11 5 3 2" xfId="3050"/>
    <cellStyle name="Note 2 11 5 3 2 2" xfId="3051"/>
    <cellStyle name="Note 2 11 5 3 2 2 2" xfId="3052"/>
    <cellStyle name="Note 2 11 5 3 2 2 3" xfId="3053"/>
    <cellStyle name="Note 2 11 5 3 2 3" xfId="3054"/>
    <cellStyle name="Note 2 11 5 3 2 3 2" xfId="3055"/>
    <cellStyle name="Note 2 11 5 3 2 3 3" xfId="3056"/>
    <cellStyle name="Note 2 11 5 3 2 4" xfId="3057"/>
    <cellStyle name="Note 2 11 5 3 2 5" xfId="3058"/>
    <cellStyle name="Note 2 11 5 3 3" xfId="3059"/>
    <cellStyle name="Note 2 11 5 3 3 2" xfId="3060"/>
    <cellStyle name="Note 2 11 5 3 3 3" xfId="3061"/>
    <cellStyle name="Note 2 11 5 3 4" xfId="3062"/>
    <cellStyle name="Note 2 11 5 3 4 2" xfId="3063"/>
    <cellStyle name="Note 2 11 5 3 4 3" xfId="3064"/>
    <cellStyle name="Note 2 11 5 3 5" xfId="3065"/>
    <cellStyle name="Note 2 11 5 3 5 2" xfId="3066"/>
    <cellStyle name="Note 2 11 5 3 5 3" xfId="3067"/>
    <cellStyle name="Note 2 11 5 3 6" xfId="3068"/>
    <cellStyle name="Note 2 11 5 4" xfId="3069"/>
    <cellStyle name="Note 2 11 5 4 2" xfId="3070"/>
    <cellStyle name="Note 2 11 5 4 2 2" xfId="3071"/>
    <cellStyle name="Note 2 11 5 4 2 3" xfId="3072"/>
    <cellStyle name="Note 2 11 5 4 3" xfId="3073"/>
    <cellStyle name="Note 2 11 5 4 3 2" xfId="3074"/>
    <cellStyle name="Note 2 11 5 4 3 3" xfId="3075"/>
    <cellStyle name="Note 2 11 5 4 4" xfId="3076"/>
    <cellStyle name="Note 2 11 5 4 4 2" xfId="3077"/>
    <cellStyle name="Note 2 11 5 4 4 3" xfId="3078"/>
    <cellStyle name="Note 2 11 5 4 5" xfId="3079"/>
    <cellStyle name="Note 2 11 5 4 5 2" xfId="3080"/>
    <cellStyle name="Note 2 11 5 4 5 3" xfId="3081"/>
    <cellStyle name="Note 2 11 5 4 6" xfId="3082"/>
    <cellStyle name="Note 2 11 5 4 6 2" xfId="3083"/>
    <cellStyle name="Note 2 11 5 4 6 3" xfId="3084"/>
    <cellStyle name="Note 2 11 5 4 7" xfId="3085"/>
    <cellStyle name="Note 2 11 5 4 8" xfId="3086"/>
    <cellStyle name="Note 2 11 5 5" xfId="3087"/>
    <cellStyle name="Note 2 11 5 5 2" xfId="3088"/>
    <cellStyle name="Note 2 11 5 5 2 2" xfId="3089"/>
    <cellStyle name="Note 2 11 5 5 2 3" xfId="3090"/>
    <cellStyle name="Note 2 11 5 5 3" xfId="3091"/>
    <cellStyle name="Note 2 11 5 5 3 2" xfId="3092"/>
    <cellStyle name="Note 2 11 5 5 3 3" xfId="3093"/>
    <cellStyle name="Note 2 11 5 5 4" xfId="3094"/>
    <cellStyle name="Note 2 11 5 5 5" xfId="3095"/>
    <cellStyle name="Note 2 11 5 6" xfId="3096"/>
    <cellStyle name="Note 2 11 5 6 2" xfId="3097"/>
    <cellStyle name="Note 2 11 5 6 3" xfId="3098"/>
    <cellStyle name="Note 2 11 5 7" xfId="3099"/>
    <cellStyle name="Note 2 11 5 7 2" xfId="3100"/>
    <cellStyle name="Note 2 11 5 7 3" xfId="3101"/>
    <cellStyle name="Note 2 11 5 8" xfId="3102"/>
    <cellStyle name="Note 2 11 5 8 2" xfId="3103"/>
    <cellStyle name="Note 2 11 5 8 3" xfId="3104"/>
    <cellStyle name="Note 2 11 5 9" xfId="3105"/>
    <cellStyle name="Note 2 11 6" xfId="3106"/>
    <cellStyle name="Note 2 11 6 2" xfId="3107"/>
    <cellStyle name="Note 2 11 6 2 2" xfId="3108"/>
    <cellStyle name="Note 2 11 6 2 2 2" xfId="3109"/>
    <cellStyle name="Note 2 11 6 2 2 3" xfId="3110"/>
    <cellStyle name="Note 2 11 6 2 3" xfId="3111"/>
    <cellStyle name="Note 2 11 6 2 3 2" xfId="3112"/>
    <cellStyle name="Note 2 11 6 2 3 3" xfId="3113"/>
    <cellStyle name="Note 2 11 6 2 4" xfId="3114"/>
    <cellStyle name="Note 2 11 6 2 5" xfId="3115"/>
    <cellStyle name="Note 2 11 6 3" xfId="3116"/>
    <cellStyle name="Note 2 11 6 3 2" xfId="3117"/>
    <cellStyle name="Note 2 11 6 3 3" xfId="3118"/>
    <cellStyle name="Note 2 11 6 4" xfId="3119"/>
    <cellStyle name="Note 2 11 6 4 2" xfId="3120"/>
    <cellStyle name="Note 2 11 6 4 3" xfId="3121"/>
    <cellStyle name="Note 2 11 6 5" xfId="3122"/>
    <cellStyle name="Note 2 11 6 5 2" xfId="3123"/>
    <cellStyle name="Note 2 11 6 5 3" xfId="3124"/>
    <cellStyle name="Note 2 11 6 6" xfId="3125"/>
    <cellStyle name="Note 2 11 7" xfId="3126"/>
    <cellStyle name="Note 2 11 7 2" xfId="3127"/>
    <cellStyle name="Note 2 11 7 2 2" xfId="3128"/>
    <cellStyle name="Note 2 11 7 2 2 2" xfId="3129"/>
    <cellStyle name="Note 2 11 7 2 2 3" xfId="3130"/>
    <cellStyle name="Note 2 11 7 2 3" xfId="3131"/>
    <cellStyle name="Note 2 11 7 2 3 2" xfId="3132"/>
    <cellStyle name="Note 2 11 7 2 3 3" xfId="3133"/>
    <cellStyle name="Note 2 11 7 2 4" xfId="3134"/>
    <cellStyle name="Note 2 11 7 2 5" xfId="3135"/>
    <cellStyle name="Note 2 11 7 3" xfId="3136"/>
    <cellStyle name="Note 2 11 7 3 2" xfId="3137"/>
    <cellStyle name="Note 2 11 7 3 3" xfId="3138"/>
    <cellStyle name="Note 2 11 7 4" xfId="3139"/>
    <cellStyle name="Note 2 11 7 4 2" xfId="3140"/>
    <cellStyle name="Note 2 11 7 4 3" xfId="3141"/>
    <cellStyle name="Note 2 11 7 5" xfId="3142"/>
    <cellStyle name="Note 2 11 7 5 2" xfId="3143"/>
    <cellStyle name="Note 2 11 7 5 3" xfId="3144"/>
    <cellStyle name="Note 2 11 7 6" xfId="3145"/>
    <cellStyle name="Note 2 11 8" xfId="3146"/>
    <cellStyle name="Note 2 11 8 2" xfId="3147"/>
    <cellStyle name="Note 2 11 8 2 2" xfId="3148"/>
    <cellStyle name="Note 2 11 8 2 3" xfId="3149"/>
    <cellStyle name="Note 2 11 8 3" xfId="3150"/>
    <cellStyle name="Note 2 11 8 3 2" xfId="3151"/>
    <cellStyle name="Note 2 11 8 3 3" xfId="3152"/>
    <cellStyle name="Note 2 11 8 4" xfId="3153"/>
    <cellStyle name="Note 2 11 8 4 2" xfId="3154"/>
    <cellStyle name="Note 2 11 8 4 3" xfId="3155"/>
    <cellStyle name="Note 2 11 8 5" xfId="3156"/>
    <cellStyle name="Note 2 11 8 5 2" xfId="3157"/>
    <cellStyle name="Note 2 11 8 5 3" xfId="3158"/>
    <cellStyle name="Note 2 11 8 6" xfId="3159"/>
    <cellStyle name="Note 2 11 8 6 2" xfId="3160"/>
    <cellStyle name="Note 2 11 8 6 3" xfId="3161"/>
    <cellStyle name="Note 2 11 8 7" xfId="3162"/>
    <cellStyle name="Note 2 11 8 8" xfId="3163"/>
    <cellStyle name="Note 2 11 9" xfId="3164"/>
    <cellStyle name="Note 2 11 9 2" xfId="3165"/>
    <cellStyle name="Note 2 11 9 2 2" xfId="3166"/>
    <cellStyle name="Note 2 11 9 2 3" xfId="3167"/>
    <cellStyle name="Note 2 11 9 3" xfId="3168"/>
    <cellStyle name="Note 2 11 9 3 2" xfId="3169"/>
    <cellStyle name="Note 2 11 9 3 3" xfId="3170"/>
    <cellStyle name="Note 2 11 9 4" xfId="3171"/>
    <cellStyle name="Note 2 11 9 5" xfId="3172"/>
    <cellStyle name="Note 2 12" xfId="3173"/>
    <cellStyle name="Note 2 12 10" xfId="3174"/>
    <cellStyle name="Note 2 12 10 2" xfId="3175"/>
    <cellStyle name="Note 2 12 10 3" xfId="3176"/>
    <cellStyle name="Note 2 12 11" xfId="3177"/>
    <cellStyle name="Note 2 12 11 2" xfId="3178"/>
    <cellStyle name="Note 2 12 11 3" xfId="3179"/>
    <cellStyle name="Note 2 12 12" xfId="3180"/>
    <cellStyle name="Note 2 12 12 2" xfId="3181"/>
    <cellStyle name="Note 2 12 12 3" xfId="3182"/>
    <cellStyle name="Note 2 12 13" xfId="3183"/>
    <cellStyle name="Note 2 12 2" xfId="3184"/>
    <cellStyle name="Note 2 12 2 2" xfId="3185"/>
    <cellStyle name="Note 2 12 2 2 2" xfId="3186"/>
    <cellStyle name="Note 2 12 2 2 2 2" xfId="3187"/>
    <cellStyle name="Note 2 12 2 2 2 2 2" xfId="3188"/>
    <cellStyle name="Note 2 12 2 2 2 2 3" xfId="3189"/>
    <cellStyle name="Note 2 12 2 2 2 3" xfId="3190"/>
    <cellStyle name="Note 2 12 2 2 2 3 2" xfId="3191"/>
    <cellStyle name="Note 2 12 2 2 2 3 3" xfId="3192"/>
    <cellStyle name="Note 2 12 2 2 2 4" xfId="3193"/>
    <cellStyle name="Note 2 12 2 2 2 5" xfId="3194"/>
    <cellStyle name="Note 2 12 2 2 3" xfId="3195"/>
    <cellStyle name="Note 2 12 2 2 3 2" xfId="3196"/>
    <cellStyle name="Note 2 12 2 2 3 3" xfId="3197"/>
    <cellStyle name="Note 2 12 2 2 4" xfId="3198"/>
    <cellStyle name="Note 2 12 2 2 4 2" xfId="3199"/>
    <cellStyle name="Note 2 12 2 2 4 3" xfId="3200"/>
    <cellStyle name="Note 2 12 2 2 5" xfId="3201"/>
    <cellStyle name="Note 2 12 2 2 5 2" xfId="3202"/>
    <cellStyle name="Note 2 12 2 2 5 3" xfId="3203"/>
    <cellStyle name="Note 2 12 2 2 6" xfId="3204"/>
    <cellStyle name="Note 2 12 2 3" xfId="3205"/>
    <cellStyle name="Note 2 12 2 3 2" xfId="3206"/>
    <cellStyle name="Note 2 12 2 3 2 2" xfId="3207"/>
    <cellStyle name="Note 2 12 2 3 2 2 2" xfId="3208"/>
    <cellStyle name="Note 2 12 2 3 2 2 3" xfId="3209"/>
    <cellStyle name="Note 2 12 2 3 2 3" xfId="3210"/>
    <cellStyle name="Note 2 12 2 3 2 3 2" xfId="3211"/>
    <cellStyle name="Note 2 12 2 3 2 3 3" xfId="3212"/>
    <cellStyle name="Note 2 12 2 3 2 4" xfId="3213"/>
    <cellStyle name="Note 2 12 2 3 2 5" xfId="3214"/>
    <cellStyle name="Note 2 12 2 3 3" xfId="3215"/>
    <cellStyle name="Note 2 12 2 3 3 2" xfId="3216"/>
    <cellStyle name="Note 2 12 2 3 3 3" xfId="3217"/>
    <cellStyle name="Note 2 12 2 3 4" xfId="3218"/>
    <cellStyle name="Note 2 12 2 3 4 2" xfId="3219"/>
    <cellStyle name="Note 2 12 2 3 4 3" xfId="3220"/>
    <cellStyle name="Note 2 12 2 3 5" xfId="3221"/>
    <cellStyle name="Note 2 12 2 3 5 2" xfId="3222"/>
    <cellStyle name="Note 2 12 2 3 5 3" xfId="3223"/>
    <cellStyle name="Note 2 12 2 3 6" xfId="3224"/>
    <cellStyle name="Note 2 12 2 4" xfId="3225"/>
    <cellStyle name="Note 2 12 2 4 2" xfId="3226"/>
    <cellStyle name="Note 2 12 2 4 2 2" xfId="3227"/>
    <cellStyle name="Note 2 12 2 4 2 3" xfId="3228"/>
    <cellStyle name="Note 2 12 2 4 3" xfId="3229"/>
    <cellStyle name="Note 2 12 2 4 3 2" xfId="3230"/>
    <cellStyle name="Note 2 12 2 4 3 3" xfId="3231"/>
    <cellStyle name="Note 2 12 2 4 4" xfId="3232"/>
    <cellStyle name="Note 2 12 2 4 4 2" xfId="3233"/>
    <cellStyle name="Note 2 12 2 4 4 3" xfId="3234"/>
    <cellStyle name="Note 2 12 2 4 5" xfId="3235"/>
    <cellStyle name="Note 2 12 2 4 5 2" xfId="3236"/>
    <cellStyle name="Note 2 12 2 4 5 3" xfId="3237"/>
    <cellStyle name="Note 2 12 2 4 6" xfId="3238"/>
    <cellStyle name="Note 2 12 2 4 6 2" xfId="3239"/>
    <cellStyle name="Note 2 12 2 4 6 3" xfId="3240"/>
    <cellStyle name="Note 2 12 2 4 7" xfId="3241"/>
    <cellStyle name="Note 2 12 2 4 8" xfId="3242"/>
    <cellStyle name="Note 2 12 2 5" xfId="3243"/>
    <cellStyle name="Note 2 12 2 5 2" xfId="3244"/>
    <cellStyle name="Note 2 12 2 5 2 2" xfId="3245"/>
    <cellStyle name="Note 2 12 2 5 2 3" xfId="3246"/>
    <cellStyle name="Note 2 12 2 5 3" xfId="3247"/>
    <cellStyle name="Note 2 12 2 5 3 2" xfId="3248"/>
    <cellStyle name="Note 2 12 2 5 3 3" xfId="3249"/>
    <cellStyle name="Note 2 12 2 5 4" xfId="3250"/>
    <cellStyle name="Note 2 12 2 5 5" xfId="3251"/>
    <cellStyle name="Note 2 12 2 6" xfId="3252"/>
    <cellStyle name="Note 2 12 2 6 2" xfId="3253"/>
    <cellStyle name="Note 2 12 2 6 3" xfId="3254"/>
    <cellStyle name="Note 2 12 2 7" xfId="3255"/>
    <cellStyle name="Note 2 12 2 7 2" xfId="3256"/>
    <cellStyle name="Note 2 12 2 7 3" xfId="3257"/>
    <cellStyle name="Note 2 12 2 8" xfId="3258"/>
    <cellStyle name="Note 2 12 2 8 2" xfId="3259"/>
    <cellStyle name="Note 2 12 2 8 3" xfId="3260"/>
    <cellStyle name="Note 2 12 2 9" xfId="3261"/>
    <cellStyle name="Note 2 12 3" xfId="3262"/>
    <cellStyle name="Note 2 12 3 2" xfId="3263"/>
    <cellStyle name="Note 2 12 3 2 2" xfId="3264"/>
    <cellStyle name="Note 2 12 3 2 2 2" xfId="3265"/>
    <cellStyle name="Note 2 12 3 2 2 2 2" xfId="3266"/>
    <cellStyle name="Note 2 12 3 2 2 2 3" xfId="3267"/>
    <cellStyle name="Note 2 12 3 2 2 3" xfId="3268"/>
    <cellStyle name="Note 2 12 3 2 2 3 2" xfId="3269"/>
    <cellStyle name="Note 2 12 3 2 2 3 3" xfId="3270"/>
    <cellStyle name="Note 2 12 3 2 2 4" xfId="3271"/>
    <cellStyle name="Note 2 12 3 2 2 5" xfId="3272"/>
    <cellStyle name="Note 2 12 3 2 3" xfId="3273"/>
    <cellStyle name="Note 2 12 3 2 3 2" xfId="3274"/>
    <cellStyle name="Note 2 12 3 2 3 3" xfId="3275"/>
    <cellStyle name="Note 2 12 3 2 4" xfId="3276"/>
    <cellStyle name="Note 2 12 3 2 4 2" xfId="3277"/>
    <cellStyle name="Note 2 12 3 2 4 3" xfId="3278"/>
    <cellStyle name="Note 2 12 3 2 5" xfId="3279"/>
    <cellStyle name="Note 2 12 3 2 5 2" xfId="3280"/>
    <cellStyle name="Note 2 12 3 2 5 3" xfId="3281"/>
    <cellStyle name="Note 2 12 3 2 6" xfId="3282"/>
    <cellStyle name="Note 2 12 3 3" xfId="3283"/>
    <cellStyle name="Note 2 12 3 3 2" xfId="3284"/>
    <cellStyle name="Note 2 12 3 3 2 2" xfId="3285"/>
    <cellStyle name="Note 2 12 3 3 2 2 2" xfId="3286"/>
    <cellStyle name="Note 2 12 3 3 2 2 3" xfId="3287"/>
    <cellStyle name="Note 2 12 3 3 2 3" xfId="3288"/>
    <cellStyle name="Note 2 12 3 3 2 3 2" xfId="3289"/>
    <cellStyle name="Note 2 12 3 3 2 3 3" xfId="3290"/>
    <cellStyle name="Note 2 12 3 3 2 4" xfId="3291"/>
    <cellStyle name="Note 2 12 3 3 2 5" xfId="3292"/>
    <cellStyle name="Note 2 12 3 3 3" xfId="3293"/>
    <cellStyle name="Note 2 12 3 3 3 2" xfId="3294"/>
    <cellStyle name="Note 2 12 3 3 3 3" xfId="3295"/>
    <cellStyle name="Note 2 12 3 3 4" xfId="3296"/>
    <cellStyle name="Note 2 12 3 3 4 2" xfId="3297"/>
    <cellStyle name="Note 2 12 3 3 4 3" xfId="3298"/>
    <cellStyle name="Note 2 12 3 3 5" xfId="3299"/>
    <cellStyle name="Note 2 12 3 3 5 2" xfId="3300"/>
    <cellStyle name="Note 2 12 3 3 5 3" xfId="3301"/>
    <cellStyle name="Note 2 12 3 3 6" xfId="3302"/>
    <cellStyle name="Note 2 12 3 4" xfId="3303"/>
    <cellStyle name="Note 2 12 3 4 2" xfId="3304"/>
    <cellStyle name="Note 2 12 3 4 2 2" xfId="3305"/>
    <cellStyle name="Note 2 12 3 4 2 3" xfId="3306"/>
    <cellStyle name="Note 2 12 3 4 3" xfId="3307"/>
    <cellStyle name="Note 2 12 3 4 3 2" xfId="3308"/>
    <cellStyle name="Note 2 12 3 4 3 3" xfId="3309"/>
    <cellStyle name="Note 2 12 3 4 4" xfId="3310"/>
    <cellStyle name="Note 2 12 3 4 4 2" xfId="3311"/>
    <cellStyle name="Note 2 12 3 4 4 3" xfId="3312"/>
    <cellStyle name="Note 2 12 3 4 5" xfId="3313"/>
    <cellStyle name="Note 2 12 3 4 5 2" xfId="3314"/>
    <cellStyle name="Note 2 12 3 4 5 3" xfId="3315"/>
    <cellStyle name="Note 2 12 3 4 6" xfId="3316"/>
    <cellStyle name="Note 2 12 3 4 6 2" xfId="3317"/>
    <cellStyle name="Note 2 12 3 4 6 3" xfId="3318"/>
    <cellStyle name="Note 2 12 3 4 7" xfId="3319"/>
    <cellStyle name="Note 2 12 3 4 8" xfId="3320"/>
    <cellStyle name="Note 2 12 3 5" xfId="3321"/>
    <cellStyle name="Note 2 12 3 5 2" xfId="3322"/>
    <cellStyle name="Note 2 12 3 5 2 2" xfId="3323"/>
    <cellStyle name="Note 2 12 3 5 2 3" xfId="3324"/>
    <cellStyle name="Note 2 12 3 5 3" xfId="3325"/>
    <cellStyle name="Note 2 12 3 5 3 2" xfId="3326"/>
    <cellStyle name="Note 2 12 3 5 3 3" xfId="3327"/>
    <cellStyle name="Note 2 12 3 5 4" xfId="3328"/>
    <cellStyle name="Note 2 12 3 5 5" xfId="3329"/>
    <cellStyle name="Note 2 12 3 6" xfId="3330"/>
    <cellStyle name="Note 2 12 3 6 2" xfId="3331"/>
    <cellStyle name="Note 2 12 3 6 3" xfId="3332"/>
    <cellStyle name="Note 2 12 3 7" xfId="3333"/>
    <cellStyle name="Note 2 12 3 7 2" xfId="3334"/>
    <cellStyle name="Note 2 12 3 7 3" xfId="3335"/>
    <cellStyle name="Note 2 12 3 8" xfId="3336"/>
    <cellStyle name="Note 2 12 3 8 2" xfId="3337"/>
    <cellStyle name="Note 2 12 3 8 3" xfId="3338"/>
    <cellStyle name="Note 2 12 3 9" xfId="3339"/>
    <cellStyle name="Note 2 12 4" xfId="3340"/>
    <cellStyle name="Note 2 12 4 2" xfId="3341"/>
    <cellStyle name="Note 2 12 4 2 2" xfId="3342"/>
    <cellStyle name="Note 2 12 4 2 2 2" xfId="3343"/>
    <cellStyle name="Note 2 12 4 2 2 2 2" xfId="3344"/>
    <cellStyle name="Note 2 12 4 2 2 2 3" xfId="3345"/>
    <cellStyle name="Note 2 12 4 2 2 3" xfId="3346"/>
    <cellStyle name="Note 2 12 4 2 2 3 2" xfId="3347"/>
    <cellStyle name="Note 2 12 4 2 2 3 3" xfId="3348"/>
    <cellStyle name="Note 2 12 4 2 2 4" xfId="3349"/>
    <cellStyle name="Note 2 12 4 2 2 5" xfId="3350"/>
    <cellStyle name="Note 2 12 4 2 3" xfId="3351"/>
    <cellStyle name="Note 2 12 4 2 3 2" xfId="3352"/>
    <cellStyle name="Note 2 12 4 2 3 3" xfId="3353"/>
    <cellStyle name="Note 2 12 4 2 4" xfId="3354"/>
    <cellStyle name="Note 2 12 4 2 4 2" xfId="3355"/>
    <cellStyle name="Note 2 12 4 2 4 3" xfId="3356"/>
    <cellStyle name="Note 2 12 4 2 5" xfId="3357"/>
    <cellStyle name="Note 2 12 4 2 5 2" xfId="3358"/>
    <cellStyle name="Note 2 12 4 2 5 3" xfId="3359"/>
    <cellStyle name="Note 2 12 4 2 6" xfId="3360"/>
    <cellStyle name="Note 2 12 4 3" xfId="3361"/>
    <cellStyle name="Note 2 12 4 3 2" xfId="3362"/>
    <cellStyle name="Note 2 12 4 3 2 2" xfId="3363"/>
    <cellStyle name="Note 2 12 4 3 2 2 2" xfId="3364"/>
    <cellStyle name="Note 2 12 4 3 2 2 3" xfId="3365"/>
    <cellStyle name="Note 2 12 4 3 2 3" xfId="3366"/>
    <cellStyle name="Note 2 12 4 3 2 3 2" xfId="3367"/>
    <cellStyle name="Note 2 12 4 3 2 3 3" xfId="3368"/>
    <cellStyle name="Note 2 12 4 3 2 4" xfId="3369"/>
    <cellStyle name="Note 2 12 4 3 2 5" xfId="3370"/>
    <cellStyle name="Note 2 12 4 3 3" xfId="3371"/>
    <cellStyle name="Note 2 12 4 3 3 2" xfId="3372"/>
    <cellStyle name="Note 2 12 4 3 3 3" xfId="3373"/>
    <cellStyle name="Note 2 12 4 3 4" xfId="3374"/>
    <cellStyle name="Note 2 12 4 3 4 2" xfId="3375"/>
    <cellStyle name="Note 2 12 4 3 4 3" xfId="3376"/>
    <cellStyle name="Note 2 12 4 3 5" xfId="3377"/>
    <cellStyle name="Note 2 12 4 3 5 2" xfId="3378"/>
    <cellStyle name="Note 2 12 4 3 5 3" xfId="3379"/>
    <cellStyle name="Note 2 12 4 3 6" xfId="3380"/>
    <cellStyle name="Note 2 12 4 4" xfId="3381"/>
    <cellStyle name="Note 2 12 4 4 2" xfId="3382"/>
    <cellStyle name="Note 2 12 4 4 2 2" xfId="3383"/>
    <cellStyle name="Note 2 12 4 4 2 3" xfId="3384"/>
    <cellStyle name="Note 2 12 4 4 3" xfId="3385"/>
    <cellStyle name="Note 2 12 4 4 3 2" xfId="3386"/>
    <cellStyle name="Note 2 12 4 4 3 3" xfId="3387"/>
    <cellStyle name="Note 2 12 4 4 4" xfId="3388"/>
    <cellStyle name="Note 2 12 4 4 4 2" xfId="3389"/>
    <cellStyle name="Note 2 12 4 4 4 3" xfId="3390"/>
    <cellStyle name="Note 2 12 4 4 5" xfId="3391"/>
    <cellStyle name="Note 2 12 4 4 5 2" xfId="3392"/>
    <cellStyle name="Note 2 12 4 4 5 3" xfId="3393"/>
    <cellStyle name="Note 2 12 4 4 6" xfId="3394"/>
    <cellStyle name="Note 2 12 4 4 6 2" xfId="3395"/>
    <cellStyle name="Note 2 12 4 4 6 3" xfId="3396"/>
    <cellStyle name="Note 2 12 4 4 7" xfId="3397"/>
    <cellStyle name="Note 2 12 4 4 8" xfId="3398"/>
    <cellStyle name="Note 2 12 4 5" xfId="3399"/>
    <cellStyle name="Note 2 12 4 5 2" xfId="3400"/>
    <cellStyle name="Note 2 12 4 5 2 2" xfId="3401"/>
    <cellStyle name="Note 2 12 4 5 2 3" xfId="3402"/>
    <cellStyle name="Note 2 12 4 5 3" xfId="3403"/>
    <cellStyle name="Note 2 12 4 5 3 2" xfId="3404"/>
    <cellStyle name="Note 2 12 4 5 3 3" xfId="3405"/>
    <cellStyle name="Note 2 12 4 5 4" xfId="3406"/>
    <cellStyle name="Note 2 12 4 5 5" xfId="3407"/>
    <cellStyle name="Note 2 12 4 6" xfId="3408"/>
    <cellStyle name="Note 2 12 4 6 2" xfId="3409"/>
    <cellStyle name="Note 2 12 4 6 3" xfId="3410"/>
    <cellStyle name="Note 2 12 4 7" xfId="3411"/>
    <cellStyle name="Note 2 12 4 7 2" xfId="3412"/>
    <cellStyle name="Note 2 12 4 7 3" xfId="3413"/>
    <cellStyle name="Note 2 12 4 8" xfId="3414"/>
    <cellStyle name="Note 2 12 4 8 2" xfId="3415"/>
    <cellStyle name="Note 2 12 4 8 3" xfId="3416"/>
    <cellStyle name="Note 2 12 4 9" xfId="3417"/>
    <cellStyle name="Note 2 12 5" xfId="3418"/>
    <cellStyle name="Note 2 12 5 2" xfId="3419"/>
    <cellStyle name="Note 2 12 5 2 2" xfId="3420"/>
    <cellStyle name="Note 2 12 5 2 2 2" xfId="3421"/>
    <cellStyle name="Note 2 12 5 2 2 2 2" xfId="3422"/>
    <cellStyle name="Note 2 12 5 2 2 2 3" xfId="3423"/>
    <cellStyle name="Note 2 12 5 2 2 3" xfId="3424"/>
    <cellStyle name="Note 2 12 5 2 2 3 2" xfId="3425"/>
    <cellStyle name="Note 2 12 5 2 2 3 3" xfId="3426"/>
    <cellStyle name="Note 2 12 5 2 2 4" xfId="3427"/>
    <cellStyle name="Note 2 12 5 2 2 5" xfId="3428"/>
    <cellStyle name="Note 2 12 5 2 3" xfId="3429"/>
    <cellStyle name="Note 2 12 5 2 3 2" xfId="3430"/>
    <cellStyle name="Note 2 12 5 2 3 3" xfId="3431"/>
    <cellStyle name="Note 2 12 5 2 4" xfId="3432"/>
    <cellStyle name="Note 2 12 5 2 4 2" xfId="3433"/>
    <cellStyle name="Note 2 12 5 2 4 3" xfId="3434"/>
    <cellStyle name="Note 2 12 5 2 5" xfId="3435"/>
    <cellStyle name="Note 2 12 5 2 5 2" xfId="3436"/>
    <cellStyle name="Note 2 12 5 2 5 3" xfId="3437"/>
    <cellStyle name="Note 2 12 5 2 6" xfId="3438"/>
    <cellStyle name="Note 2 12 5 3" xfId="3439"/>
    <cellStyle name="Note 2 12 5 3 2" xfId="3440"/>
    <cellStyle name="Note 2 12 5 3 2 2" xfId="3441"/>
    <cellStyle name="Note 2 12 5 3 2 2 2" xfId="3442"/>
    <cellStyle name="Note 2 12 5 3 2 2 3" xfId="3443"/>
    <cellStyle name="Note 2 12 5 3 2 3" xfId="3444"/>
    <cellStyle name="Note 2 12 5 3 2 3 2" xfId="3445"/>
    <cellStyle name="Note 2 12 5 3 2 3 3" xfId="3446"/>
    <cellStyle name="Note 2 12 5 3 2 4" xfId="3447"/>
    <cellStyle name="Note 2 12 5 3 2 5" xfId="3448"/>
    <cellStyle name="Note 2 12 5 3 3" xfId="3449"/>
    <cellStyle name="Note 2 12 5 3 3 2" xfId="3450"/>
    <cellStyle name="Note 2 12 5 3 3 3" xfId="3451"/>
    <cellStyle name="Note 2 12 5 3 4" xfId="3452"/>
    <cellStyle name="Note 2 12 5 3 4 2" xfId="3453"/>
    <cellStyle name="Note 2 12 5 3 4 3" xfId="3454"/>
    <cellStyle name="Note 2 12 5 3 5" xfId="3455"/>
    <cellStyle name="Note 2 12 5 3 5 2" xfId="3456"/>
    <cellStyle name="Note 2 12 5 3 5 3" xfId="3457"/>
    <cellStyle name="Note 2 12 5 3 6" xfId="3458"/>
    <cellStyle name="Note 2 12 5 4" xfId="3459"/>
    <cellStyle name="Note 2 12 5 4 2" xfId="3460"/>
    <cellStyle name="Note 2 12 5 4 2 2" xfId="3461"/>
    <cellStyle name="Note 2 12 5 4 2 3" xfId="3462"/>
    <cellStyle name="Note 2 12 5 4 3" xfId="3463"/>
    <cellStyle name="Note 2 12 5 4 3 2" xfId="3464"/>
    <cellStyle name="Note 2 12 5 4 3 3" xfId="3465"/>
    <cellStyle name="Note 2 12 5 4 4" xfId="3466"/>
    <cellStyle name="Note 2 12 5 4 4 2" xfId="3467"/>
    <cellStyle name="Note 2 12 5 4 4 3" xfId="3468"/>
    <cellStyle name="Note 2 12 5 4 5" xfId="3469"/>
    <cellStyle name="Note 2 12 5 4 5 2" xfId="3470"/>
    <cellStyle name="Note 2 12 5 4 5 3" xfId="3471"/>
    <cellStyle name="Note 2 12 5 4 6" xfId="3472"/>
    <cellStyle name="Note 2 12 5 4 6 2" xfId="3473"/>
    <cellStyle name="Note 2 12 5 4 6 3" xfId="3474"/>
    <cellStyle name="Note 2 12 5 4 7" xfId="3475"/>
    <cellStyle name="Note 2 12 5 4 8" xfId="3476"/>
    <cellStyle name="Note 2 12 5 5" xfId="3477"/>
    <cellStyle name="Note 2 12 5 5 2" xfId="3478"/>
    <cellStyle name="Note 2 12 5 5 2 2" xfId="3479"/>
    <cellStyle name="Note 2 12 5 5 2 3" xfId="3480"/>
    <cellStyle name="Note 2 12 5 5 3" xfId="3481"/>
    <cellStyle name="Note 2 12 5 5 3 2" xfId="3482"/>
    <cellStyle name="Note 2 12 5 5 3 3" xfId="3483"/>
    <cellStyle name="Note 2 12 5 5 4" xfId="3484"/>
    <cellStyle name="Note 2 12 5 5 5" xfId="3485"/>
    <cellStyle name="Note 2 12 5 6" xfId="3486"/>
    <cellStyle name="Note 2 12 5 6 2" xfId="3487"/>
    <cellStyle name="Note 2 12 5 6 3" xfId="3488"/>
    <cellStyle name="Note 2 12 5 7" xfId="3489"/>
    <cellStyle name="Note 2 12 5 7 2" xfId="3490"/>
    <cellStyle name="Note 2 12 5 7 3" xfId="3491"/>
    <cellStyle name="Note 2 12 5 8" xfId="3492"/>
    <cellStyle name="Note 2 12 5 8 2" xfId="3493"/>
    <cellStyle name="Note 2 12 5 8 3" xfId="3494"/>
    <cellStyle name="Note 2 12 5 9" xfId="3495"/>
    <cellStyle name="Note 2 12 6" xfId="3496"/>
    <cellStyle name="Note 2 12 6 2" xfId="3497"/>
    <cellStyle name="Note 2 12 6 2 2" xfId="3498"/>
    <cellStyle name="Note 2 12 6 2 2 2" xfId="3499"/>
    <cellStyle name="Note 2 12 6 2 2 3" xfId="3500"/>
    <cellStyle name="Note 2 12 6 2 3" xfId="3501"/>
    <cellStyle name="Note 2 12 6 2 3 2" xfId="3502"/>
    <cellStyle name="Note 2 12 6 2 3 3" xfId="3503"/>
    <cellStyle name="Note 2 12 6 2 4" xfId="3504"/>
    <cellStyle name="Note 2 12 6 2 5" xfId="3505"/>
    <cellStyle name="Note 2 12 6 3" xfId="3506"/>
    <cellStyle name="Note 2 12 6 3 2" xfId="3507"/>
    <cellStyle name="Note 2 12 6 3 3" xfId="3508"/>
    <cellStyle name="Note 2 12 6 4" xfId="3509"/>
    <cellStyle name="Note 2 12 6 4 2" xfId="3510"/>
    <cellStyle name="Note 2 12 6 4 3" xfId="3511"/>
    <cellStyle name="Note 2 12 6 5" xfId="3512"/>
    <cellStyle name="Note 2 12 6 5 2" xfId="3513"/>
    <cellStyle name="Note 2 12 6 5 3" xfId="3514"/>
    <cellStyle name="Note 2 12 6 6" xfId="3515"/>
    <cellStyle name="Note 2 12 7" xfId="3516"/>
    <cellStyle name="Note 2 12 7 2" xfId="3517"/>
    <cellStyle name="Note 2 12 7 2 2" xfId="3518"/>
    <cellStyle name="Note 2 12 7 2 2 2" xfId="3519"/>
    <cellStyle name="Note 2 12 7 2 2 3" xfId="3520"/>
    <cellStyle name="Note 2 12 7 2 3" xfId="3521"/>
    <cellStyle name="Note 2 12 7 2 3 2" xfId="3522"/>
    <cellStyle name="Note 2 12 7 2 3 3" xfId="3523"/>
    <cellStyle name="Note 2 12 7 2 4" xfId="3524"/>
    <cellStyle name="Note 2 12 7 2 5" xfId="3525"/>
    <cellStyle name="Note 2 12 7 3" xfId="3526"/>
    <cellStyle name="Note 2 12 7 3 2" xfId="3527"/>
    <cellStyle name="Note 2 12 7 3 3" xfId="3528"/>
    <cellStyle name="Note 2 12 7 4" xfId="3529"/>
    <cellStyle name="Note 2 12 7 4 2" xfId="3530"/>
    <cellStyle name="Note 2 12 7 4 3" xfId="3531"/>
    <cellStyle name="Note 2 12 7 5" xfId="3532"/>
    <cellStyle name="Note 2 12 7 5 2" xfId="3533"/>
    <cellStyle name="Note 2 12 7 5 3" xfId="3534"/>
    <cellStyle name="Note 2 12 7 6" xfId="3535"/>
    <cellStyle name="Note 2 12 8" xfId="3536"/>
    <cellStyle name="Note 2 12 8 2" xfId="3537"/>
    <cellStyle name="Note 2 12 8 2 2" xfId="3538"/>
    <cellStyle name="Note 2 12 8 2 3" xfId="3539"/>
    <cellStyle name="Note 2 12 8 3" xfId="3540"/>
    <cellStyle name="Note 2 12 8 3 2" xfId="3541"/>
    <cellStyle name="Note 2 12 8 3 3" xfId="3542"/>
    <cellStyle name="Note 2 12 8 4" xfId="3543"/>
    <cellStyle name="Note 2 12 8 4 2" xfId="3544"/>
    <cellStyle name="Note 2 12 8 4 3" xfId="3545"/>
    <cellStyle name="Note 2 12 8 5" xfId="3546"/>
    <cellStyle name="Note 2 12 8 5 2" xfId="3547"/>
    <cellStyle name="Note 2 12 8 5 3" xfId="3548"/>
    <cellStyle name="Note 2 12 8 6" xfId="3549"/>
    <cellStyle name="Note 2 12 8 6 2" xfId="3550"/>
    <cellStyle name="Note 2 12 8 6 3" xfId="3551"/>
    <cellStyle name="Note 2 12 8 7" xfId="3552"/>
    <cellStyle name="Note 2 12 8 8" xfId="3553"/>
    <cellStyle name="Note 2 12 9" xfId="3554"/>
    <cellStyle name="Note 2 12 9 2" xfId="3555"/>
    <cellStyle name="Note 2 12 9 2 2" xfId="3556"/>
    <cellStyle name="Note 2 12 9 2 3" xfId="3557"/>
    <cellStyle name="Note 2 12 9 3" xfId="3558"/>
    <cellStyle name="Note 2 12 9 3 2" xfId="3559"/>
    <cellStyle name="Note 2 12 9 3 3" xfId="3560"/>
    <cellStyle name="Note 2 12 9 4" xfId="3561"/>
    <cellStyle name="Note 2 12 9 5" xfId="3562"/>
    <cellStyle name="Note 2 13" xfId="3563"/>
    <cellStyle name="Note 2 13 10" xfId="3564"/>
    <cellStyle name="Note 2 13 10 2" xfId="3565"/>
    <cellStyle name="Note 2 13 10 3" xfId="3566"/>
    <cellStyle name="Note 2 13 11" xfId="3567"/>
    <cellStyle name="Note 2 13 11 2" xfId="3568"/>
    <cellStyle name="Note 2 13 11 3" xfId="3569"/>
    <cellStyle name="Note 2 13 12" xfId="3570"/>
    <cellStyle name="Note 2 13 12 2" xfId="3571"/>
    <cellStyle name="Note 2 13 12 3" xfId="3572"/>
    <cellStyle name="Note 2 13 13" xfId="3573"/>
    <cellStyle name="Note 2 13 2" xfId="3574"/>
    <cellStyle name="Note 2 13 2 2" xfId="3575"/>
    <cellStyle name="Note 2 13 2 2 2" xfId="3576"/>
    <cellStyle name="Note 2 13 2 2 2 2" xfId="3577"/>
    <cellStyle name="Note 2 13 2 2 2 2 2" xfId="3578"/>
    <cellStyle name="Note 2 13 2 2 2 2 3" xfId="3579"/>
    <cellStyle name="Note 2 13 2 2 2 3" xfId="3580"/>
    <cellStyle name="Note 2 13 2 2 2 3 2" xfId="3581"/>
    <cellStyle name="Note 2 13 2 2 2 3 3" xfId="3582"/>
    <cellStyle name="Note 2 13 2 2 2 4" xfId="3583"/>
    <cellStyle name="Note 2 13 2 2 2 5" xfId="3584"/>
    <cellStyle name="Note 2 13 2 2 3" xfId="3585"/>
    <cellStyle name="Note 2 13 2 2 3 2" xfId="3586"/>
    <cellStyle name="Note 2 13 2 2 3 3" xfId="3587"/>
    <cellStyle name="Note 2 13 2 2 4" xfId="3588"/>
    <cellStyle name="Note 2 13 2 2 4 2" xfId="3589"/>
    <cellStyle name="Note 2 13 2 2 4 3" xfId="3590"/>
    <cellStyle name="Note 2 13 2 2 5" xfId="3591"/>
    <cellStyle name="Note 2 13 2 2 5 2" xfId="3592"/>
    <cellStyle name="Note 2 13 2 2 5 3" xfId="3593"/>
    <cellStyle name="Note 2 13 2 2 6" xfId="3594"/>
    <cellStyle name="Note 2 13 2 3" xfId="3595"/>
    <cellStyle name="Note 2 13 2 3 2" xfId="3596"/>
    <cellStyle name="Note 2 13 2 3 2 2" xfId="3597"/>
    <cellStyle name="Note 2 13 2 3 2 2 2" xfId="3598"/>
    <cellStyle name="Note 2 13 2 3 2 2 3" xfId="3599"/>
    <cellStyle name="Note 2 13 2 3 2 3" xfId="3600"/>
    <cellStyle name="Note 2 13 2 3 2 3 2" xfId="3601"/>
    <cellStyle name="Note 2 13 2 3 2 3 3" xfId="3602"/>
    <cellStyle name="Note 2 13 2 3 2 4" xfId="3603"/>
    <cellStyle name="Note 2 13 2 3 2 5" xfId="3604"/>
    <cellStyle name="Note 2 13 2 3 3" xfId="3605"/>
    <cellStyle name="Note 2 13 2 3 3 2" xfId="3606"/>
    <cellStyle name="Note 2 13 2 3 3 3" xfId="3607"/>
    <cellStyle name="Note 2 13 2 3 4" xfId="3608"/>
    <cellStyle name="Note 2 13 2 3 4 2" xfId="3609"/>
    <cellStyle name="Note 2 13 2 3 4 3" xfId="3610"/>
    <cellStyle name="Note 2 13 2 3 5" xfId="3611"/>
    <cellStyle name="Note 2 13 2 3 5 2" xfId="3612"/>
    <cellStyle name="Note 2 13 2 3 5 3" xfId="3613"/>
    <cellStyle name="Note 2 13 2 3 6" xfId="3614"/>
    <cellStyle name="Note 2 13 2 4" xfId="3615"/>
    <cellStyle name="Note 2 13 2 4 2" xfId="3616"/>
    <cellStyle name="Note 2 13 2 4 2 2" xfId="3617"/>
    <cellStyle name="Note 2 13 2 4 2 3" xfId="3618"/>
    <cellStyle name="Note 2 13 2 4 3" xfId="3619"/>
    <cellStyle name="Note 2 13 2 4 3 2" xfId="3620"/>
    <cellStyle name="Note 2 13 2 4 3 3" xfId="3621"/>
    <cellStyle name="Note 2 13 2 4 4" xfId="3622"/>
    <cellStyle name="Note 2 13 2 4 4 2" xfId="3623"/>
    <cellStyle name="Note 2 13 2 4 4 3" xfId="3624"/>
    <cellStyle name="Note 2 13 2 4 5" xfId="3625"/>
    <cellStyle name="Note 2 13 2 4 5 2" xfId="3626"/>
    <cellStyle name="Note 2 13 2 4 5 3" xfId="3627"/>
    <cellStyle name="Note 2 13 2 4 6" xfId="3628"/>
    <cellStyle name="Note 2 13 2 4 6 2" xfId="3629"/>
    <cellStyle name="Note 2 13 2 4 6 3" xfId="3630"/>
    <cellStyle name="Note 2 13 2 4 7" xfId="3631"/>
    <cellStyle name="Note 2 13 2 4 8" xfId="3632"/>
    <cellStyle name="Note 2 13 2 5" xfId="3633"/>
    <cellStyle name="Note 2 13 2 5 2" xfId="3634"/>
    <cellStyle name="Note 2 13 2 5 2 2" xfId="3635"/>
    <cellStyle name="Note 2 13 2 5 2 3" xfId="3636"/>
    <cellStyle name="Note 2 13 2 5 3" xfId="3637"/>
    <cellStyle name="Note 2 13 2 5 3 2" xfId="3638"/>
    <cellStyle name="Note 2 13 2 5 3 3" xfId="3639"/>
    <cellStyle name="Note 2 13 2 5 4" xfId="3640"/>
    <cellStyle name="Note 2 13 2 5 5" xfId="3641"/>
    <cellStyle name="Note 2 13 2 6" xfId="3642"/>
    <cellStyle name="Note 2 13 2 6 2" xfId="3643"/>
    <cellStyle name="Note 2 13 2 6 3" xfId="3644"/>
    <cellStyle name="Note 2 13 2 7" xfId="3645"/>
    <cellStyle name="Note 2 13 2 7 2" xfId="3646"/>
    <cellStyle name="Note 2 13 2 7 3" xfId="3647"/>
    <cellStyle name="Note 2 13 2 8" xfId="3648"/>
    <cellStyle name="Note 2 13 2 8 2" xfId="3649"/>
    <cellStyle name="Note 2 13 2 8 3" xfId="3650"/>
    <cellStyle name="Note 2 13 2 9" xfId="3651"/>
    <cellStyle name="Note 2 13 3" xfId="3652"/>
    <cellStyle name="Note 2 13 3 2" xfId="3653"/>
    <cellStyle name="Note 2 13 3 2 2" xfId="3654"/>
    <cellStyle name="Note 2 13 3 2 2 2" xfId="3655"/>
    <cellStyle name="Note 2 13 3 2 2 2 2" xfId="3656"/>
    <cellStyle name="Note 2 13 3 2 2 2 3" xfId="3657"/>
    <cellStyle name="Note 2 13 3 2 2 3" xfId="3658"/>
    <cellStyle name="Note 2 13 3 2 2 3 2" xfId="3659"/>
    <cellStyle name="Note 2 13 3 2 2 3 3" xfId="3660"/>
    <cellStyle name="Note 2 13 3 2 2 4" xfId="3661"/>
    <cellStyle name="Note 2 13 3 2 2 5" xfId="3662"/>
    <cellStyle name="Note 2 13 3 2 3" xfId="3663"/>
    <cellStyle name="Note 2 13 3 2 3 2" xfId="3664"/>
    <cellStyle name="Note 2 13 3 2 3 3" xfId="3665"/>
    <cellStyle name="Note 2 13 3 2 4" xfId="3666"/>
    <cellStyle name="Note 2 13 3 2 4 2" xfId="3667"/>
    <cellStyle name="Note 2 13 3 2 4 3" xfId="3668"/>
    <cellStyle name="Note 2 13 3 2 5" xfId="3669"/>
    <cellStyle name="Note 2 13 3 2 5 2" xfId="3670"/>
    <cellStyle name="Note 2 13 3 2 5 3" xfId="3671"/>
    <cellStyle name="Note 2 13 3 2 6" xfId="3672"/>
    <cellStyle name="Note 2 13 3 3" xfId="3673"/>
    <cellStyle name="Note 2 13 3 3 2" xfId="3674"/>
    <cellStyle name="Note 2 13 3 3 2 2" xfId="3675"/>
    <cellStyle name="Note 2 13 3 3 2 2 2" xfId="3676"/>
    <cellStyle name="Note 2 13 3 3 2 2 3" xfId="3677"/>
    <cellStyle name="Note 2 13 3 3 2 3" xfId="3678"/>
    <cellStyle name="Note 2 13 3 3 2 3 2" xfId="3679"/>
    <cellStyle name="Note 2 13 3 3 2 3 3" xfId="3680"/>
    <cellStyle name="Note 2 13 3 3 2 4" xfId="3681"/>
    <cellStyle name="Note 2 13 3 3 2 5" xfId="3682"/>
    <cellStyle name="Note 2 13 3 3 3" xfId="3683"/>
    <cellStyle name="Note 2 13 3 3 3 2" xfId="3684"/>
    <cellStyle name="Note 2 13 3 3 3 3" xfId="3685"/>
    <cellStyle name="Note 2 13 3 3 4" xfId="3686"/>
    <cellStyle name="Note 2 13 3 3 4 2" xfId="3687"/>
    <cellStyle name="Note 2 13 3 3 4 3" xfId="3688"/>
    <cellStyle name="Note 2 13 3 3 5" xfId="3689"/>
    <cellStyle name="Note 2 13 3 3 5 2" xfId="3690"/>
    <cellStyle name="Note 2 13 3 3 5 3" xfId="3691"/>
    <cellStyle name="Note 2 13 3 3 6" xfId="3692"/>
    <cellStyle name="Note 2 13 3 4" xfId="3693"/>
    <cellStyle name="Note 2 13 3 4 2" xfId="3694"/>
    <cellStyle name="Note 2 13 3 4 2 2" xfId="3695"/>
    <cellStyle name="Note 2 13 3 4 2 3" xfId="3696"/>
    <cellStyle name="Note 2 13 3 4 3" xfId="3697"/>
    <cellStyle name="Note 2 13 3 4 3 2" xfId="3698"/>
    <cellStyle name="Note 2 13 3 4 3 3" xfId="3699"/>
    <cellStyle name="Note 2 13 3 4 4" xfId="3700"/>
    <cellStyle name="Note 2 13 3 4 4 2" xfId="3701"/>
    <cellStyle name="Note 2 13 3 4 4 3" xfId="3702"/>
    <cellStyle name="Note 2 13 3 4 5" xfId="3703"/>
    <cellStyle name="Note 2 13 3 4 5 2" xfId="3704"/>
    <cellStyle name="Note 2 13 3 4 5 3" xfId="3705"/>
    <cellStyle name="Note 2 13 3 4 6" xfId="3706"/>
    <cellStyle name="Note 2 13 3 4 6 2" xfId="3707"/>
    <cellStyle name="Note 2 13 3 4 6 3" xfId="3708"/>
    <cellStyle name="Note 2 13 3 4 7" xfId="3709"/>
    <cellStyle name="Note 2 13 3 4 8" xfId="3710"/>
    <cellStyle name="Note 2 13 3 5" xfId="3711"/>
    <cellStyle name="Note 2 13 3 5 2" xfId="3712"/>
    <cellStyle name="Note 2 13 3 5 2 2" xfId="3713"/>
    <cellStyle name="Note 2 13 3 5 2 3" xfId="3714"/>
    <cellStyle name="Note 2 13 3 5 3" xfId="3715"/>
    <cellStyle name="Note 2 13 3 5 3 2" xfId="3716"/>
    <cellStyle name="Note 2 13 3 5 3 3" xfId="3717"/>
    <cellStyle name="Note 2 13 3 5 4" xfId="3718"/>
    <cellStyle name="Note 2 13 3 5 5" xfId="3719"/>
    <cellStyle name="Note 2 13 3 6" xfId="3720"/>
    <cellStyle name="Note 2 13 3 6 2" xfId="3721"/>
    <cellStyle name="Note 2 13 3 6 3" xfId="3722"/>
    <cellStyle name="Note 2 13 3 7" xfId="3723"/>
    <cellStyle name="Note 2 13 3 7 2" xfId="3724"/>
    <cellStyle name="Note 2 13 3 7 3" xfId="3725"/>
    <cellStyle name="Note 2 13 3 8" xfId="3726"/>
    <cellStyle name="Note 2 13 3 8 2" xfId="3727"/>
    <cellStyle name="Note 2 13 3 8 3" xfId="3728"/>
    <cellStyle name="Note 2 13 3 9" xfId="3729"/>
    <cellStyle name="Note 2 13 4" xfId="3730"/>
    <cellStyle name="Note 2 13 4 2" xfId="3731"/>
    <cellStyle name="Note 2 13 4 2 2" xfId="3732"/>
    <cellStyle name="Note 2 13 4 2 2 2" xfId="3733"/>
    <cellStyle name="Note 2 13 4 2 2 2 2" xfId="3734"/>
    <cellStyle name="Note 2 13 4 2 2 2 3" xfId="3735"/>
    <cellStyle name="Note 2 13 4 2 2 3" xfId="3736"/>
    <cellStyle name="Note 2 13 4 2 2 3 2" xfId="3737"/>
    <cellStyle name="Note 2 13 4 2 2 3 3" xfId="3738"/>
    <cellStyle name="Note 2 13 4 2 2 4" xfId="3739"/>
    <cellStyle name="Note 2 13 4 2 2 5" xfId="3740"/>
    <cellStyle name="Note 2 13 4 2 3" xfId="3741"/>
    <cellStyle name="Note 2 13 4 2 3 2" xfId="3742"/>
    <cellStyle name="Note 2 13 4 2 3 3" xfId="3743"/>
    <cellStyle name="Note 2 13 4 2 4" xfId="3744"/>
    <cellStyle name="Note 2 13 4 2 4 2" xfId="3745"/>
    <cellStyle name="Note 2 13 4 2 4 3" xfId="3746"/>
    <cellStyle name="Note 2 13 4 2 5" xfId="3747"/>
    <cellStyle name="Note 2 13 4 2 5 2" xfId="3748"/>
    <cellStyle name="Note 2 13 4 2 5 3" xfId="3749"/>
    <cellStyle name="Note 2 13 4 2 6" xfId="3750"/>
    <cellStyle name="Note 2 13 4 3" xfId="3751"/>
    <cellStyle name="Note 2 13 4 3 2" xfId="3752"/>
    <cellStyle name="Note 2 13 4 3 2 2" xfId="3753"/>
    <cellStyle name="Note 2 13 4 3 2 2 2" xfId="3754"/>
    <cellStyle name="Note 2 13 4 3 2 2 3" xfId="3755"/>
    <cellStyle name="Note 2 13 4 3 2 3" xfId="3756"/>
    <cellStyle name="Note 2 13 4 3 2 3 2" xfId="3757"/>
    <cellStyle name="Note 2 13 4 3 2 3 3" xfId="3758"/>
    <cellStyle name="Note 2 13 4 3 2 4" xfId="3759"/>
    <cellStyle name="Note 2 13 4 3 2 5" xfId="3760"/>
    <cellStyle name="Note 2 13 4 3 3" xfId="3761"/>
    <cellStyle name="Note 2 13 4 3 3 2" xfId="3762"/>
    <cellStyle name="Note 2 13 4 3 3 3" xfId="3763"/>
    <cellStyle name="Note 2 13 4 3 4" xfId="3764"/>
    <cellStyle name="Note 2 13 4 3 4 2" xfId="3765"/>
    <cellStyle name="Note 2 13 4 3 4 3" xfId="3766"/>
    <cellStyle name="Note 2 13 4 3 5" xfId="3767"/>
    <cellStyle name="Note 2 13 4 3 5 2" xfId="3768"/>
    <cellStyle name="Note 2 13 4 3 5 3" xfId="3769"/>
    <cellStyle name="Note 2 13 4 3 6" xfId="3770"/>
    <cellStyle name="Note 2 13 4 4" xfId="3771"/>
    <cellStyle name="Note 2 13 4 4 2" xfId="3772"/>
    <cellStyle name="Note 2 13 4 4 2 2" xfId="3773"/>
    <cellStyle name="Note 2 13 4 4 2 3" xfId="3774"/>
    <cellStyle name="Note 2 13 4 4 3" xfId="3775"/>
    <cellStyle name="Note 2 13 4 4 3 2" xfId="3776"/>
    <cellStyle name="Note 2 13 4 4 3 3" xfId="3777"/>
    <cellStyle name="Note 2 13 4 4 4" xfId="3778"/>
    <cellStyle name="Note 2 13 4 4 4 2" xfId="3779"/>
    <cellStyle name="Note 2 13 4 4 4 3" xfId="3780"/>
    <cellStyle name="Note 2 13 4 4 5" xfId="3781"/>
    <cellStyle name="Note 2 13 4 4 5 2" xfId="3782"/>
    <cellStyle name="Note 2 13 4 4 5 3" xfId="3783"/>
    <cellStyle name="Note 2 13 4 4 6" xfId="3784"/>
    <cellStyle name="Note 2 13 4 4 6 2" xfId="3785"/>
    <cellStyle name="Note 2 13 4 4 6 3" xfId="3786"/>
    <cellStyle name="Note 2 13 4 4 7" xfId="3787"/>
    <cellStyle name="Note 2 13 4 4 8" xfId="3788"/>
    <cellStyle name="Note 2 13 4 5" xfId="3789"/>
    <cellStyle name="Note 2 13 4 5 2" xfId="3790"/>
    <cellStyle name="Note 2 13 4 5 2 2" xfId="3791"/>
    <cellStyle name="Note 2 13 4 5 2 3" xfId="3792"/>
    <cellStyle name="Note 2 13 4 5 3" xfId="3793"/>
    <cellStyle name="Note 2 13 4 5 3 2" xfId="3794"/>
    <cellStyle name="Note 2 13 4 5 3 3" xfId="3795"/>
    <cellStyle name="Note 2 13 4 5 4" xfId="3796"/>
    <cellStyle name="Note 2 13 4 5 5" xfId="3797"/>
    <cellStyle name="Note 2 13 4 6" xfId="3798"/>
    <cellStyle name="Note 2 13 4 6 2" xfId="3799"/>
    <cellStyle name="Note 2 13 4 6 3" xfId="3800"/>
    <cellStyle name="Note 2 13 4 7" xfId="3801"/>
    <cellStyle name="Note 2 13 4 7 2" xfId="3802"/>
    <cellStyle name="Note 2 13 4 7 3" xfId="3803"/>
    <cellStyle name="Note 2 13 4 8" xfId="3804"/>
    <cellStyle name="Note 2 13 4 8 2" xfId="3805"/>
    <cellStyle name="Note 2 13 4 8 3" xfId="3806"/>
    <cellStyle name="Note 2 13 4 9" xfId="3807"/>
    <cellStyle name="Note 2 13 5" xfId="3808"/>
    <cellStyle name="Note 2 13 5 2" xfId="3809"/>
    <cellStyle name="Note 2 13 5 2 2" xfId="3810"/>
    <cellStyle name="Note 2 13 5 2 2 2" xfId="3811"/>
    <cellStyle name="Note 2 13 5 2 2 2 2" xfId="3812"/>
    <cellStyle name="Note 2 13 5 2 2 2 3" xfId="3813"/>
    <cellStyle name="Note 2 13 5 2 2 3" xfId="3814"/>
    <cellStyle name="Note 2 13 5 2 2 3 2" xfId="3815"/>
    <cellStyle name="Note 2 13 5 2 2 3 3" xfId="3816"/>
    <cellStyle name="Note 2 13 5 2 2 4" xfId="3817"/>
    <cellStyle name="Note 2 13 5 2 2 5" xfId="3818"/>
    <cellStyle name="Note 2 13 5 2 3" xfId="3819"/>
    <cellStyle name="Note 2 13 5 2 3 2" xfId="3820"/>
    <cellStyle name="Note 2 13 5 2 3 3" xfId="3821"/>
    <cellStyle name="Note 2 13 5 2 4" xfId="3822"/>
    <cellStyle name="Note 2 13 5 2 4 2" xfId="3823"/>
    <cellStyle name="Note 2 13 5 2 4 3" xfId="3824"/>
    <cellStyle name="Note 2 13 5 2 5" xfId="3825"/>
    <cellStyle name="Note 2 13 5 2 5 2" xfId="3826"/>
    <cellStyle name="Note 2 13 5 2 5 3" xfId="3827"/>
    <cellStyle name="Note 2 13 5 2 6" xfId="3828"/>
    <cellStyle name="Note 2 13 5 3" xfId="3829"/>
    <cellStyle name="Note 2 13 5 3 2" xfId="3830"/>
    <cellStyle name="Note 2 13 5 3 2 2" xfId="3831"/>
    <cellStyle name="Note 2 13 5 3 2 2 2" xfId="3832"/>
    <cellStyle name="Note 2 13 5 3 2 2 3" xfId="3833"/>
    <cellStyle name="Note 2 13 5 3 2 3" xfId="3834"/>
    <cellStyle name="Note 2 13 5 3 2 3 2" xfId="3835"/>
    <cellStyle name="Note 2 13 5 3 2 3 3" xfId="3836"/>
    <cellStyle name="Note 2 13 5 3 2 4" xfId="3837"/>
    <cellStyle name="Note 2 13 5 3 2 5" xfId="3838"/>
    <cellStyle name="Note 2 13 5 3 3" xfId="3839"/>
    <cellStyle name="Note 2 13 5 3 3 2" xfId="3840"/>
    <cellStyle name="Note 2 13 5 3 3 3" xfId="3841"/>
    <cellStyle name="Note 2 13 5 3 4" xfId="3842"/>
    <cellStyle name="Note 2 13 5 3 4 2" xfId="3843"/>
    <cellStyle name="Note 2 13 5 3 4 3" xfId="3844"/>
    <cellStyle name="Note 2 13 5 3 5" xfId="3845"/>
    <cellStyle name="Note 2 13 5 3 5 2" xfId="3846"/>
    <cellStyle name="Note 2 13 5 3 5 3" xfId="3847"/>
    <cellStyle name="Note 2 13 5 3 6" xfId="3848"/>
    <cellStyle name="Note 2 13 5 4" xfId="3849"/>
    <cellStyle name="Note 2 13 5 4 2" xfId="3850"/>
    <cellStyle name="Note 2 13 5 4 2 2" xfId="3851"/>
    <cellStyle name="Note 2 13 5 4 2 3" xfId="3852"/>
    <cellStyle name="Note 2 13 5 4 3" xfId="3853"/>
    <cellStyle name="Note 2 13 5 4 3 2" xfId="3854"/>
    <cellStyle name="Note 2 13 5 4 3 3" xfId="3855"/>
    <cellStyle name="Note 2 13 5 4 4" xfId="3856"/>
    <cellStyle name="Note 2 13 5 4 4 2" xfId="3857"/>
    <cellStyle name="Note 2 13 5 4 4 3" xfId="3858"/>
    <cellStyle name="Note 2 13 5 4 5" xfId="3859"/>
    <cellStyle name="Note 2 13 5 4 5 2" xfId="3860"/>
    <cellStyle name="Note 2 13 5 4 5 3" xfId="3861"/>
    <cellStyle name="Note 2 13 5 4 6" xfId="3862"/>
    <cellStyle name="Note 2 13 5 4 6 2" xfId="3863"/>
    <cellStyle name="Note 2 13 5 4 6 3" xfId="3864"/>
    <cellStyle name="Note 2 13 5 4 7" xfId="3865"/>
    <cellStyle name="Note 2 13 5 4 8" xfId="3866"/>
    <cellStyle name="Note 2 13 5 5" xfId="3867"/>
    <cellStyle name="Note 2 13 5 5 2" xfId="3868"/>
    <cellStyle name="Note 2 13 5 5 2 2" xfId="3869"/>
    <cellStyle name="Note 2 13 5 5 2 3" xfId="3870"/>
    <cellStyle name="Note 2 13 5 5 3" xfId="3871"/>
    <cellStyle name="Note 2 13 5 5 3 2" xfId="3872"/>
    <cellStyle name="Note 2 13 5 5 3 3" xfId="3873"/>
    <cellStyle name="Note 2 13 5 5 4" xfId="3874"/>
    <cellStyle name="Note 2 13 5 5 5" xfId="3875"/>
    <cellStyle name="Note 2 13 5 6" xfId="3876"/>
    <cellStyle name="Note 2 13 5 6 2" xfId="3877"/>
    <cellStyle name="Note 2 13 5 6 3" xfId="3878"/>
    <cellStyle name="Note 2 13 5 7" xfId="3879"/>
    <cellStyle name="Note 2 13 5 7 2" xfId="3880"/>
    <cellStyle name="Note 2 13 5 7 3" xfId="3881"/>
    <cellStyle name="Note 2 13 5 8" xfId="3882"/>
    <cellStyle name="Note 2 13 5 8 2" xfId="3883"/>
    <cellStyle name="Note 2 13 5 8 3" xfId="3884"/>
    <cellStyle name="Note 2 13 5 9" xfId="3885"/>
    <cellStyle name="Note 2 13 6" xfId="3886"/>
    <cellStyle name="Note 2 13 6 2" xfId="3887"/>
    <cellStyle name="Note 2 13 6 2 2" xfId="3888"/>
    <cellStyle name="Note 2 13 6 2 2 2" xfId="3889"/>
    <cellStyle name="Note 2 13 6 2 2 3" xfId="3890"/>
    <cellStyle name="Note 2 13 6 2 3" xfId="3891"/>
    <cellStyle name="Note 2 13 6 2 3 2" xfId="3892"/>
    <cellStyle name="Note 2 13 6 2 3 3" xfId="3893"/>
    <cellStyle name="Note 2 13 6 2 4" xfId="3894"/>
    <cellStyle name="Note 2 13 6 2 5" xfId="3895"/>
    <cellStyle name="Note 2 13 6 3" xfId="3896"/>
    <cellStyle name="Note 2 13 6 3 2" xfId="3897"/>
    <cellStyle name="Note 2 13 6 3 3" xfId="3898"/>
    <cellStyle name="Note 2 13 6 4" xfId="3899"/>
    <cellStyle name="Note 2 13 6 4 2" xfId="3900"/>
    <cellStyle name="Note 2 13 6 4 3" xfId="3901"/>
    <cellStyle name="Note 2 13 6 5" xfId="3902"/>
    <cellStyle name="Note 2 13 6 5 2" xfId="3903"/>
    <cellStyle name="Note 2 13 6 5 3" xfId="3904"/>
    <cellStyle name="Note 2 13 6 6" xfId="3905"/>
    <cellStyle name="Note 2 13 7" xfId="3906"/>
    <cellStyle name="Note 2 13 7 2" xfId="3907"/>
    <cellStyle name="Note 2 13 7 2 2" xfId="3908"/>
    <cellStyle name="Note 2 13 7 2 2 2" xfId="3909"/>
    <cellStyle name="Note 2 13 7 2 2 3" xfId="3910"/>
    <cellStyle name="Note 2 13 7 2 3" xfId="3911"/>
    <cellStyle name="Note 2 13 7 2 3 2" xfId="3912"/>
    <cellStyle name="Note 2 13 7 2 3 3" xfId="3913"/>
    <cellStyle name="Note 2 13 7 2 4" xfId="3914"/>
    <cellStyle name="Note 2 13 7 2 5" xfId="3915"/>
    <cellStyle name="Note 2 13 7 3" xfId="3916"/>
    <cellStyle name="Note 2 13 7 3 2" xfId="3917"/>
    <cellStyle name="Note 2 13 7 3 3" xfId="3918"/>
    <cellStyle name="Note 2 13 7 4" xfId="3919"/>
    <cellStyle name="Note 2 13 7 4 2" xfId="3920"/>
    <cellStyle name="Note 2 13 7 4 3" xfId="3921"/>
    <cellStyle name="Note 2 13 7 5" xfId="3922"/>
    <cellStyle name="Note 2 13 7 5 2" xfId="3923"/>
    <cellStyle name="Note 2 13 7 5 3" xfId="3924"/>
    <cellStyle name="Note 2 13 7 6" xfId="3925"/>
    <cellStyle name="Note 2 13 8" xfId="3926"/>
    <cellStyle name="Note 2 13 8 2" xfId="3927"/>
    <cellStyle name="Note 2 13 8 2 2" xfId="3928"/>
    <cellStyle name="Note 2 13 8 2 3" xfId="3929"/>
    <cellStyle name="Note 2 13 8 3" xfId="3930"/>
    <cellStyle name="Note 2 13 8 3 2" xfId="3931"/>
    <cellStyle name="Note 2 13 8 3 3" xfId="3932"/>
    <cellStyle name="Note 2 13 8 4" xfId="3933"/>
    <cellStyle name="Note 2 13 8 4 2" xfId="3934"/>
    <cellStyle name="Note 2 13 8 4 3" xfId="3935"/>
    <cellStyle name="Note 2 13 8 5" xfId="3936"/>
    <cellStyle name="Note 2 13 8 5 2" xfId="3937"/>
    <cellStyle name="Note 2 13 8 5 3" xfId="3938"/>
    <cellStyle name="Note 2 13 8 6" xfId="3939"/>
    <cellStyle name="Note 2 13 8 6 2" xfId="3940"/>
    <cellStyle name="Note 2 13 8 6 3" xfId="3941"/>
    <cellStyle name="Note 2 13 8 7" xfId="3942"/>
    <cellStyle name="Note 2 13 8 8" xfId="3943"/>
    <cellStyle name="Note 2 13 9" xfId="3944"/>
    <cellStyle name="Note 2 13 9 2" xfId="3945"/>
    <cellStyle name="Note 2 13 9 2 2" xfId="3946"/>
    <cellStyle name="Note 2 13 9 2 3" xfId="3947"/>
    <cellStyle name="Note 2 13 9 3" xfId="3948"/>
    <cellStyle name="Note 2 13 9 3 2" xfId="3949"/>
    <cellStyle name="Note 2 13 9 3 3" xfId="3950"/>
    <cellStyle name="Note 2 13 9 4" xfId="3951"/>
    <cellStyle name="Note 2 13 9 5" xfId="3952"/>
    <cellStyle name="Note 2 14" xfId="3953"/>
    <cellStyle name="Note 2 14 10" xfId="3954"/>
    <cellStyle name="Note 2 14 10 2" xfId="3955"/>
    <cellStyle name="Note 2 14 10 3" xfId="3956"/>
    <cellStyle name="Note 2 14 11" xfId="3957"/>
    <cellStyle name="Note 2 14 11 2" xfId="3958"/>
    <cellStyle name="Note 2 14 11 3" xfId="3959"/>
    <cellStyle name="Note 2 14 12" xfId="3960"/>
    <cellStyle name="Note 2 14 12 2" xfId="3961"/>
    <cellStyle name="Note 2 14 12 3" xfId="3962"/>
    <cellStyle name="Note 2 14 13" xfId="3963"/>
    <cellStyle name="Note 2 14 2" xfId="3964"/>
    <cellStyle name="Note 2 14 2 2" xfId="3965"/>
    <cellStyle name="Note 2 14 2 2 2" xfId="3966"/>
    <cellStyle name="Note 2 14 2 2 2 2" xfId="3967"/>
    <cellStyle name="Note 2 14 2 2 2 2 2" xfId="3968"/>
    <cellStyle name="Note 2 14 2 2 2 2 3" xfId="3969"/>
    <cellStyle name="Note 2 14 2 2 2 3" xfId="3970"/>
    <cellStyle name="Note 2 14 2 2 2 3 2" xfId="3971"/>
    <cellStyle name="Note 2 14 2 2 2 3 3" xfId="3972"/>
    <cellStyle name="Note 2 14 2 2 2 4" xfId="3973"/>
    <cellStyle name="Note 2 14 2 2 2 5" xfId="3974"/>
    <cellStyle name="Note 2 14 2 2 3" xfId="3975"/>
    <cellStyle name="Note 2 14 2 2 3 2" xfId="3976"/>
    <cellStyle name="Note 2 14 2 2 3 3" xfId="3977"/>
    <cellStyle name="Note 2 14 2 2 4" xfId="3978"/>
    <cellStyle name="Note 2 14 2 2 4 2" xfId="3979"/>
    <cellStyle name="Note 2 14 2 2 4 3" xfId="3980"/>
    <cellStyle name="Note 2 14 2 2 5" xfId="3981"/>
    <cellStyle name="Note 2 14 2 2 5 2" xfId="3982"/>
    <cellStyle name="Note 2 14 2 2 5 3" xfId="3983"/>
    <cellStyle name="Note 2 14 2 2 6" xfId="3984"/>
    <cellStyle name="Note 2 14 2 3" xfId="3985"/>
    <cellStyle name="Note 2 14 2 3 2" xfId="3986"/>
    <cellStyle name="Note 2 14 2 3 2 2" xfId="3987"/>
    <cellStyle name="Note 2 14 2 3 2 2 2" xfId="3988"/>
    <cellStyle name="Note 2 14 2 3 2 2 3" xfId="3989"/>
    <cellStyle name="Note 2 14 2 3 2 3" xfId="3990"/>
    <cellStyle name="Note 2 14 2 3 2 3 2" xfId="3991"/>
    <cellStyle name="Note 2 14 2 3 2 3 3" xfId="3992"/>
    <cellStyle name="Note 2 14 2 3 2 4" xfId="3993"/>
    <cellStyle name="Note 2 14 2 3 2 5" xfId="3994"/>
    <cellStyle name="Note 2 14 2 3 3" xfId="3995"/>
    <cellStyle name="Note 2 14 2 3 3 2" xfId="3996"/>
    <cellStyle name="Note 2 14 2 3 3 3" xfId="3997"/>
    <cellStyle name="Note 2 14 2 3 4" xfId="3998"/>
    <cellStyle name="Note 2 14 2 3 4 2" xfId="3999"/>
    <cellStyle name="Note 2 14 2 3 4 3" xfId="4000"/>
    <cellStyle name="Note 2 14 2 3 5" xfId="4001"/>
    <cellStyle name="Note 2 14 2 3 5 2" xfId="4002"/>
    <cellStyle name="Note 2 14 2 3 5 3" xfId="4003"/>
    <cellStyle name="Note 2 14 2 3 6" xfId="4004"/>
    <cellStyle name="Note 2 14 2 4" xfId="4005"/>
    <cellStyle name="Note 2 14 2 4 2" xfId="4006"/>
    <cellStyle name="Note 2 14 2 4 2 2" xfId="4007"/>
    <cellStyle name="Note 2 14 2 4 2 3" xfId="4008"/>
    <cellStyle name="Note 2 14 2 4 3" xfId="4009"/>
    <cellStyle name="Note 2 14 2 4 3 2" xfId="4010"/>
    <cellStyle name="Note 2 14 2 4 3 3" xfId="4011"/>
    <cellStyle name="Note 2 14 2 4 4" xfId="4012"/>
    <cellStyle name="Note 2 14 2 4 4 2" xfId="4013"/>
    <cellStyle name="Note 2 14 2 4 4 3" xfId="4014"/>
    <cellStyle name="Note 2 14 2 4 5" xfId="4015"/>
    <cellStyle name="Note 2 14 2 4 5 2" xfId="4016"/>
    <cellStyle name="Note 2 14 2 4 5 3" xfId="4017"/>
    <cellStyle name="Note 2 14 2 4 6" xfId="4018"/>
    <cellStyle name="Note 2 14 2 4 6 2" xfId="4019"/>
    <cellStyle name="Note 2 14 2 4 6 3" xfId="4020"/>
    <cellStyle name="Note 2 14 2 4 7" xfId="4021"/>
    <cellStyle name="Note 2 14 2 4 8" xfId="4022"/>
    <cellStyle name="Note 2 14 2 5" xfId="4023"/>
    <cellStyle name="Note 2 14 2 5 2" xfId="4024"/>
    <cellStyle name="Note 2 14 2 5 2 2" xfId="4025"/>
    <cellStyle name="Note 2 14 2 5 2 3" xfId="4026"/>
    <cellStyle name="Note 2 14 2 5 3" xfId="4027"/>
    <cellStyle name="Note 2 14 2 5 3 2" xfId="4028"/>
    <cellStyle name="Note 2 14 2 5 3 3" xfId="4029"/>
    <cellStyle name="Note 2 14 2 5 4" xfId="4030"/>
    <cellStyle name="Note 2 14 2 5 5" xfId="4031"/>
    <cellStyle name="Note 2 14 2 6" xfId="4032"/>
    <cellStyle name="Note 2 14 2 6 2" xfId="4033"/>
    <cellStyle name="Note 2 14 2 6 3" xfId="4034"/>
    <cellStyle name="Note 2 14 2 7" xfId="4035"/>
    <cellStyle name="Note 2 14 2 7 2" xfId="4036"/>
    <cellStyle name="Note 2 14 2 7 3" xfId="4037"/>
    <cellStyle name="Note 2 14 2 8" xfId="4038"/>
    <cellStyle name="Note 2 14 2 8 2" xfId="4039"/>
    <cellStyle name="Note 2 14 2 8 3" xfId="4040"/>
    <cellStyle name="Note 2 14 2 9" xfId="4041"/>
    <cellStyle name="Note 2 14 3" xfId="4042"/>
    <cellStyle name="Note 2 14 3 2" xfId="4043"/>
    <cellStyle name="Note 2 14 3 2 2" xfId="4044"/>
    <cellStyle name="Note 2 14 3 2 2 2" xfId="4045"/>
    <cellStyle name="Note 2 14 3 2 2 2 2" xfId="4046"/>
    <cellStyle name="Note 2 14 3 2 2 2 3" xfId="4047"/>
    <cellStyle name="Note 2 14 3 2 2 3" xfId="4048"/>
    <cellStyle name="Note 2 14 3 2 2 3 2" xfId="4049"/>
    <cellStyle name="Note 2 14 3 2 2 3 3" xfId="4050"/>
    <cellStyle name="Note 2 14 3 2 2 4" xfId="4051"/>
    <cellStyle name="Note 2 14 3 2 2 5" xfId="4052"/>
    <cellStyle name="Note 2 14 3 2 3" xfId="4053"/>
    <cellStyle name="Note 2 14 3 2 3 2" xfId="4054"/>
    <cellStyle name="Note 2 14 3 2 3 3" xfId="4055"/>
    <cellStyle name="Note 2 14 3 2 4" xfId="4056"/>
    <cellStyle name="Note 2 14 3 2 4 2" xfId="4057"/>
    <cellStyle name="Note 2 14 3 2 4 3" xfId="4058"/>
    <cellStyle name="Note 2 14 3 2 5" xfId="4059"/>
    <cellStyle name="Note 2 14 3 2 5 2" xfId="4060"/>
    <cellStyle name="Note 2 14 3 2 5 3" xfId="4061"/>
    <cellStyle name="Note 2 14 3 2 6" xfId="4062"/>
    <cellStyle name="Note 2 14 3 3" xfId="4063"/>
    <cellStyle name="Note 2 14 3 3 2" xfId="4064"/>
    <cellStyle name="Note 2 14 3 3 2 2" xfId="4065"/>
    <cellStyle name="Note 2 14 3 3 2 2 2" xfId="4066"/>
    <cellStyle name="Note 2 14 3 3 2 2 3" xfId="4067"/>
    <cellStyle name="Note 2 14 3 3 2 3" xfId="4068"/>
    <cellStyle name="Note 2 14 3 3 2 3 2" xfId="4069"/>
    <cellStyle name="Note 2 14 3 3 2 3 3" xfId="4070"/>
    <cellStyle name="Note 2 14 3 3 2 4" xfId="4071"/>
    <cellStyle name="Note 2 14 3 3 2 5" xfId="4072"/>
    <cellStyle name="Note 2 14 3 3 3" xfId="4073"/>
    <cellStyle name="Note 2 14 3 3 3 2" xfId="4074"/>
    <cellStyle name="Note 2 14 3 3 3 3" xfId="4075"/>
    <cellStyle name="Note 2 14 3 3 4" xfId="4076"/>
    <cellStyle name="Note 2 14 3 3 4 2" xfId="4077"/>
    <cellStyle name="Note 2 14 3 3 4 3" xfId="4078"/>
    <cellStyle name="Note 2 14 3 3 5" xfId="4079"/>
    <cellStyle name="Note 2 14 3 3 5 2" xfId="4080"/>
    <cellStyle name="Note 2 14 3 3 5 3" xfId="4081"/>
    <cellStyle name="Note 2 14 3 3 6" xfId="4082"/>
    <cellStyle name="Note 2 14 3 4" xfId="4083"/>
    <cellStyle name="Note 2 14 3 4 2" xfId="4084"/>
    <cellStyle name="Note 2 14 3 4 2 2" xfId="4085"/>
    <cellStyle name="Note 2 14 3 4 2 3" xfId="4086"/>
    <cellStyle name="Note 2 14 3 4 3" xfId="4087"/>
    <cellStyle name="Note 2 14 3 4 3 2" xfId="4088"/>
    <cellStyle name="Note 2 14 3 4 3 3" xfId="4089"/>
    <cellStyle name="Note 2 14 3 4 4" xfId="4090"/>
    <cellStyle name="Note 2 14 3 4 4 2" xfId="4091"/>
    <cellStyle name="Note 2 14 3 4 4 3" xfId="4092"/>
    <cellStyle name="Note 2 14 3 4 5" xfId="4093"/>
    <cellStyle name="Note 2 14 3 4 5 2" xfId="4094"/>
    <cellStyle name="Note 2 14 3 4 5 3" xfId="4095"/>
    <cellStyle name="Note 2 14 3 4 6" xfId="4096"/>
    <cellStyle name="Note 2 14 3 4 6 2" xfId="4097"/>
    <cellStyle name="Note 2 14 3 4 6 3" xfId="4098"/>
    <cellStyle name="Note 2 14 3 4 7" xfId="4099"/>
    <cellStyle name="Note 2 14 3 4 8" xfId="4100"/>
    <cellStyle name="Note 2 14 3 5" xfId="4101"/>
    <cellStyle name="Note 2 14 3 5 2" xfId="4102"/>
    <cellStyle name="Note 2 14 3 5 2 2" xfId="4103"/>
    <cellStyle name="Note 2 14 3 5 2 3" xfId="4104"/>
    <cellStyle name="Note 2 14 3 5 3" xfId="4105"/>
    <cellStyle name="Note 2 14 3 5 3 2" xfId="4106"/>
    <cellStyle name="Note 2 14 3 5 3 3" xfId="4107"/>
    <cellStyle name="Note 2 14 3 5 4" xfId="4108"/>
    <cellStyle name="Note 2 14 3 5 5" xfId="4109"/>
    <cellStyle name="Note 2 14 3 6" xfId="4110"/>
    <cellStyle name="Note 2 14 3 6 2" xfId="4111"/>
    <cellStyle name="Note 2 14 3 6 3" xfId="4112"/>
    <cellStyle name="Note 2 14 3 7" xfId="4113"/>
    <cellStyle name="Note 2 14 3 7 2" xfId="4114"/>
    <cellStyle name="Note 2 14 3 7 3" xfId="4115"/>
    <cellStyle name="Note 2 14 3 8" xfId="4116"/>
    <cellStyle name="Note 2 14 3 8 2" xfId="4117"/>
    <cellStyle name="Note 2 14 3 8 3" xfId="4118"/>
    <cellStyle name="Note 2 14 3 9" xfId="4119"/>
    <cellStyle name="Note 2 14 4" xfId="4120"/>
    <cellStyle name="Note 2 14 4 2" xfId="4121"/>
    <cellStyle name="Note 2 14 4 2 2" xfId="4122"/>
    <cellStyle name="Note 2 14 4 2 2 2" xfId="4123"/>
    <cellStyle name="Note 2 14 4 2 2 2 2" xfId="4124"/>
    <cellStyle name="Note 2 14 4 2 2 2 3" xfId="4125"/>
    <cellStyle name="Note 2 14 4 2 2 3" xfId="4126"/>
    <cellStyle name="Note 2 14 4 2 2 3 2" xfId="4127"/>
    <cellStyle name="Note 2 14 4 2 2 3 3" xfId="4128"/>
    <cellStyle name="Note 2 14 4 2 2 4" xfId="4129"/>
    <cellStyle name="Note 2 14 4 2 2 5" xfId="4130"/>
    <cellStyle name="Note 2 14 4 2 3" xfId="4131"/>
    <cellStyle name="Note 2 14 4 2 3 2" xfId="4132"/>
    <cellStyle name="Note 2 14 4 2 3 3" xfId="4133"/>
    <cellStyle name="Note 2 14 4 2 4" xfId="4134"/>
    <cellStyle name="Note 2 14 4 2 4 2" xfId="4135"/>
    <cellStyle name="Note 2 14 4 2 4 3" xfId="4136"/>
    <cellStyle name="Note 2 14 4 2 5" xfId="4137"/>
    <cellStyle name="Note 2 14 4 2 5 2" xfId="4138"/>
    <cellStyle name="Note 2 14 4 2 5 3" xfId="4139"/>
    <cellStyle name="Note 2 14 4 2 6" xfId="4140"/>
    <cellStyle name="Note 2 14 4 3" xfId="4141"/>
    <cellStyle name="Note 2 14 4 3 2" xfId="4142"/>
    <cellStyle name="Note 2 14 4 3 2 2" xfId="4143"/>
    <cellStyle name="Note 2 14 4 3 2 2 2" xfId="4144"/>
    <cellStyle name="Note 2 14 4 3 2 2 3" xfId="4145"/>
    <cellStyle name="Note 2 14 4 3 2 3" xfId="4146"/>
    <cellStyle name="Note 2 14 4 3 2 3 2" xfId="4147"/>
    <cellStyle name="Note 2 14 4 3 2 3 3" xfId="4148"/>
    <cellStyle name="Note 2 14 4 3 2 4" xfId="4149"/>
    <cellStyle name="Note 2 14 4 3 2 5" xfId="4150"/>
    <cellStyle name="Note 2 14 4 3 3" xfId="4151"/>
    <cellStyle name="Note 2 14 4 3 3 2" xfId="4152"/>
    <cellStyle name="Note 2 14 4 3 3 3" xfId="4153"/>
    <cellStyle name="Note 2 14 4 3 4" xfId="4154"/>
    <cellStyle name="Note 2 14 4 3 4 2" xfId="4155"/>
    <cellStyle name="Note 2 14 4 3 4 3" xfId="4156"/>
    <cellStyle name="Note 2 14 4 3 5" xfId="4157"/>
    <cellStyle name="Note 2 14 4 3 5 2" xfId="4158"/>
    <cellStyle name="Note 2 14 4 3 5 3" xfId="4159"/>
    <cellStyle name="Note 2 14 4 3 6" xfId="4160"/>
    <cellStyle name="Note 2 14 4 4" xfId="4161"/>
    <cellStyle name="Note 2 14 4 4 2" xfId="4162"/>
    <cellStyle name="Note 2 14 4 4 2 2" xfId="4163"/>
    <cellStyle name="Note 2 14 4 4 2 3" xfId="4164"/>
    <cellStyle name="Note 2 14 4 4 3" xfId="4165"/>
    <cellStyle name="Note 2 14 4 4 3 2" xfId="4166"/>
    <cellStyle name="Note 2 14 4 4 3 3" xfId="4167"/>
    <cellStyle name="Note 2 14 4 4 4" xfId="4168"/>
    <cellStyle name="Note 2 14 4 4 4 2" xfId="4169"/>
    <cellStyle name="Note 2 14 4 4 4 3" xfId="4170"/>
    <cellStyle name="Note 2 14 4 4 5" xfId="4171"/>
    <cellStyle name="Note 2 14 4 4 5 2" xfId="4172"/>
    <cellStyle name="Note 2 14 4 4 5 3" xfId="4173"/>
    <cellStyle name="Note 2 14 4 4 6" xfId="4174"/>
    <cellStyle name="Note 2 14 4 4 6 2" xfId="4175"/>
    <cellStyle name="Note 2 14 4 4 6 3" xfId="4176"/>
    <cellStyle name="Note 2 14 4 4 7" xfId="4177"/>
    <cellStyle name="Note 2 14 4 4 8" xfId="4178"/>
    <cellStyle name="Note 2 14 4 5" xfId="4179"/>
    <cellStyle name="Note 2 14 4 5 2" xfId="4180"/>
    <cellStyle name="Note 2 14 4 5 2 2" xfId="4181"/>
    <cellStyle name="Note 2 14 4 5 2 3" xfId="4182"/>
    <cellStyle name="Note 2 14 4 5 3" xfId="4183"/>
    <cellStyle name="Note 2 14 4 5 3 2" xfId="4184"/>
    <cellStyle name="Note 2 14 4 5 3 3" xfId="4185"/>
    <cellStyle name="Note 2 14 4 5 4" xfId="4186"/>
    <cellStyle name="Note 2 14 4 5 5" xfId="4187"/>
    <cellStyle name="Note 2 14 4 6" xfId="4188"/>
    <cellStyle name="Note 2 14 4 6 2" xfId="4189"/>
    <cellStyle name="Note 2 14 4 6 3" xfId="4190"/>
    <cellStyle name="Note 2 14 4 7" xfId="4191"/>
    <cellStyle name="Note 2 14 4 7 2" xfId="4192"/>
    <cellStyle name="Note 2 14 4 7 3" xfId="4193"/>
    <cellStyle name="Note 2 14 4 8" xfId="4194"/>
    <cellStyle name="Note 2 14 4 8 2" xfId="4195"/>
    <cellStyle name="Note 2 14 4 8 3" xfId="4196"/>
    <cellStyle name="Note 2 14 4 9" xfId="4197"/>
    <cellStyle name="Note 2 14 5" xfId="4198"/>
    <cellStyle name="Note 2 14 5 2" xfId="4199"/>
    <cellStyle name="Note 2 14 5 2 2" xfId="4200"/>
    <cellStyle name="Note 2 14 5 2 2 2" xfId="4201"/>
    <cellStyle name="Note 2 14 5 2 2 2 2" xfId="4202"/>
    <cellStyle name="Note 2 14 5 2 2 2 3" xfId="4203"/>
    <cellStyle name="Note 2 14 5 2 2 3" xfId="4204"/>
    <cellStyle name="Note 2 14 5 2 2 3 2" xfId="4205"/>
    <cellStyle name="Note 2 14 5 2 2 3 3" xfId="4206"/>
    <cellStyle name="Note 2 14 5 2 2 4" xfId="4207"/>
    <cellStyle name="Note 2 14 5 2 2 5" xfId="4208"/>
    <cellStyle name="Note 2 14 5 2 3" xfId="4209"/>
    <cellStyle name="Note 2 14 5 2 3 2" xfId="4210"/>
    <cellStyle name="Note 2 14 5 2 3 3" xfId="4211"/>
    <cellStyle name="Note 2 14 5 2 4" xfId="4212"/>
    <cellStyle name="Note 2 14 5 2 4 2" xfId="4213"/>
    <cellStyle name="Note 2 14 5 2 4 3" xfId="4214"/>
    <cellStyle name="Note 2 14 5 2 5" xfId="4215"/>
    <cellStyle name="Note 2 14 5 2 5 2" xfId="4216"/>
    <cellStyle name="Note 2 14 5 2 5 3" xfId="4217"/>
    <cellStyle name="Note 2 14 5 2 6" xfId="4218"/>
    <cellStyle name="Note 2 14 5 3" xfId="4219"/>
    <cellStyle name="Note 2 14 5 3 2" xfId="4220"/>
    <cellStyle name="Note 2 14 5 3 2 2" xfId="4221"/>
    <cellStyle name="Note 2 14 5 3 2 2 2" xfId="4222"/>
    <cellStyle name="Note 2 14 5 3 2 2 3" xfId="4223"/>
    <cellStyle name="Note 2 14 5 3 2 3" xfId="4224"/>
    <cellStyle name="Note 2 14 5 3 2 3 2" xfId="4225"/>
    <cellStyle name="Note 2 14 5 3 2 3 3" xfId="4226"/>
    <cellStyle name="Note 2 14 5 3 2 4" xfId="4227"/>
    <cellStyle name="Note 2 14 5 3 2 5" xfId="4228"/>
    <cellStyle name="Note 2 14 5 3 3" xfId="4229"/>
    <cellStyle name="Note 2 14 5 3 3 2" xfId="4230"/>
    <cellStyle name="Note 2 14 5 3 3 3" xfId="4231"/>
    <cellStyle name="Note 2 14 5 3 4" xfId="4232"/>
    <cellStyle name="Note 2 14 5 3 4 2" xfId="4233"/>
    <cellStyle name="Note 2 14 5 3 4 3" xfId="4234"/>
    <cellStyle name="Note 2 14 5 3 5" xfId="4235"/>
    <cellStyle name="Note 2 14 5 3 5 2" xfId="4236"/>
    <cellStyle name="Note 2 14 5 3 5 3" xfId="4237"/>
    <cellStyle name="Note 2 14 5 3 6" xfId="4238"/>
    <cellStyle name="Note 2 14 5 4" xfId="4239"/>
    <cellStyle name="Note 2 14 5 4 2" xfId="4240"/>
    <cellStyle name="Note 2 14 5 4 2 2" xfId="4241"/>
    <cellStyle name="Note 2 14 5 4 2 3" xfId="4242"/>
    <cellStyle name="Note 2 14 5 4 3" xfId="4243"/>
    <cellStyle name="Note 2 14 5 4 3 2" xfId="4244"/>
    <cellStyle name="Note 2 14 5 4 3 3" xfId="4245"/>
    <cellStyle name="Note 2 14 5 4 4" xfId="4246"/>
    <cellStyle name="Note 2 14 5 4 4 2" xfId="4247"/>
    <cellStyle name="Note 2 14 5 4 4 3" xfId="4248"/>
    <cellStyle name="Note 2 14 5 4 5" xfId="4249"/>
    <cellStyle name="Note 2 14 5 4 5 2" xfId="4250"/>
    <cellStyle name="Note 2 14 5 4 5 3" xfId="4251"/>
    <cellStyle name="Note 2 14 5 4 6" xfId="4252"/>
    <cellStyle name="Note 2 14 5 4 6 2" xfId="4253"/>
    <cellStyle name="Note 2 14 5 4 6 3" xfId="4254"/>
    <cellStyle name="Note 2 14 5 4 7" xfId="4255"/>
    <cellStyle name="Note 2 14 5 4 8" xfId="4256"/>
    <cellStyle name="Note 2 14 5 5" xfId="4257"/>
    <cellStyle name="Note 2 14 5 5 2" xfId="4258"/>
    <cellStyle name="Note 2 14 5 5 2 2" xfId="4259"/>
    <cellStyle name="Note 2 14 5 5 2 3" xfId="4260"/>
    <cellStyle name="Note 2 14 5 5 3" xfId="4261"/>
    <cellStyle name="Note 2 14 5 5 3 2" xfId="4262"/>
    <cellStyle name="Note 2 14 5 5 3 3" xfId="4263"/>
    <cellStyle name="Note 2 14 5 5 4" xfId="4264"/>
    <cellStyle name="Note 2 14 5 5 5" xfId="4265"/>
    <cellStyle name="Note 2 14 5 6" xfId="4266"/>
    <cellStyle name="Note 2 14 5 6 2" xfId="4267"/>
    <cellStyle name="Note 2 14 5 6 3" xfId="4268"/>
    <cellStyle name="Note 2 14 5 7" xfId="4269"/>
    <cellStyle name="Note 2 14 5 7 2" xfId="4270"/>
    <cellStyle name="Note 2 14 5 7 3" xfId="4271"/>
    <cellStyle name="Note 2 14 5 8" xfId="4272"/>
    <cellStyle name="Note 2 14 5 8 2" xfId="4273"/>
    <cellStyle name="Note 2 14 5 8 3" xfId="4274"/>
    <cellStyle name="Note 2 14 5 9" xfId="4275"/>
    <cellStyle name="Note 2 14 6" xfId="4276"/>
    <cellStyle name="Note 2 14 6 2" xfId="4277"/>
    <cellStyle name="Note 2 14 6 2 2" xfId="4278"/>
    <cellStyle name="Note 2 14 6 2 2 2" xfId="4279"/>
    <cellStyle name="Note 2 14 6 2 2 3" xfId="4280"/>
    <cellStyle name="Note 2 14 6 2 3" xfId="4281"/>
    <cellStyle name="Note 2 14 6 2 3 2" xfId="4282"/>
    <cellStyle name="Note 2 14 6 2 3 3" xfId="4283"/>
    <cellStyle name="Note 2 14 6 2 4" xfId="4284"/>
    <cellStyle name="Note 2 14 6 2 5" xfId="4285"/>
    <cellStyle name="Note 2 14 6 3" xfId="4286"/>
    <cellStyle name="Note 2 14 6 3 2" xfId="4287"/>
    <cellStyle name="Note 2 14 6 3 3" xfId="4288"/>
    <cellStyle name="Note 2 14 6 4" xfId="4289"/>
    <cellStyle name="Note 2 14 6 4 2" xfId="4290"/>
    <cellStyle name="Note 2 14 6 4 3" xfId="4291"/>
    <cellStyle name="Note 2 14 6 5" xfId="4292"/>
    <cellStyle name="Note 2 14 6 5 2" xfId="4293"/>
    <cellStyle name="Note 2 14 6 5 3" xfId="4294"/>
    <cellStyle name="Note 2 14 6 6" xfId="4295"/>
    <cellStyle name="Note 2 14 7" xfId="4296"/>
    <cellStyle name="Note 2 14 7 2" xfId="4297"/>
    <cellStyle name="Note 2 14 7 2 2" xfId="4298"/>
    <cellStyle name="Note 2 14 7 2 2 2" xfId="4299"/>
    <cellStyle name="Note 2 14 7 2 2 3" xfId="4300"/>
    <cellStyle name="Note 2 14 7 2 3" xfId="4301"/>
    <cellStyle name="Note 2 14 7 2 3 2" xfId="4302"/>
    <cellStyle name="Note 2 14 7 2 3 3" xfId="4303"/>
    <cellStyle name="Note 2 14 7 2 4" xfId="4304"/>
    <cellStyle name="Note 2 14 7 2 5" xfId="4305"/>
    <cellStyle name="Note 2 14 7 3" xfId="4306"/>
    <cellStyle name="Note 2 14 7 3 2" xfId="4307"/>
    <cellStyle name="Note 2 14 7 3 3" xfId="4308"/>
    <cellStyle name="Note 2 14 7 4" xfId="4309"/>
    <cellStyle name="Note 2 14 7 4 2" xfId="4310"/>
    <cellStyle name="Note 2 14 7 4 3" xfId="4311"/>
    <cellStyle name="Note 2 14 7 5" xfId="4312"/>
    <cellStyle name="Note 2 14 7 5 2" xfId="4313"/>
    <cellStyle name="Note 2 14 7 5 3" xfId="4314"/>
    <cellStyle name="Note 2 14 7 6" xfId="4315"/>
    <cellStyle name="Note 2 14 8" xfId="4316"/>
    <cellStyle name="Note 2 14 8 2" xfId="4317"/>
    <cellStyle name="Note 2 14 8 2 2" xfId="4318"/>
    <cellStyle name="Note 2 14 8 2 3" xfId="4319"/>
    <cellStyle name="Note 2 14 8 3" xfId="4320"/>
    <cellStyle name="Note 2 14 8 3 2" xfId="4321"/>
    <cellStyle name="Note 2 14 8 3 3" xfId="4322"/>
    <cellStyle name="Note 2 14 8 4" xfId="4323"/>
    <cellStyle name="Note 2 14 8 4 2" xfId="4324"/>
    <cellStyle name="Note 2 14 8 4 3" xfId="4325"/>
    <cellStyle name="Note 2 14 8 5" xfId="4326"/>
    <cellStyle name="Note 2 14 8 5 2" xfId="4327"/>
    <cellStyle name="Note 2 14 8 5 3" xfId="4328"/>
    <cellStyle name="Note 2 14 8 6" xfId="4329"/>
    <cellStyle name="Note 2 14 8 6 2" xfId="4330"/>
    <cellStyle name="Note 2 14 8 6 3" xfId="4331"/>
    <cellStyle name="Note 2 14 8 7" xfId="4332"/>
    <cellStyle name="Note 2 14 8 8" xfId="4333"/>
    <cellStyle name="Note 2 14 9" xfId="4334"/>
    <cellStyle name="Note 2 14 9 2" xfId="4335"/>
    <cellStyle name="Note 2 14 9 2 2" xfId="4336"/>
    <cellStyle name="Note 2 14 9 2 3" xfId="4337"/>
    <cellStyle name="Note 2 14 9 3" xfId="4338"/>
    <cellStyle name="Note 2 14 9 3 2" xfId="4339"/>
    <cellStyle name="Note 2 14 9 3 3" xfId="4340"/>
    <cellStyle name="Note 2 14 9 4" xfId="4341"/>
    <cellStyle name="Note 2 14 9 5" xfId="4342"/>
    <cellStyle name="Note 2 15" xfId="4343"/>
    <cellStyle name="Note 2 15 10" xfId="4344"/>
    <cellStyle name="Note 2 15 10 2" xfId="4345"/>
    <cellStyle name="Note 2 15 10 3" xfId="4346"/>
    <cellStyle name="Note 2 15 11" xfId="4347"/>
    <cellStyle name="Note 2 15 11 2" xfId="4348"/>
    <cellStyle name="Note 2 15 11 3" xfId="4349"/>
    <cellStyle name="Note 2 15 12" xfId="4350"/>
    <cellStyle name="Note 2 15 12 2" xfId="4351"/>
    <cellStyle name="Note 2 15 12 3" xfId="4352"/>
    <cellStyle name="Note 2 15 13" xfId="4353"/>
    <cellStyle name="Note 2 15 2" xfId="4354"/>
    <cellStyle name="Note 2 15 2 2" xfId="4355"/>
    <cellStyle name="Note 2 15 2 2 2" xfId="4356"/>
    <cellStyle name="Note 2 15 2 2 2 2" xfId="4357"/>
    <cellStyle name="Note 2 15 2 2 2 2 2" xfId="4358"/>
    <cellStyle name="Note 2 15 2 2 2 2 3" xfId="4359"/>
    <cellStyle name="Note 2 15 2 2 2 3" xfId="4360"/>
    <cellStyle name="Note 2 15 2 2 2 3 2" xfId="4361"/>
    <cellStyle name="Note 2 15 2 2 2 3 3" xfId="4362"/>
    <cellStyle name="Note 2 15 2 2 2 4" xfId="4363"/>
    <cellStyle name="Note 2 15 2 2 2 5" xfId="4364"/>
    <cellStyle name="Note 2 15 2 2 3" xfId="4365"/>
    <cellStyle name="Note 2 15 2 2 3 2" xfId="4366"/>
    <cellStyle name="Note 2 15 2 2 3 3" xfId="4367"/>
    <cellStyle name="Note 2 15 2 2 4" xfId="4368"/>
    <cellStyle name="Note 2 15 2 2 4 2" xfId="4369"/>
    <cellStyle name="Note 2 15 2 2 4 3" xfId="4370"/>
    <cellStyle name="Note 2 15 2 2 5" xfId="4371"/>
    <cellStyle name="Note 2 15 2 2 5 2" xfId="4372"/>
    <cellStyle name="Note 2 15 2 2 5 3" xfId="4373"/>
    <cellStyle name="Note 2 15 2 2 6" xfId="4374"/>
    <cellStyle name="Note 2 15 2 3" xfId="4375"/>
    <cellStyle name="Note 2 15 2 3 2" xfId="4376"/>
    <cellStyle name="Note 2 15 2 3 2 2" xfId="4377"/>
    <cellStyle name="Note 2 15 2 3 2 2 2" xfId="4378"/>
    <cellStyle name="Note 2 15 2 3 2 2 3" xfId="4379"/>
    <cellStyle name="Note 2 15 2 3 2 3" xfId="4380"/>
    <cellStyle name="Note 2 15 2 3 2 3 2" xfId="4381"/>
    <cellStyle name="Note 2 15 2 3 2 3 3" xfId="4382"/>
    <cellStyle name="Note 2 15 2 3 2 4" xfId="4383"/>
    <cellStyle name="Note 2 15 2 3 2 5" xfId="4384"/>
    <cellStyle name="Note 2 15 2 3 3" xfId="4385"/>
    <cellStyle name="Note 2 15 2 3 3 2" xfId="4386"/>
    <cellStyle name="Note 2 15 2 3 3 3" xfId="4387"/>
    <cellStyle name="Note 2 15 2 3 4" xfId="4388"/>
    <cellStyle name="Note 2 15 2 3 4 2" xfId="4389"/>
    <cellStyle name="Note 2 15 2 3 4 3" xfId="4390"/>
    <cellStyle name="Note 2 15 2 3 5" xfId="4391"/>
    <cellStyle name="Note 2 15 2 3 5 2" xfId="4392"/>
    <cellStyle name="Note 2 15 2 3 5 3" xfId="4393"/>
    <cellStyle name="Note 2 15 2 3 6" xfId="4394"/>
    <cellStyle name="Note 2 15 2 4" xfId="4395"/>
    <cellStyle name="Note 2 15 2 4 2" xfId="4396"/>
    <cellStyle name="Note 2 15 2 4 2 2" xfId="4397"/>
    <cellStyle name="Note 2 15 2 4 2 3" xfId="4398"/>
    <cellStyle name="Note 2 15 2 4 3" xfId="4399"/>
    <cellStyle name="Note 2 15 2 4 3 2" xfId="4400"/>
    <cellStyle name="Note 2 15 2 4 3 3" xfId="4401"/>
    <cellStyle name="Note 2 15 2 4 4" xfId="4402"/>
    <cellStyle name="Note 2 15 2 4 4 2" xfId="4403"/>
    <cellStyle name="Note 2 15 2 4 4 3" xfId="4404"/>
    <cellStyle name="Note 2 15 2 4 5" xfId="4405"/>
    <cellStyle name="Note 2 15 2 4 5 2" xfId="4406"/>
    <cellStyle name="Note 2 15 2 4 5 3" xfId="4407"/>
    <cellStyle name="Note 2 15 2 4 6" xfId="4408"/>
    <cellStyle name="Note 2 15 2 4 6 2" xfId="4409"/>
    <cellStyle name="Note 2 15 2 4 6 3" xfId="4410"/>
    <cellStyle name="Note 2 15 2 4 7" xfId="4411"/>
    <cellStyle name="Note 2 15 2 4 8" xfId="4412"/>
    <cellStyle name="Note 2 15 2 5" xfId="4413"/>
    <cellStyle name="Note 2 15 2 5 2" xfId="4414"/>
    <cellStyle name="Note 2 15 2 5 2 2" xfId="4415"/>
    <cellStyle name="Note 2 15 2 5 2 3" xfId="4416"/>
    <cellStyle name="Note 2 15 2 5 3" xfId="4417"/>
    <cellStyle name="Note 2 15 2 5 3 2" xfId="4418"/>
    <cellStyle name="Note 2 15 2 5 3 3" xfId="4419"/>
    <cellStyle name="Note 2 15 2 5 4" xfId="4420"/>
    <cellStyle name="Note 2 15 2 5 5" xfId="4421"/>
    <cellStyle name="Note 2 15 2 6" xfId="4422"/>
    <cellStyle name="Note 2 15 2 6 2" xfId="4423"/>
    <cellStyle name="Note 2 15 2 6 3" xfId="4424"/>
    <cellStyle name="Note 2 15 2 7" xfId="4425"/>
    <cellStyle name="Note 2 15 2 7 2" xfId="4426"/>
    <cellStyle name="Note 2 15 2 7 3" xfId="4427"/>
    <cellStyle name="Note 2 15 2 8" xfId="4428"/>
    <cellStyle name="Note 2 15 2 8 2" xfId="4429"/>
    <cellStyle name="Note 2 15 2 8 3" xfId="4430"/>
    <cellStyle name="Note 2 15 2 9" xfId="4431"/>
    <cellStyle name="Note 2 15 3" xfId="4432"/>
    <cellStyle name="Note 2 15 3 2" xfId="4433"/>
    <cellStyle name="Note 2 15 3 2 2" xfId="4434"/>
    <cellStyle name="Note 2 15 3 2 2 2" xfId="4435"/>
    <cellStyle name="Note 2 15 3 2 2 2 2" xfId="4436"/>
    <cellStyle name="Note 2 15 3 2 2 2 3" xfId="4437"/>
    <cellStyle name="Note 2 15 3 2 2 3" xfId="4438"/>
    <cellStyle name="Note 2 15 3 2 2 3 2" xfId="4439"/>
    <cellStyle name="Note 2 15 3 2 2 3 3" xfId="4440"/>
    <cellStyle name="Note 2 15 3 2 2 4" xfId="4441"/>
    <cellStyle name="Note 2 15 3 2 2 5" xfId="4442"/>
    <cellStyle name="Note 2 15 3 2 3" xfId="4443"/>
    <cellStyle name="Note 2 15 3 2 3 2" xfId="4444"/>
    <cellStyle name="Note 2 15 3 2 3 3" xfId="4445"/>
    <cellStyle name="Note 2 15 3 2 4" xfId="4446"/>
    <cellStyle name="Note 2 15 3 2 4 2" xfId="4447"/>
    <cellStyle name="Note 2 15 3 2 4 3" xfId="4448"/>
    <cellStyle name="Note 2 15 3 2 5" xfId="4449"/>
    <cellStyle name="Note 2 15 3 2 5 2" xfId="4450"/>
    <cellStyle name="Note 2 15 3 2 5 3" xfId="4451"/>
    <cellStyle name="Note 2 15 3 2 6" xfId="4452"/>
    <cellStyle name="Note 2 15 3 3" xfId="4453"/>
    <cellStyle name="Note 2 15 3 3 2" xfId="4454"/>
    <cellStyle name="Note 2 15 3 3 2 2" xfId="4455"/>
    <cellStyle name="Note 2 15 3 3 2 2 2" xfId="4456"/>
    <cellStyle name="Note 2 15 3 3 2 2 3" xfId="4457"/>
    <cellStyle name="Note 2 15 3 3 2 3" xfId="4458"/>
    <cellStyle name="Note 2 15 3 3 2 3 2" xfId="4459"/>
    <cellStyle name="Note 2 15 3 3 2 3 3" xfId="4460"/>
    <cellStyle name="Note 2 15 3 3 2 4" xfId="4461"/>
    <cellStyle name="Note 2 15 3 3 2 5" xfId="4462"/>
    <cellStyle name="Note 2 15 3 3 3" xfId="4463"/>
    <cellStyle name="Note 2 15 3 3 3 2" xfId="4464"/>
    <cellStyle name="Note 2 15 3 3 3 3" xfId="4465"/>
    <cellStyle name="Note 2 15 3 3 4" xfId="4466"/>
    <cellStyle name="Note 2 15 3 3 4 2" xfId="4467"/>
    <cellStyle name="Note 2 15 3 3 4 3" xfId="4468"/>
    <cellStyle name="Note 2 15 3 3 5" xfId="4469"/>
    <cellStyle name="Note 2 15 3 3 5 2" xfId="4470"/>
    <cellStyle name="Note 2 15 3 3 5 3" xfId="4471"/>
    <cellStyle name="Note 2 15 3 3 6" xfId="4472"/>
    <cellStyle name="Note 2 15 3 4" xfId="4473"/>
    <cellStyle name="Note 2 15 3 4 2" xfId="4474"/>
    <cellStyle name="Note 2 15 3 4 2 2" xfId="4475"/>
    <cellStyle name="Note 2 15 3 4 2 3" xfId="4476"/>
    <cellStyle name="Note 2 15 3 4 3" xfId="4477"/>
    <cellStyle name="Note 2 15 3 4 3 2" xfId="4478"/>
    <cellStyle name="Note 2 15 3 4 3 3" xfId="4479"/>
    <cellStyle name="Note 2 15 3 4 4" xfId="4480"/>
    <cellStyle name="Note 2 15 3 4 4 2" xfId="4481"/>
    <cellStyle name="Note 2 15 3 4 4 3" xfId="4482"/>
    <cellStyle name="Note 2 15 3 4 5" xfId="4483"/>
    <cellStyle name="Note 2 15 3 4 5 2" xfId="4484"/>
    <cellStyle name="Note 2 15 3 4 5 3" xfId="4485"/>
    <cellStyle name="Note 2 15 3 4 6" xfId="4486"/>
    <cellStyle name="Note 2 15 3 4 6 2" xfId="4487"/>
    <cellStyle name="Note 2 15 3 4 6 3" xfId="4488"/>
    <cellStyle name="Note 2 15 3 4 7" xfId="4489"/>
    <cellStyle name="Note 2 15 3 4 8" xfId="4490"/>
    <cellStyle name="Note 2 15 3 5" xfId="4491"/>
    <cellStyle name="Note 2 15 3 5 2" xfId="4492"/>
    <cellStyle name="Note 2 15 3 5 2 2" xfId="4493"/>
    <cellStyle name="Note 2 15 3 5 2 3" xfId="4494"/>
    <cellStyle name="Note 2 15 3 5 3" xfId="4495"/>
    <cellStyle name="Note 2 15 3 5 3 2" xfId="4496"/>
    <cellStyle name="Note 2 15 3 5 3 3" xfId="4497"/>
    <cellStyle name="Note 2 15 3 5 4" xfId="4498"/>
    <cellStyle name="Note 2 15 3 5 5" xfId="4499"/>
    <cellStyle name="Note 2 15 3 6" xfId="4500"/>
    <cellStyle name="Note 2 15 3 6 2" xfId="4501"/>
    <cellStyle name="Note 2 15 3 6 3" xfId="4502"/>
    <cellStyle name="Note 2 15 3 7" xfId="4503"/>
    <cellStyle name="Note 2 15 3 7 2" xfId="4504"/>
    <cellStyle name="Note 2 15 3 7 3" xfId="4505"/>
    <cellStyle name="Note 2 15 3 8" xfId="4506"/>
    <cellStyle name="Note 2 15 3 8 2" xfId="4507"/>
    <cellStyle name="Note 2 15 3 8 3" xfId="4508"/>
    <cellStyle name="Note 2 15 3 9" xfId="4509"/>
    <cellStyle name="Note 2 15 4" xfId="4510"/>
    <cellStyle name="Note 2 15 4 2" xfId="4511"/>
    <cellStyle name="Note 2 15 4 2 2" xfId="4512"/>
    <cellStyle name="Note 2 15 4 2 2 2" xfId="4513"/>
    <cellStyle name="Note 2 15 4 2 2 2 2" xfId="4514"/>
    <cellStyle name="Note 2 15 4 2 2 2 3" xfId="4515"/>
    <cellStyle name="Note 2 15 4 2 2 3" xfId="4516"/>
    <cellStyle name="Note 2 15 4 2 2 3 2" xfId="4517"/>
    <cellStyle name="Note 2 15 4 2 2 3 3" xfId="4518"/>
    <cellStyle name="Note 2 15 4 2 2 4" xfId="4519"/>
    <cellStyle name="Note 2 15 4 2 2 5" xfId="4520"/>
    <cellStyle name="Note 2 15 4 2 3" xfId="4521"/>
    <cellStyle name="Note 2 15 4 2 3 2" xfId="4522"/>
    <cellStyle name="Note 2 15 4 2 3 3" xfId="4523"/>
    <cellStyle name="Note 2 15 4 2 4" xfId="4524"/>
    <cellStyle name="Note 2 15 4 2 4 2" xfId="4525"/>
    <cellStyle name="Note 2 15 4 2 4 3" xfId="4526"/>
    <cellStyle name="Note 2 15 4 2 5" xfId="4527"/>
    <cellStyle name="Note 2 15 4 2 5 2" xfId="4528"/>
    <cellStyle name="Note 2 15 4 2 5 3" xfId="4529"/>
    <cellStyle name="Note 2 15 4 2 6" xfId="4530"/>
    <cellStyle name="Note 2 15 4 3" xfId="4531"/>
    <cellStyle name="Note 2 15 4 3 2" xfId="4532"/>
    <cellStyle name="Note 2 15 4 3 2 2" xfId="4533"/>
    <cellStyle name="Note 2 15 4 3 2 2 2" xfId="4534"/>
    <cellStyle name="Note 2 15 4 3 2 2 3" xfId="4535"/>
    <cellStyle name="Note 2 15 4 3 2 3" xfId="4536"/>
    <cellStyle name="Note 2 15 4 3 2 3 2" xfId="4537"/>
    <cellStyle name="Note 2 15 4 3 2 3 3" xfId="4538"/>
    <cellStyle name="Note 2 15 4 3 2 4" xfId="4539"/>
    <cellStyle name="Note 2 15 4 3 2 5" xfId="4540"/>
    <cellStyle name="Note 2 15 4 3 3" xfId="4541"/>
    <cellStyle name="Note 2 15 4 3 3 2" xfId="4542"/>
    <cellStyle name="Note 2 15 4 3 3 3" xfId="4543"/>
    <cellStyle name="Note 2 15 4 3 4" xfId="4544"/>
    <cellStyle name="Note 2 15 4 3 4 2" xfId="4545"/>
    <cellStyle name="Note 2 15 4 3 4 3" xfId="4546"/>
    <cellStyle name="Note 2 15 4 3 5" xfId="4547"/>
    <cellStyle name="Note 2 15 4 3 5 2" xfId="4548"/>
    <cellStyle name="Note 2 15 4 3 5 3" xfId="4549"/>
    <cellStyle name="Note 2 15 4 3 6" xfId="4550"/>
    <cellStyle name="Note 2 15 4 4" xfId="4551"/>
    <cellStyle name="Note 2 15 4 4 2" xfId="4552"/>
    <cellStyle name="Note 2 15 4 4 2 2" xfId="4553"/>
    <cellStyle name="Note 2 15 4 4 2 3" xfId="4554"/>
    <cellStyle name="Note 2 15 4 4 3" xfId="4555"/>
    <cellStyle name="Note 2 15 4 4 3 2" xfId="4556"/>
    <cellStyle name="Note 2 15 4 4 3 3" xfId="4557"/>
    <cellStyle name="Note 2 15 4 4 4" xfId="4558"/>
    <cellStyle name="Note 2 15 4 4 4 2" xfId="4559"/>
    <cellStyle name="Note 2 15 4 4 4 3" xfId="4560"/>
    <cellStyle name="Note 2 15 4 4 5" xfId="4561"/>
    <cellStyle name="Note 2 15 4 4 5 2" xfId="4562"/>
    <cellStyle name="Note 2 15 4 4 5 3" xfId="4563"/>
    <cellStyle name="Note 2 15 4 4 6" xfId="4564"/>
    <cellStyle name="Note 2 15 4 4 6 2" xfId="4565"/>
    <cellStyle name="Note 2 15 4 4 6 3" xfId="4566"/>
    <cellStyle name="Note 2 15 4 4 7" xfId="4567"/>
    <cellStyle name="Note 2 15 4 4 8" xfId="4568"/>
    <cellStyle name="Note 2 15 4 5" xfId="4569"/>
    <cellStyle name="Note 2 15 4 5 2" xfId="4570"/>
    <cellStyle name="Note 2 15 4 5 2 2" xfId="4571"/>
    <cellStyle name="Note 2 15 4 5 2 3" xfId="4572"/>
    <cellStyle name="Note 2 15 4 5 3" xfId="4573"/>
    <cellStyle name="Note 2 15 4 5 3 2" xfId="4574"/>
    <cellStyle name="Note 2 15 4 5 3 3" xfId="4575"/>
    <cellStyle name="Note 2 15 4 5 4" xfId="4576"/>
    <cellStyle name="Note 2 15 4 5 5" xfId="4577"/>
    <cellStyle name="Note 2 15 4 6" xfId="4578"/>
    <cellStyle name="Note 2 15 4 6 2" xfId="4579"/>
    <cellStyle name="Note 2 15 4 6 3" xfId="4580"/>
    <cellStyle name="Note 2 15 4 7" xfId="4581"/>
    <cellStyle name="Note 2 15 4 7 2" xfId="4582"/>
    <cellStyle name="Note 2 15 4 7 3" xfId="4583"/>
    <cellStyle name="Note 2 15 4 8" xfId="4584"/>
    <cellStyle name="Note 2 15 4 8 2" xfId="4585"/>
    <cellStyle name="Note 2 15 4 8 3" xfId="4586"/>
    <cellStyle name="Note 2 15 4 9" xfId="4587"/>
    <cellStyle name="Note 2 15 5" xfId="4588"/>
    <cellStyle name="Note 2 15 5 2" xfId="4589"/>
    <cellStyle name="Note 2 15 5 2 2" xfId="4590"/>
    <cellStyle name="Note 2 15 5 2 2 2" xfId="4591"/>
    <cellStyle name="Note 2 15 5 2 2 2 2" xfId="4592"/>
    <cellStyle name="Note 2 15 5 2 2 2 3" xfId="4593"/>
    <cellStyle name="Note 2 15 5 2 2 3" xfId="4594"/>
    <cellStyle name="Note 2 15 5 2 2 3 2" xfId="4595"/>
    <cellStyle name="Note 2 15 5 2 2 3 3" xfId="4596"/>
    <cellStyle name="Note 2 15 5 2 2 4" xfId="4597"/>
    <cellStyle name="Note 2 15 5 2 2 5" xfId="4598"/>
    <cellStyle name="Note 2 15 5 2 3" xfId="4599"/>
    <cellStyle name="Note 2 15 5 2 3 2" xfId="4600"/>
    <cellStyle name="Note 2 15 5 2 3 3" xfId="4601"/>
    <cellStyle name="Note 2 15 5 2 4" xfId="4602"/>
    <cellStyle name="Note 2 15 5 2 4 2" xfId="4603"/>
    <cellStyle name="Note 2 15 5 2 4 3" xfId="4604"/>
    <cellStyle name="Note 2 15 5 2 5" xfId="4605"/>
    <cellStyle name="Note 2 15 5 2 5 2" xfId="4606"/>
    <cellStyle name="Note 2 15 5 2 5 3" xfId="4607"/>
    <cellStyle name="Note 2 15 5 2 6" xfId="4608"/>
    <cellStyle name="Note 2 15 5 3" xfId="4609"/>
    <cellStyle name="Note 2 15 5 3 2" xfId="4610"/>
    <cellStyle name="Note 2 15 5 3 2 2" xfId="4611"/>
    <cellStyle name="Note 2 15 5 3 2 2 2" xfId="4612"/>
    <cellStyle name="Note 2 15 5 3 2 2 3" xfId="4613"/>
    <cellStyle name="Note 2 15 5 3 2 3" xfId="4614"/>
    <cellStyle name="Note 2 15 5 3 2 3 2" xfId="4615"/>
    <cellStyle name="Note 2 15 5 3 2 3 3" xfId="4616"/>
    <cellStyle name="Note 2 15 5 3 2 4" xfId="4617"/>
    <cellStyle name="Note 2 15 5 3 2 5" xfId="4618"/>
    <cellStyle name="Note 2 15 5 3 3" xfId="4619"/>
    <cellStyle name="Note 2 15 5 3 3 2" xfId="4620"/>
    <cellStyle name="Note 2 15 5 3 3 3" xfId="4621"/>
    <cellStyle name="Note 2 15 5 3 4" xfId="4622"/>
    <cellStyle name="Note 2 15 5 3 4 2" xfId="4623"/>
    <cellStyle name="Note 2 15 5 3 4 3" xfId="4624"/>
    <cellStyle name="Note 2 15 5 3 5" xfId="4625"/>
    <cellStyle name="Note 2 15 5 3 5 2" xfId="4626"/>
    <cellStyle name="Note 2 15 5 3 5 3" xfId="4627"/>
    <cellStyle name="Note 2 15 5 3 6" xfId="4628"/>
    <cellStyle name="Note 2 15 5 4" xfId="4629"/>
    <cellStyle name="Note 2 15 5 4 2" xfId="4630"/>
    <cellStyle name="Note 2 15 5 4 2 2" xfId="4631"/>
    <cellStyle name="Note 2 15 5 4 2 3" xfId="4632"/>
    <cellStyle name="Note 2 15 5 4 3" xfId="4633"/>
    <cellStyle name="Note 2 15 5 4 3 2" xfId="4634"/>
    <cellStyle name="Note 2 15 5 4 3 3" xfId="4635"/>
    <cellStyle name="Note 2 15 5 4 4" xfId="4636"/>
    <cellStyle name="Note 2 15 5 4 4 2" xfId="4637"/>
    <cellStyle name="Note 2 15 5 4 4 3" xfId="4638"/>
    <cellStyle name="Note 2 15 5 4 5" xfId="4639"/>
    <cellStyle name="Note 2 15 5 4 5 2" xfId="4640"/>
    <cellStyle name="Note 2 15 5 4 5 3" xfId="4641"/>
    <cellStyle name="Note 2 15 5 4 6" xfId="4642"/>
    <cellStyle name="Note 2 15 5 4 6 2" xfId="4643"/>
    <cellStyle name="Note 2 15 5 4 6 3" xfId="4644"/>
    <cellStyle name="Note 2 15 5 4 7" xfId="4645"/>
    <cellStyle name="Note 2 15 5 4 8" xfId="4646"/>
    <cellStyle name="Note 2 15 5 5" xfId="4647"/>
    <cellStyle name="Note 2 15 5 5 2" xfId="4648"/>
    <cellStyle name="Note 2 15 5 5 2 2" xfId="4649"/>
    <cellStyle name="Note 2 15 5 5 2 3" xfId="4650"/>
    <cellStyle name="Note 2 15 5 5 3" xfId="4651"/>
    <cellStyle name="Note 2 15 5 5 3 2" xfId="4652"/>
    <cellStyle name="Note 2 15 5 5 3 3" xfId="4653"/>
    <cellStyle name="Note 2 15 5 5 4" xfId="4654"/>
    <cellStyle name="Note 2 15 5 5 5" xfId="4655"/>
    <cellStyle name="Note 2 15 5 6" xfId="4656"/>
    <cellStyle name="Note 2 15 5 6 2" xfId="4657"/>
    <cellStyle name="Note 2 15 5 6 3" xfId="4658"/>
    <cellStyle name="Note 2 15 5 7" xfId="4659"/>
    <cellStyle name="Note 2 15 5 7 2" xfId="4660"/>
    <cellStyle name="Note 2 15 5 7 3" xfId="4661"/>
    <cellStyle name="Note 2 15 5 8" xfId="4662"/>
    <cellStyle name="Note 2 15 5 8 2" xfId="4663"/>
    <cellStyle name="Note 2 15 5 8 3" xfId="4664"/>
    <cellStyle name="Note 2 15 5 9" xfId="4665"/>
    <cellStyle name="Note 2 15 6" xfId="4666"/>
    <cellStyle name="Note 2 15 6 2" xfId="4667"/>
    <cellStyle name="Note 2 15 6 2 2" xfId="4668"/>
    <cellStyle name="Note 2 15 6 2 2 2" xfId="4669"/>
    <cellStyle name="Note 2 15 6 2 2 3" xfId="4670"/>
    <cellStyle name="Note 2 15 6 2 3" xfId="4671"/>
    <cellStyle name="Note 2 15 6 2 3 2" xfId="4672"/>
    <cellStyle name="Note 2 15 6 2 3 3" xfId="4673"/>
    <cellStyle name="Note 2 15 6 2 4" xfId="4674"/>
    <cellStyle name="Note 2 15 6 2 5" xfId="4675"/>
    <cellStyle name="Note 2 15 6 3" xfId="4676"/>
    <cellStyle name="Note 2 15 6 3 2" xfId="4677"/>
    <cellStyle name="Note 2 15 6 3 3" xfId="4678"/>
    <cellStyle name="Note 2 15 6 4" xfId="4679"/>
    <cellStyle name="Note 2 15 6 4 2" xfId="4680"/>
    <cellStyle name="Note 2 15 6 4 3" xfId="4681"/>
    <cellStyle name="Note 2 15 6 5" xfId="4682"/>
    <cellStyle name="Note 2 15 6 5 2" xfId="4683"/>
    <cellStyle name="Note 2 15 6 5 3" xfId="4684"/>
    <cellStyle name="Note 2 15 6 6" xfId="4685"/>
    <cellStyle name="Note 2 15 7" xfId="4686"/>
    <cellStyle name="Note 2 15 7 2" xfId="4687"/>
    <cellStyle name="Note 2 15 7 2 2" xfId="4688"/>
    <cellStyle name="Note 2 15 7 2 2 2" xfId="4689"/>
    <cellStyle name="Note 2 15 7 2 2 3" xfId="4690"/>
    <cellStyle name="Note 2 15 7 2 3" xfId="4691"/>
    <cellStyle name="Note 2 15 7 2 3 2" xfId="4692"/>
    <cellStyle name="Note 2 15 7 2 3 3" xfId="4693"/>
    <cellStyle name="Note 2 15 7 2 4" xfId="4694"/>
    <cellStyle name="Note 2 15 7 2 5" xfId="4695"/>
    <cellStyle name="Note 2 15 7 3" xfId="4696"/>
    <cellStyle name="Note 2 15 7 3 2" xfId="4697"/>
    <cellStyle name="Note 2 15 7 3 3" xfId="4698"/>
    <cellStyle name="Note 2 15 7 4" xfId="4699"/>
    <cellStyle name="Note 2 15 7 4 2" xfId="4700"/>
    <cellStyle name="Note 2 15 7 4 3" xfId="4701"/>
    <cellStyle name="Note 2 15 7 5" xfId="4702"/>
    <cellStyle name="Note 2 15 7 5 2" xfId="4703"/>
    <cellStyle name="Note 2 15 7 5 3" xfId="4704"/>
    <cellStyle name="Note 2 15 7 6" xfId="4705"/>
    <cellStyle name="Note 2 15 8" xfId="4706"/>
    <cellStyle name="Note 2 15 8 2" xfId="4707"/>
    <cellStyle name="Note 2 15 8 2 2" xfId="4708"/>
    <cellStyle name="Note 2 15 8 2 3" xfId="4709"/>
    <cellStyle name="Note 2 15 8 3" xfId="4710"/>
    <cellStyle name="Note 2 15 8 3 2" xfId="4711"/>
    <cellStyle name="Note 2 15 8 3 3" xfId="4712"/>
    <cellStyle name="Note 2 15 8 4" xfId="4713"/>
    <cellStyle name="Note 2 15 8 4 2" xfId="4714"/>
    <cellStyle name="Note 2 15 8 4 3" xfId="4715"/>
    <cellStyle name="Note 2 15 8 5" xfId="4716"/>
    <cellStyle name="Note 2 15 8 5 2" xfId="4717"/>
    <cellStyle name="Note 2 15 8 5 3" xfId="4718"/>
    <cellStyle name="Note 2 15 8 6" xfId="4719"/>
    <cellStyle name="Note 2 15 8 6 2" xfId="4720"/>
    <cellStyle name="Note 2 15 8 6 3" xfId="4721"/>
    <cellStyle name="Note 2 15 8 7" xfId="4722"/>
    <cellStyle name="Note 2 15 8 8" xfId="4723"/>
    <cellStyle name="Note 2 15 9" xfId="4724"/>
    <cellStyle name="Note 2 15 9 2" xfId="4725"/>
    <cellStyle name="Note 2 15 9 2 2" xfId="4726"/>
    <cellStyle name="Note 2 15 9 2 3" xfId="4727"/>
    <cellStyle name="Note 2 15 9 3" xfId="4728"/>
    <cellStyle name="Note 2 15 9 3 2" xfId="4729"/>
    <cellStyle name="Note 2 15 9 3 3" xfId="4730"/>
    <cellStyle name="Note 2 15 9 4" xfId="4731"/>
    <cellStyle name="Note 2 15 9 5" xfId="4732"/>
    <cellStyle name="Note 2 16" xfId="4733"/>
    <cellStyle name="Note 2 16 10" xfId="4734"/>
    <cellStyle name="Note 2 16 10 2" xfId="4735"/>
    <cellStyle name="Note 2 16 10 3" xfId="4736"/>
    <cellStyle name="Note 2 16 11" xfId="4737"/>
    <cellStyle name="Note 2 16 11 2" xfId="4738"/>
    <cellStyle name="Note 2 16 11 3" xfId="4739"/>
    <cellStyle name="Note 2 16 12" xfId="4740"/>
    <cellStyle name="Note 2 16 12 2" xfId="4741"/>
    <cellStyle name="Note 2 16 12 3" xfId="4742"/>
    <cellStyle name="Note 2 16 13" xfId="4743"/>
    <cellStyle name="Note 2 16 2" xfId="4744"/>
    <cellStyle name="Note 2 16 2 2" xfId="4745"/>
    <cellStyle name="Note 2 16 2 2 2" xfId="4746"/>
    <cellStyle name="Note 2 16 2 2 2 2" xfId="4747"/>
    <cellStyle name="Note 2 16 2 2 2 2 2" xfId="4748"/>
    <cellStyle name="Note 2 16 2 2 2 2 3" xfId="4749"/>
    <cellStyle name="Note 2 16 2 2 2 3" xfId="4750"/>
    <cellStyle name="Note 2 16 2 2 2 3 2" xfId="4751"/>
    <cellStyle name="Note 2 16 2 2 2 3 3" xfId="4752"/>
    <cellStyle name="Note 2 16 2 2 2 4" xfId="4753"/>
    <cellStyle name="Note 2 16 2 2 2 5" xfId="4754"/>
    <cellStyle name="Note 2 16 2 2 3" xfId="4755"/>
    <cellStyle name="Note 2 16 2 2 3 2" xfId="4756"/>
    <cellStyle name="Note 2 16 2 2 3 3" xfId="4757"/>
    <cellStyle name="Note 2 16 2 2 4" xfId="4758"/>
    <cellStyle name="Note 2 16 2 2 4 2" xfId="4759"/>
    <cellStyle name="Note 2 16 2 2 4 3" xfId="4760"/>
    <cellStyle name="Note 2 16 2 2 5" xfId="4761"/>
    <cellStyle name="Note 2 16 2 2 5 2" xfId="4762"/>
    <cellStyle name="Note 2 16 2 2 5 3" xfId="4763"/>
    <cellStyle name="Note 2 16 2 2 6" xfId="4764"/>
    <cellStyle name="Note 2 16 2 3" xfId="4765"/>
    <cellStyle name="Note 2 16 2 3 2" xfId="4766"/>
    <cellStyle name="Note 2 16 2 3 2 2" xfId="4767"/>
    <cellStyle name="Note 2 16 2 3 2 2 2" xfId="4768"/>
    <cellStyle name="Note 2 16 2 3 2 2 3" xfId="4769"/>
    <cellStyle name="Note 2 16 2 3 2 3" xfId="4770"/>
    <cellStyle name="Note 2 16 2 3 2 3 2" xfId="4771"/>
    <cellStyle name="Note 2 16 2 3 2 3 3" xfId="4772"/>
    <cellStyle name="Note 2 16 2 3 2 4" xfId="4773"/>
    <cellStyle name="Note 2 16 2 3 2 5" xfId="4774"/>
    <cellStyle name="Note 2 16 2 3 3" xfId="4775"/>
    <cellStyle name="Note 2 16 2 3 3 2" xfId="4776"/>
    <cellStyle name="Note 2 16 2 3 3 3" xfId="4777"/>
    <cellStyle name="Note 2 16 2 3 4" xfId="4778"/>
    <cellStyle name="Note 2 16 2 3 4 2" xfId="4779"/>
    <cellStyle name="Note 2 16 2 3 4 3" xfId="4780"/>
    <cellStyle name="Note 2 16 2 3 5" xfId="4781"/>
    <cellStyle name="Note 2 16 2 3 5 2" xfId="4782"/>
    <cellStyle name="Note 2 16 2 3 5 3" xfId="4783"/>
    <cellStyle name="Note 2 16 2 3 6" xfId="4784"/>
    <cellStyle name="Note 2 16 2 4" xfId="4785"/>
    <cellStyle name="Note 2 16 2 4 2" xfId="4786"/>
    <cellStyle name="Note 2 16 2 4 2 2" xfId="4787"/>
    <cellStyle name="Note 2 16 2 4 2 3" xfId="4788"/>
    <cellStyle name="Note 2 16 2 4 3" xfId="4789"/>
    <cellStyle name="Note 2 16 2 4 3 2" xfId="4790"/>
    <cellStyle name="Note 2 16 2 4 3 3" xfId="4791"/>
    <cellStyle name="Note 2 16 2 4 4" xfId="4792"/>
    <cellStyle name="Note 2 16 2 4 4 2" xfId="4793"/>
    <cellStyle name="Note 2 16 2 4 4 3" xfId="4794"/>
    <cellStyle name="Note 2 16 2 4 5" xfId="4795"/>
    <cellStyle name="Note 2 16 2 4 5 2" xfId="4796"/>
    <cellStyle name="Note 2 16 2 4 5 3" xfId="4797"/>
    <cellStyle name="Note 2 16 2 4 6" xfId="4798"/>
    <cellStyle name="Note 2 16 2 4 6 2" xfId="4799"/>
    <cellStyle name="Note 2 16 2 4 6 3" xfId="4800"/>
    <cellStyle name="Note 2 16 2 4 7" xfId="4801"/>
    <cellStyle name="Note 2 16 2 4 8" xfId="4802"/>
    <cellStyle name="Note 2 16 2 5" xfId="4803"/>
    <cellStyle name="Note 2 16 2 5 2" xfId="4804"/>
    <cellStyle name="Note 2 16 2 5 2 2" xfId="4805"/>
    <cellStyle name="Note 2 16 2 5 2 3" xfId="4806"/>
    <cellStyle name="Note 2 16 2 5 3" xfId="4807"/>
    <cellStyle name="Note 2 16 2 5 3 2" xfId="4808"/>
    <cellStyle name="Note 2 16 2 5 3 3" xfId="4809"/>
    <cellStyle name="Note 2 16 2 5 4" xfId="4810"/>
    <cellStyle name="Note 2 16 2 5 5" xfId="4811"/>
    <cellStyle name="Note 2 16 2 6" xfId="4812"/>
    <cellStyle name="Note 2 16 2 6 2" xfId="4813"/>
    <cellStyle name="Note 2 16 2 6 3" xfId="4814"/>
    <cellStyle name="Note 2 16 2 7" xfId="4815"/>
    <cellStyle name="Note 2 16 2 7 2" xfId="4816"/>
    <cellStyle name="Note 2 16 2 7 3" xfId="4817"/>
    <cellStyle name="Note 2 16 2 8" xfId="4818"/>
    <cellStyle name="Note 2 16 2 8 2" xfId="4819"/>
    <cellStyle name="Note 2 16 2 8 3" xfId="4820"/>
    <cellStyle name="Note 2 16 2 9" xfId="4821"/>
    <cellStyle name="Note 2 16 3" xfId="4822"/>
    <cellStyle name="Note 2 16 3 2" xfId="4823"/>
    <cellStyle name="Note 2 16 3 2 2" xfId="4824"/>
    <cellStyle name="Note 2 16 3 2 2 2" xfId="4825"/>
    <cellStyle name="Note 2 16 3 2 2 2 2" xfId="4826"/>
    <cellStyle name="Note 2 16 3 2 2 2 3" xfId="4827"/>
    <cellStyle name="Note 2 16 3 2 2 3" xfId="4828"/>
    <cellStyle name="Note 2 16 3 2 2 3 2" xfId="4829"/>
    <cellStyle name="Note 2 16 3 2 2 3 3" xfId="4830"/>
    <cellStyle name="Note 2 16 3 2 2 4" xfId="4831"/>
    <cellStyle name="Note 2 16 3 2 2 5" xfId="4832"/>
    <cellStyle name="Note 2 16 3 2 3" xfId="4833"/>
    <cellStyle name="Note 2 16 3 2 3 2" xfId="4834"/>
    <cellStyle name="Note 2 16 3 2 3 3" xfId="4835"/>
    <cellStyle name="Note 2 16 3 2 4" xfId="4836"/>
    <cellStyle name="Note 2 16 3 2 4 2" xfId="4837"/>
    <cellStyle name="Note 2 16 3 2 4 3" xfId="4838"/>
    <cellStyle name="Note 2 16 3 2 5" xfId="4839"/>
    <cellStyle name="Note 2 16 3 2 5 2" xfId="4840"/>
    <cellStyle name="Note 2 16 3 2 5 3" xfId="4841"/>
    <cellStyle name="Note 2 16 3 2 6" xfId="4842"/>
    <cellStyle name="Note 2 16 3 3" xfId="4843"/>
    <cellStyle name="Note 2 16 3 3 2" xfId="4844"/>
    <cellStyle name="Note 2 16 3 3 2 2" xfId="4845"/>
    <cellStyle name="Note 2 16 3 3 2 2 2" xfId="4846"/>
    <cellStyle name="Note 2 16 3 3 2 2 3" xfId="4847"/>
    <cellStyle name="Note 2 16 3 3 2 3" xfId="4848"/>
    <cellStyle name="Note 2 16 3 3 2 3 2" xfId="4849"/>
    <cellStyle name="Note 2 16 3 3 2 3 3" xfId="4850"/>
    <cellStyle name="Note 2 16 3 3 2 4" xfId="4851"/>
    <cellStyle name="Note 2 16 3 3 2 5" xfId="4852"/>
    <cellStyle name="Note 2 16 3 3 3" xfId="4853"/>
    <cellStyle name="Note 2 16 3 3 3 2" xfId="4854"/>
    <cellStyle name="Note 2 16 3 3 3 3" xfId="4855"/>
    <cellStyle name="Note 2 16 3 3 4" xfId="4856"/>
    <cellStyle name="Note 2 16 3 3 4 2" xfId="4857"/>
    <cellStyle name="Note 2 16 3 3 4 3" xfId="4858"/>
    <cellStyle name="Note 2 16 3 3 5" xfId="4859"/>
    <cellStyle name="Note 2 16 3 3 5 2" xfId="4860"/>
    <cellStyle name="Note 2 16 3 3 5 3" xfId="4861"/>
    <cellStyle name="Note 2 16 3 3 6" xfId="4862"/>
    <cellStyle name="Note 2 16 3 4" xfId="4863"/>
    <cellStyle name="Note 2 16 3 4 2" xfId="4864"/>
    <cellStyle name="Note 2 16 3 4 2 2" xfId="4865"/>
    <cellStyle name="Note 2 16 3 4 2 3" xfId="4866"/>
    <cellStyle name="Note 2 16 3 4 3" xfId="4867"/>
    <cellStyle name="Note 2 16 3 4 3 2" xfId="4868"/>
    <cellStyle name="Note 2 16 3 4 3 3" xfId="4869"/>
    <cellStyle name="Note 2 16 3 4 4" xfId="4870"/>
    <cellStyle name="Note 2 16 3 4 4 2" xfId="4871"/>
    <cellStyle name="Note 2 16 3 4 4 3" xfId="4872"/>
    <cellStyle name="Note 2 16 3 4 5" xfId="4873"/>
    <cellStyle name="Note 2 16 3 4 5 2" xfId="4874"/>
    <cellStyle name="Note 2 16 3 4 5 3" xfId="4875"/>
    <cellStyle name="Note 2 16 3 4 6" xfId="4876"/>
    <cellStyle name="Note 2 16 3 4 6 2" xfId="4877"/>
    <cellStyle name="Note 2 16 3 4 6 3" xfId="4878"/>
    <cellStyle name="Note 2 16 3 4 7" xfId="4879"/>
    <cellStyle name="Note 2 16 3 4 8" xfId="4880"/>
    <cellStyle name="Note 2 16 3 5" xfId="4881"/>
    <cellStyle name="Note 2 16 3 5 2" xfId="4882"/>
    <cellStyle name="Note 2 16 3 5 2 2" xfId="4883"/>
    <cellStyle name="Note 2 16 3 5 2 3" xfId="4884"/>
    <cellStyle name="Note 2 16 3 5 3" xfId="4885"/>
    <cellStyle name="Note 2 16 3 5 3 2" xfId="4886"/>
    <cellStyle name="Note 2 16 3 5 3 3" xfId="4887"/>
    <cellStyle name="Note 2 16 3 5 4" xfId="4888"/>
    <cellStyle name="Note 2 16 3 5 5" xfId="4889"/>
    <cellStyle name="Note 2 16 3 6" xfId="4890"/>
    <cellStyle name="Note 2 16 3 6 2" xfId="4891"/>
    <cellStyle name="Note 2 16 3 6 3" xfId="4892"/>
    <cellStyle name="Note 2 16 3 7" xfId="4893"/>
    <cellStyle name="Note 2 16 3 7 2" xfId="4894"/>
    <cellStyle name="Note 2 16 3 7 3" xfId="4895"/>
    <cellStyle name="Note 2 16 3 8" xfId="4896"/>
    <cellStyle name="Note 2 16 3 8 2" xfId="4897"/>
    <cellStyle name="Note 2 16 3 8 3" xfId="4898"/>
    <cellStyle name="Note 2 16 3 9" xfId="4899"/>
    <cellStyle name="Note 2 16 4" xfId="4900"/>
    <cellStyle name="Note 2 16 4 2" xfId="4901"/>
    <cellStyle name="Note 2 16 4 2 2" xfId="4902"/>
    <cellStyle name="Note 2 16 4 2 2 2" xfId="4903"/>
    <cellStyle name="Note 2 16 4 2 2 2 2" xfId="4904"/>
    <cellStyle name="Note 2 16 4 2 2 2 3" xfId="4905"/>
    <cellStyle name="Note 2 16 4 2 2 3" xfId="4906"/>
    <cellStyle name="Note 2 16 4 2 2 3 2" xfId="4907"/>
    <cellStyle name="Note 2 16 4 2 2 3 3" xfId="4908"/>
    <cellStyle name="Note 2 16 4 2 2 4" xfId="4909"/>
    <cellStyle name="Note 2 16 4 2 2 5" xfId="4910"/>
    <cellStyle name="Note 2 16 4 2 3" xfId="4911"/>
    <cellStyle name="Note 2 16 4 2 3 2" xfId="4912"/>
    <cellStyle name="Note 2 16 4 2 3 3" xfId="4913"/>
    <cellStyle name="Note 2 16 4 2 4" xfId="4914"/>
    <cellStyle name="Note 2 16 4 2 4 2" xfId="4915"/>
    <cellStyle name="Note 2 16 4 2 4 3" xfId="4916"/>
    <cellStyle name="Note 2 16 4 2 5" xfId="4917"/>
    <cellStyle name="Note 2 16 4 2 5 2" xfId="4918"/>
    <cellStyle name="Note 2 16 4 2 5 3" xfId="4919"/>
    <cellStyle name="Note 2 16 4 2 6" xfId="4920"/>
    <cellStyle name="Note 2 16 4 3" xfId="4921"/>
    <cellStyle name="Note 2 16 4 3 2" xfId="4922"/>
    <cellStyle name="Note 2 16 4 3 2 2" xfId="4923"/>
    <cellStyle name="Note 2 16 4 3 2 2 2" xfId="4924"/>
    <cellStyle name="Note 2 16 4 3 2 2 3" xfId="4925"/>
    <cellStyle name="Note 2 16 4 3 2 3" xfId="4926"/>
    <cellStyle name="Note 2 16 4 3 2 3 2" xfId="4927"/>
    <cellStyle name="Note 2 16 4 3 2 3 3" xfId="4928"/>
    <cellStyle name="Note 2 16 4 3 2 4" xfId="4929"/>
    <cellStyle name="Note 2 16 4 3 2 5" xfId="4930"/>
    <cellStyle name="Note 2 16 4 3 3" xfId="4931"/>
    <cellStyle name="Note 2 16 4 3 3 2" xfId="4932"/>
    <cellStyle name="Note 2 16 4 3 3 3" xfId="4933"/>
    <cellStyle name="Note 2 16 4 3 4" xfId="4934"/>
    <cellStyle name="Note 2 16 4 3 4 2" xfId="4935"/>
    <cellStyle name="Note 2 16 4 3 4 3" xfId="4936"/>
    <cellStyle name="Note 2 16 4 3 5" xfId="4937"/>
    <cellStyle name="Note 2 16 4 3 5 2" xfId="4938"/>
    <cellStyle name="Note 2 16 4 3 5 3" xfId="4939"/>
    <cellStyle name="Note 2 16 4 3 6" xfId="4940"/>
    <cellStyle name="Note 2 16 4 4" xfId="4941"/>
    <cellStyle name="Note 2 16 4 4 2" xfId="4942"/>
    <cellStyle name="Note 2 16 4 4 2 2" xfId="4943"/>
    <cellStyle name="Note 2 16 4 4 2 3" xfId="4944"/>
    <cellStyle name="Note 2 16 4 4 3" xfId="4945"/>
    <cellStyle name="Note 2 16 4 4 3 2" xfId="4946"/>
    <cellStyle name="Note 2 16 4 4 3 3" xfId="4947"/>
    <cellStyle name="Note 2 16 4 4 4" xfId="4948"/>
    <cellStyle name="Note 2 16 4 4 4 2" xfId="4949"/>
    <cellStyle name="Note 2 16 4 4 4 3" xfId="4950"/>
    <cellStyle name="Note 2 16 4 4 5" xfId="4951"/>
    <cellStyle name="Note 2 16 4 4 5 2" xfId="4952"/>
    <cellStyle name="Note 2 16 4 4 5 3" xfId="4953"/>
    <cellStyle name="Note 2 16 4 4 6" xfId="4954"/>
    <cellStyle name="Note 2 16 4 4 6 2" xfId="4955"/>
    <cellStyle name="Note 2 16 4 4 6 3" xfId="4956"/>
    <cellStyle name="Note 2 16 4 4 7" xfId="4957"/>
    <cellStyle name="Note 2 16 4 4 8" xfId="4958"/>
    <cellStyle name="Note 2 16 4 5" xfId="4959"/>
    <cellStyle name="Note 2 16 4 5 2" xfId="4960"/>
    <cellStyle name="Note 2 16 4 5 2 2" xfId="4961"/>
    <cellStyle name="Note 2 16 4 5 2 3" xfId="4962"/>
    <cellStyle name="Note 2 16 4 5 3" xfId="4963"/>
    <cellStyle name="Note 2 16 4 5 3 2" xfId="4964"/>
    <cellStyle name="Note 2 16 4 5 3 3" xfId="4965"/>
    <cellStyle name="Note 2 16 4 5 4" xfId="4966"/>
    <cellStyle name="Note 2 16 4 5 5" xfId="4967"/>
    <cellStyle name="Note 2 16 4 6" xfId="4968"/>
    <cellStyle name="Note 2 16 4 6 2" xfId="4969"/>
    <cellStyle name="Note 2 16 4 6 3" xfId="4970"/>
    <cellStyle name="Note 2 16 4 7" xfId="4971"/>
    <cellStyle name="Note 2 16 4 7 2" xfId="4972"/>
    <cellStyle name="Note 2 16 4 7 3" xfId="4973"/>
    <cellStyle name="Note 2 16 4 8" xfId="4974"/>
    <cellStyle name="Note 2 16 4 8 2" xfId="4975"/>
    <cellStyle name="Note 2 16 4 8 3" xfId="4976"/>
    <cellStyle name="Note 2 16 4 9" xfId="4977"/>
    <cellStyle name="Note 2 16 5" xfId="4978"/>
    <cellStyle name="Note 2 16 5 2" xfId="4979"/>
    <cellStyle name="Note 2 16 5 2 2" xfId="4980"/>
    <cellStyle name="Note 2 16 5 2 2 2" xfId="4981"/>
    <cellStyle name="Note 2 16 5 2 2 2 2" xfId="4982"/>
    <cellStyle name="Note 2 16 5 2 2 2 3" xfId="4983"/>
    <cellStyle name="Note 2 16 5 2 2 3" xfId="4984"/>
    <cellStyle name="Note 2 16 5 2 2 3 2" xfId="4985"/>
    <cellStyle name="Note 2 16 5 2 2 3 3" xfId="4986"/>
    <cellStyle name="Note 2 16 5 2 2 4" xfId="4987"/>
    <cellStyle name="Note 2 16 5 2 2 5" xfId="4988"/>
    <cellStyle name="Note 2 16 5 2 3" xfId="4989"/>
    <cellStyle name="Note 2 16 5 2 3 2" xfId="4990"/>
    <cellStyle name="Note 2 16 5 2 3 3" xfId="4991"/>
    <cellStyle name="Note 2 16 5 2 4" xfId="4992"/>
    <cellStyle name="Note 2 16 5 2 4 2" xfId="4993"/>
    <cellStyle name="Note 2 16 5 2 4 3" xfId="4994"/>
    <cellStyle name="Note 2 16 5 2 5" xfId="4995"/>
    <cellStyle name="Note 2 16 5 2 5 2" xfId="4996"/>
    <cellStyle name="Note 2 16 5 2 5 3" xfId="4997"/>
    <cellStyle name="Note 2 16 5 2 6" xfId="4998"/>
    <cellStyle name="Note 2 16 5 3" xfId="4999"/>
    <cellStyle name="Note 2 16 5 3 2" xfId="5000"/>
    <cellStyle name="Note 2 16 5 3 2 2" xfId="5001"/>
    <cellStyle name="Note 2 16 5 3 2 2 2" xfId="5002"/>
    <cellStyle name="Note 2 16 5 3 2 2 3" xfId="5003"/>
    <cellStyle name="Note 2 16 5 3 2 3" xfId="5004"/>
    <cellStyle name="Note 2 16 5 3 2 3 2" xfId="5005"/>
    <cellStyle name="Note 2 16 5 3 2 3 3" xfId="5006"/>
    <cellStyle name="Note 2 16 5 3 2 4" xfId="5007"/>
    <cellStyle name="Note 2 16 5 3 2 5" xfId="5008"/>
    <cellStyle name="Note 2 16 5 3 3" xfId="5009"/>
    <cellStyle name="Note 2 16 5 3 3 2" xfId="5010"/>
    <cellStyle name="Note 2 16 5 3 3 3" xfId="5011"/>
    <cellStyle name="Note 2 16 5 3 4" xfId="5012"/>
    <cellStyle name="Note 2 16 5 3 4 2" xfId="5013"/>
    <cellStyle name="Note 2 16 5 3 4 3" xfId="5014"/>
    <cellStyle name="Note 2 16 5 3 5" xfId="5015"/>
    <cellStyle name="Note 2 16 5 3 5 2" xfId="5016"/>
    <cellStyle name="Note 2 16 5 3 5 3" xfId="5017"/>
    <cellStyle name="Note 2 16 5 3 6" xfId="5018"/>
    <cellStyle name="Note 2 16 5 4" xfId="5019"/>
    <cellStyle name="Note 2 16 5 4 2" xfId="5020"/>
    <cellStyle name="Note 2 16 5 4 2 2" xfId="5021"/>
    <cellStyle name="Note 2 16 5 4 2 3" xfId="5022"/>
    <cellStyle name="Note 2 16 5 4 3" xfId="5023"/>
    <cellStyle name="Note 2 16 5 4 3 2" xfId="5024"/>
    <cellStyle name="Note 2 16 5 4 3 3" xfId="5025"/>
    <cellStyle name="Note 2 16 5 4 4" xfId="5026"/>
    <cellStyle name="Note 2 16 5 4 4 2" xfId="5027"/>
    <cellStyle name="Note 2 16 5 4 4 3" xfId="5028"/>
    <cellStyle name="Note 2 16 5 4 5" xfId="5029"/>
    <cellStyle name="Note 2 16 5 4 5 2" xfId="5030"/>
    <cellStyle name="Note 2 16 5 4 5 3" xfId="5031"/>
    <cellStyle name="Note 2 16 5 4 6" xfId="5032"/>
    <cellStyle name="Note 2 16 5 4 6 2" xfId="5033"/>
    <cellStyle name="Note 2 16 5 4 6 3" xfId="5034"/>
    <cellStyle name="Note 2 16 5 4 7" xfId="5035"/>
    <cellStyle name="Note 2 16 5 4 8" xfId="5036"/>
    <cellStyle name="Note 2 16 5 5" xfId="5037"/>
    <cellStyle name="Note 2 16 5 5 2" xfId="5038"/>
    <cellStyle name="Note 2 16 5 5 2 2" xfId="5039"/>
    <cellStyle name="Note 2 16 5 5 2 3" xfId="5040"/>
    <cellStyle name="Note 2 16 5 5 3" xfId="5041"/>
    <cellStyle name="Note 2 16 5 5 3 2" xfId="5042"/>
    <cellStyle name="Note 2 16 5 5 3 3" xfId="5043"/>
    <cellStyle name="Note 2 16 5 5 4" xfId="5044"/>
    <cellStyle name="Note 2 16 5 5 5" xfId="5045"/>
    <cellStyle name="Note 2 16 5 6" xfId="5046"/>
    <cellStyle name="Note 2 16 5 6 2" xfId="5047"/>
    <cellStyle name="Note 2 16 5 6 3" xfId="5048"/>
    <cellStyle name="Note 2 16 5 7" xfId="5049"/>
    <cellStyle name="Note 2 16 5 7 2" xfId="5050"/>
    <cellStyle name="Note 2 16 5 7 3" xfId="5051"/>
    <cellStyle name="Note 2 16 5 8" xfId="5052"/>
    <cellStyle name="Note 2 16 5 8 2" xfId="5053"/>
    <cellStyle name="Note 2 16 5 8 3" xfId="5054"/>
    <cellStyle name="Note 2 16 5 9" xfId="5055"/>
    <cellStyle name="Note 2 16 6" xfId="5056"/>
    <cellStyle name="Note 2 16 6 2" xfId="5057"/>
    <cellStyle name="Note 2 16 6 2 2" xfId="5058"/>
    <cellStyle name="Note 2 16 6 2 2 2" xfId="5059"/>
    <cellStyle name="Note 2 16 6 2 2 3" xfId="5060"/>
    <cellStyle name="Note 2 16 6 2 3" xfId="5061"/>
    <cellStyle name="Note 2 16 6 2 3 2" xfId="5062"/>
    <cellStyle name="Note 2 16 6 2 3 3" xfId="5063"/>
    <cellStyle name="Note 2 16 6 2 4" xfId="5064"/>
    <cellStyle name="Note 2 16 6 2 5" xfId="5065"/>
    <cellStyle name="Note 2 16 6 3" xfId="5066"/>
    <cellStyle name="Note 2 16 6 3 2" xfId="5067"/>
    <cellStyle name="Note 2 16 6 3 3" xfId="5068"/>
    <cellStyle name="Note 2 16 6 4" xfId="5069"/>
    <cellStyle name="Note 2 16 6 4 2" xfId="5070"/>
    <cellStyle name="Note 2 16 6 4 3" xfId="5071"/>
    <cellStyle name="Note 2 16 6 5" xfId="5072"/>
    <cellStyle name="Note 2 16 6 5 2" xfId="5073"/>
    <cellStyle name="Note 2 16 6 5 3" xfId="5074"/>
    <cellStyle name="Note 2 16 6 6" xfId="5075"/>
    <cellStyle name="Note 2 16 7" xfId="5076"/>
    <cellStyle name="Note 2 16 7 2" xfId="5077"/>
    <cellStyle name="Note 2 16 7 2 2" xfId="5078"/>
    <cellStyle name="Note 2 16 7 2 2 2" xfId="5079"/>
    <cellStyle name="Note 2 16 7 2 2 3" xfId="5080"/>
    <cellStyle name="Note 2 16 7 2 3" xfId="5081"/>
    <cellStyle name="Note 2 16 7 2 3 2" xfId="5082"/>
    <cellStyle name="Note 2 16 7 2 3 3" xfId="5083"/>
    <cellStyle name="Note 2 16 7 2 4" xfId="5084"/>
    <cellStyle name="Note 2 16 7 2 5" xfId="5085"/>
    <cellStyle name="Note 2 16 7 3" xfId="5086"/>
    <cellStyle name="Note 2 16 7 3 2" xfId="5087"/>
    <cellStyle name="Note 2 16 7 3 3" xfId="5088"/>
    <cellStyle name="Note 2 16 7 4" xfId="5089"/>
    <cellStyle name="Note 2 16 7 4 2" xfId="5090"/>
    <cellStyle name="Note 2 16 7 4 3" xfId="5091"/>
    <cellStyle name="Note 2 16 7 5" xfId="5092"/>
    <cellStyle name="Note 2 16 7 5 2" xfId="5093"/>
    <cellStyle name="Note 2 16 7 5 3" xfId="5094"/>
    <cellStyle name="Note 2 16 7 6" xfId="5095"/>
    <cellStyle name="Note 2 16 8" xfId="5096"/>
    <cellStyle name="Note 2 16 8 2" xfId="5097"/>
    <cellStyle name="Note 2 16 8 2 2" xfId="5098"/>
    <cellStyle name="Note 2 16 8 2 3" xfId="5099"/>
    <cellStyle name="Note 2 16 8 3" xfId="5100"/>
    <cellStyle name="Note 2 16 8 3 2" xfId="5101"/>
    <cellStyle name="Note 2 16 8 3 3" xfId="5102"/>
    <cellStyle name="Note 2 16 8 4" xfId="5103"/>
    <cellStyle name="Note 2 16 8 4 2" xfId="5104"/>
    <cellStyle name="Note 2 16 8 4 3" xfId="5105"/>
    <cellStyle name="Note 2 16 8 5" xfId="5106"/>
    <cellStyle name="Note 2 16 8 5 2" xfId="5107"/>
    <cellStyle name="Note 2 16 8 5 3" xfId="5108"/>
    <cellStyle name="Note 2 16 8 6" xfId="5109"/>
    <cellStyle name="Note 2 16 8 6 2" xfId="5110"/>
    <cellStyle name="Note 2 16 8 6 3" xfId="5111"/>
    <cellStyle name="Note 2 16 8 7" xfId="5112"/>
    <cellStyle name="Note 2 16 8 8" xfId="5113"/>
    <cellStyle name="Note 2 16 9" xfId="5114"/>
    <cellStyle name="Note 2 16 9 2" xfId="5115"/>
    <cellStyle name="Note 2 16 9 2 2" xfId="5116"/>
    <cellStyle name="Note 2 16 9 2 3" xfId="5117"/>
    <cellStyle name="Note 2 16 9 3" xfId="5118"/>
    <cellStyle name="Note 2 16 9 3 2" xfId="5119"/>
    <cellStyle name="Note 2 16 9 3 3" xfId="5120"/>
    <cellStyle name="Note 2 16 9 4" xfId="5121"/>
    <cellStyle name="Note 2 16 9 5" xfId="5122"/>
    <cellStyle name="Note 2 17" xfId="5123"/>
    <cellStyle name="Note 2 17 10" xfId="5124"/>
    <cellStyle name="Note 2 17 10 2" xfId="5125"/>
    <cellStyle name="Note 2 17 10 3" xfId="5126"/>
    <cellStyle name="Note 2 17 11" xfId="5127"/>
    <cellStyle name="Note 2 17 11 2" xfId="5128"/>
    <cellStyle name="Note 2 17 11 3" xfId="5129"/>
    <cellStyle name="Note 2 17 12" xfId="5130"/>
    <cellStyle name="Note 2 17 12 2" xfId="5131"/>
    <cellStyle name="Note 2 17 12 3" xfId="5132"/>
    <cellStyle name="Note 2 17 13" xfId="5133"/>
    <cellStyle name="Note 2 17 2" xfId="5134"/>
    <cellStyle name="Note 2 17 2 2" xfId="5135"/>
    <cellStyle name="Note 2 17 2 2 2" xfId="5136"/>
    <cellStyle name="Note 2 17 2 2 2 2" xfId="5137"/>
    <cellStyle name="Note 2 17 2 2 2 2 2" xfId="5138"/>
    <cellStyle name="Note 2 17 2 2 2 2 3" xfId="5139"/>
    <cellStyle name="Note 2 17 2 2 2 3" xfId="5140"/>
    <cellStyle name="Note 2 17 2 2 2 3 2" xfId="5141"/>
    <cellStyle name="Note 2 17 2 2 2 3 3" xfId="5142"/>
    <cellStyle name="Note 2 17 2 2 2 4" xfId="5143"/>
    <cellStyle name="Note 2 17 2 2 2 5" xfId="5144"/>
    <cellStyle name="Note 2 17 2 2 3" xfId="5145"/>
    <cellStyle name="Note 2 17 2 2 3 2" xfId="5146"/>
    <cellStyle name="Note 2 17 2 2 3 3" xfId="5147"/>
    <cellStyle name="Note 2 17 2 2 4" xfId="5148"/>
    <cellStyle name="Note 2 17 2 2 4 2" xfId="5149"/>
    <cellStyle name="Note 2 17 2 2 4 3" xfId="5150"/>
    <cellStyle name="Note 2 17 2 2 5" xfId="5151"/>
    <cellStyle name="Note 2 17 2 2 5 2" xfId="5152"/>
    <cellStyle name="Note 2 17 2 2 5 3" xfId="5153"/>
    <cellStyle name="Note 2 17 2 2 6" xfId="5154"/>
    <cellStyle name="Note 2 17 2 3" xfId="5155"/>
    <cellStyle name="Note 2 17 2 3 2" xfId="5156"/>
    <cellStyle name="Note 2 17 2 3 2 2" xfId="5157"/>
    <cellStyle name="Note 2 17 2 3 2 2 2" xfId="5158"/>
    <cellStyle name="Note 2 17 2 3 2 2 3" xfId="5159"/>
    <cellStyle name="Note 2 17 2 3 2 3" xfId="5160"/>
    <cellStyle name="Note 2 17 2 3 2 3 2" xfId="5161"/>
    <cellStyle name="Note 2 17 2 3 2 3 3" xfId="5162"/>
    <cellStyle name="Note 2 17 2 3 2 4" xfId="5163"/>
    <cellStyle name="Note 2 17 2 3 2 5" xfId="5164"/>
    <cellStyle name="Note 2 17 2 3 3" xfId="5165"/>
    <cellStyle name="Note 2 17 2 3 3 2" xfId="5166"/>
    <cellStyle name="Note 2 17 2 3 3 3" xfId="5167"/>
    <cellStyle name="Note 2 17 2 3 4" xfId="5168"/>
    <cellStyle name="Note 2 17 2 3 4 2" xfId="5169"/>
    <cellStyle name="Note 2 17 2 3 4 3" xfId="5170"/>
    <cellStyle name="Note 2 17 2 3 5" xfId="5171"/>
    <cellStyle name="Note 2 17 2 3 5 2" xfId="5172"/>
    <cellStyle name="Note 2 17 2 3 5 3" xfId="5173"/>
    <cellStyle name="Note 2 17 2 3 6" xfId="5174"/>
    <cellStyle name="Note 2 17 2 4" xfId="5175"/>
    <cellStyle name="Note 2 17 2 4 2" xfId="5176"/>
    <cellStyle name="Note 2 17 2 4 2 2" xfId="5177"/>
    <cellStyle name="Note 2 17 2 4 2 3" xfId="5178"/>
    <cellStyle name="Note 2 17 2 4 3" xfId="5179"/>
    <cellStyle name="Note 2 17 2 4 3 2" xfId="5180"/>
    <cellStyle name="Note 2 17 2 4 3 3" xfId="5181"/>
    <cellStyle name="Note 2 17 2 4 4" xfId="5182"/>
    <cellStyle name="Note 2 17 2 4 4 2" xfId="5183"/>
    <cellStyle name="Note 2 17 2 4 4 3" xfId="5184"/>
    <cellStyle name="Note 2 17 2 4 5" xfId="5185"/>
    <cellStyle name="Note 2 17 2 4 5 2" xfId="5186"/>
    <cellStyle name="Note 2 17 2 4 5 3" xfId="5187"/>
    <cellStyle name="Note 2 17 2 4 6" xfId="5188"/>
    <cellStyle name="Note 2 17 2 4 6 2" xfId="5189"/>
    <cellStyle name="Note 2 17 2 4 6 3" xfId="5190"/>
    <cellStyle name="Note 2 17 2 4 7" xfId="5191"/>
    <cellStyle name="Note 2 17 2 4 8" xfId="5192"/>
    <cellStyle name="Note 2 17 2 5" xfId="5193"/>
    <cellStyle name="Note 2 17 2 5 2" xfId="5194"/>
    <cellStyle name="Note 2 17 2 5 2 2" xfId="5195"/>
    <cellStyle name="Note 2 17 2 5 2 3" xfId="5196"/>
    <cellStyle name="Note 2 17 2 5 3" xfId="5197"/>
    <cellStyle name="Note 2 17 2 5 3 2" xfId="5198"/>
    <cellStyle name="Note 2 17 2 5 3 3" xfId="5199"/>
    <cellStyle name="Note 2 17 2 5 4" xfId="5200"/>
    <cellStyle name="Note 2 17 2 5 5" xfId="5201"/>
    <cellStyle name="Note 2 17 2 6" xfId="5202"/>
    <cellStyle name="Note 2 17 2 6 2" xfId="5203"/>
    <cellStyle name="Note 2 17 2 6 3" xfId="5204"/>
    <cellStyle name="Note 2 17 2 7" xfId="5205"/>
    <cellStyle name="Note 2 17 2 7 2" xfId="5206"/>
    <cellStyle name="Note 2 17 2 7 3" xfId="5207"/>
    <cellStyle name="Note 2 17 2 8" xfId="5208"/>
    <cellStyle name="Note 2 17 2 8 2" xfId="5209"/>
    <cellStyle name="Note 2 17 2 8 3" xfId="5210"/>
    <cellStyle name="Note 2 17 2 9" xfId="5211"/>
    <cellStyle name="Note 2 17 3" xfId="5212"/>
    <cellStyle name="Note 2 17 3 2" xfId="5213"/>
    <cellStyle name="Note 2 17 3 2 2" xfId="5214"/>
    <cellStyle name="Note 2 17 3 2 2 2" xfId="5215"/>
    <cellStyle name="Note 2 17 3 2 2 2 2" xfId="5216"/>
    <cellStyle name="Note 2 17 3 2 2 2 3" xfId="5217"/>
    <cellStyle name="Note 2 17 3 2 2 3" xfId="5218"/>
    <cellStyle name="Note 2 17 3 2 2 3 2" xfId="5219"/>
    <cellStyle name="Note 2 17 3 2 2 3 3" xfId="5220"/>
    <cellStyle name="Note 2 17 3 2 2 4" xfId="5221"/>
    <cellStyle name="Note 2 17 3 2 2 5" xfId="5222"/>
    <cellStyle name="Note 2 17 3 2 3" xfId="5223"/>
    <cellStyle name="Note 2 17 3 2 3 2" xfId="5224"/>
    <cellStyle name="Note 2 17 3 2 3 3" xfId="5225"/>
    <cellStyle name="Note 2 17 3 2 4" xfId="5226"/>
    <cellStyle name="Note 2 17 3 2 4 2" xfId="5227"/>
    <cellStyle name="Note 2 17 3 2 4 3" xfId="5228"/>
    <cellStyle name="Note 2 17 3 2 5" xfId="5229"/>
    <cellStyle name="Note 2 17 3 2 5 2" xfId="5230"/>
    <cellStyle name="Note 2 17 3 2 5 3" xfId="5231"/>
    <cellStyle name="Note 2 17 3 2 6" xfId="5232"/>
    <cellStyle name="Note 2 17 3 3" xfId="5233"/>
    <cellStyle name="Note 2 17 3 3 2" xfId="5234"/>
    <cellStyle name="Note 2 17 3 3 2 2" xfId="5235"/>
    <cellStyle name="Note 2 17 3 3 2 2 2" xfId="5236"/>
    <cellStyle name="Note 2 17 3 3 2 2 3" xfId="5237"/>
    <cellStyle name="Note 2 17 3 3 2 3" xfId="5238"/>
    <cellStyle name="Note 2 17 3 3 2 3 2" xfId="5239"/>
    <cellStyle name="Note 2 17 3 3 2 3 3" xfId="5240"/>
    <cellStyle name="Note 2 17 3 3 2 4" xfId="5241"/>
    <cellStyle name="Note 2 17 3 3 2 5" xfId="5242"/>
    <cellStyle name="Note 2 17 3 3 3" xfId="5243"/>
    <cellStyle name="Note 2 17 3 3 3 2" xfId="5244"/>
    <cellStyle name="Note 2 17 3 3 3 3" xfId="5245"/>
    <cellStyle name="Note 2 17 3 3 4" xfId="5246"/>
    <cellStyle name="Note 2 17 3 3 4 2" xfId="5247"/>
    <cellStyle name="Note 2 17 3 3 4 3" xfId="5248"/>
    <cellStyle name="Note 2 17 3 3 5" xfId="5249"/>
    <cellStyle name="Note 2 17 3 3 5 2" xfId="5250"/>
    <cellStyle name="Note 2 17 3 3 5 3" xfId="5251"/>
    <cellStyle name="Note 2 17 3 3 6" xfId="5252"/>
    <cellStyle name="Note 2 17 3 4" xfId="5253"/>
    <cellStyle name="Note 2 17 3 4 2" xfId="5254"/>
    <cellStyle name="Note 2 17 3 4 2 2" xfId="5255"/>
    <cellStyle name="Note 2 17 3 4 2 3" xfId="5256"/>
    <cellStyle name="Note 2 17 3 4 3" xfId="5257"/>
    <cellStyle name="Note 2 17 3 4 3 2" xfId="5258"/>
    <cellStyle name="Note 2 17 3 4 3 3" xfId="5259"/>
    <cellStyle name="Note 2 17 3 4 4" xfId="5260"/>
    <cellStyle name="Note 2 17 3 4 4 2" xfId="5261"/>
    <cellStyle name="Note 2 17 3 4 4 3" xfId="5262"/>
    <cellStyle name="Note 2 17 3 4 5" xfId="5263"/>
    <cellStyle name="Note 2 17 3 4 5 2" xfId="5264"/>
    <cellStyle name="Note 2 17 3 4 5 3" xfId="5265"/>
    <cellStyle name="Note 2 17 3 4 6" xfId="5266"/>
    <cellStyle name="Note 2 17 3 4 6 2" xfId="5267"/>
    <cellStyle name="Note 2 17 3 4 6 3" xfId="5268"/>
    <cellStyle name="Note 2 17 3 4 7" xfId="5269"/>
    <cellStyle name="Note 2 17 3 4 8" xfId="5270"/>
    <cellStyle name="Note 2 17 3 5" xfId="5271"/>
    <cellStyle name="Note 2 17 3 5 2" xfId="5272"/>
    <cellStyle name="Note 2 17 3 5 2 2" xfId="5273"/>
    <cellStyle name="Note 2 17 3 5 2 3" xfId="5274"/>
    <cellStyle name="Note 2 17 3 5 3" xfId="5275"/>
    <cellStyle name="Note 2 17 3 5 3 2" xfId="5276"/>
    <cellStyle name="Note 2 17 3 5 3 3" xfId="5277"/>
    <cellStyle name="Note 2 17 3 5 4" xfId="5278"/>
    <cellStyle name="Note 2 17 3 5 5" xfId="5279"/>
    <cellStyle name="Note 2 17 3 6" xfId="5280"/>
    <cellStyle name="Note 2 17 3 6 2" xfId="5281"/>
    <cellStyle name="Note 2 17 3 6 3" xfId="5282"/>
    <cellStyle name="Note 2 17 3 7" xfId="5283"/>
    <cellStyle name="Note 2 17 3 7 2" xfId="5284"/>
    <cellStyle name="Note 2 17 3 7 3" xfId="5285"/>
    <cellStyle name="Note 2 17 3 8" xfId="5286"/>
    <cellStyle name="Note 2 17 3 8 2" xfId="5287"/>
    <cellStyle name="Note 2 17 3 8 3" xfId="5288"/>
    <cellStyle name="Note 2 17 3 9" xfId="5289"/>
    <cellStyle name="Note 2 17 4" xfId="5290"/>
    <cellStyle name="Note 2 17 4 2" xfId="5291"/>
    <cellStyle name="Note 2 17 4 2 2" xfId="5292"/>
    <cellStyle name="Note 2 17 4 2 2 2" xfId="5293"/>
    <cellStyle name="Note 2 17 4 2 2 2 2" xfId="5294"/>
    <cellStyle name="Note 2 17 4 2 2 2 3" xfId="5295"/>
    <cellStyle name="Note 2 17 4 2 2 3" xfId="5296"/>
    <cellStyle name="Note 2 17 4 2 2 3 2" xfId="5297"/>
    <cellStyle name="Note 2 17 4 2 2 3 3" xfId="5298"/>
    <cellStyle name="Note 2 17 4 2 2 4" xfId="5299"/>
    <cellStyle name="Note 2 17 4 2 2 5" xfId="5300"/>
    <cellStyle name="Note 2 17 4 2 3" xfId="5301"/>
    <cellStyle name="Note 2 17 4 2 3 2" xfId="5302"/>
    <cellStyle name="Note 2 17 4 2 3 3" xfId="5303"/>
    <cellStyle name="Note 2 17 4 2 4" xfId="5304"/>
    <cellStyle name="Note 2 17 4 2 4 2" xfId="5305"/>
    <cellStyle name="Note 2 17 4 2 4 3" xfId="5306"/>
    <cellStyle name="Note 2 17 4 2 5" xfId="5307"/>
    <cellStyle name="Note 2 17 4 2 5 2" xfId="5308"/>
    <cellStyle name="Note 2 17 4 2 5 3" xfId="5309"/>
    <cellStyle name="Note 2 17 4 2 6" xfId="5310"/>
    <cellStyle name="Note 2 17 4 3" xfId="5311"/>
    <cellStyle name="Note 2 17 4 3 2" xfId="5312"/>
    <cellStyle name="Note 2 17 4 3 2 2" xfId="5313"/>
    <cellStyle name="Note 2 17 4 3 2 2 2" xfId="5314"/>
    <cellStyle name="Note 2 17 4 3 2 2 3" xfId="5315"/>
    <cellStyle name="Note 2 17 4 3 2 3" xfId="5316"/>
    <cellStyle name="Note 2 17 4 3 2 3 2" xfId="5317"/>
    <cellStyle name="Note 2 17 4 3 2 3 3" xfId="5318"/>
    <cellStyle name="Note 2 17 4 3 2 4" xfId="5319"/>
    <cellStyle name="Note 2 17 4 3 2 5" xfId="5320"/>
    <cellStyle name="Note 2 17 4 3 3" xfId="5321"/>
    <cellStyle name="Note 2 17 4 3 3 2" xfId="5322"/>
    <cellStyle name="Note 2 17 4 3 3 3" xfId="5323"/>
    <cellStyle name="Note 2 17 4 3 4" xfId="5324"/>
    <cellStyle name="Note 2 17 4 3 4 2" xfId="5325"/>
    <cellStyle name="Note 2 17 4 3 4 3" xfId="5326"/>
    <cellStyle name="Note 2 17 4 3 5" xfId="5327"/>
    <cellStyle name="Note 2 17 4 3 5 2" xfId="5328"/>
    <cellStyle name="Note 2 17 4 3 5 3" xfId="5329"/>
    <cellStyle name="Note 2 17 4 3 6" xfId="5330"/>
    <cellStyle name="Note 2 17 4 4" xfId="5331"/>
    <cellStyle name="Note 2 17 4 4 2" xfId="5332"/>
    <cellStyle name="Note 2 17 4 4 2 2" xfId="5333"/>
    <cellStyle name="Note 2 17 4 4 2 3" xfId="5334"/>
    <cellStyle name="Note 2 17 4 4 3" xfId="5335"/>
    <cellStyle name="Note 2 17 4 4 3 2" xfId="5336"/>
    <cellStyle name="Note 2 17 4 4 3 3" xfId="5337"/>
    <cellStyle name="Note 2 17 4 4 4" xfId="5338"/>
    <cellStyle name="Note 2 17 4 4 4 2" xfId="5339"/>
    <cellStyle name="Note 2 17 4 4 4 3" xfId="5340"/>
    <cellStyle name="Note 2 17 4 4 5" xfId="5341"/>
    <cellStyle name="Note 2 17 4 4 5 2" xfId="5342"/>
    <cellStyle name="Note 2 17 4 4 5 3" xfId="5343"/>
    <cellStyle name="Note 2 17 4 4 6" xfId="5344"/>
    <cellStyle name="Note 2 17 4 4 6 2" xfId="5345"/>
    <cellStyle name="Note 2 17 4 4 6 3" xfId="5346"/>
    <cellStyle name="Note 2 17 4 4 7" xfId="5347"/>
    <cellStyle name="Note 2 17 4 4 8" xfId="5348"/>
    <cellStyle name="Note 2 17 4 5" xfId="5349"/>
    <cellStyle name="Note 2 17 4 5 2" xfId="5350"/>
    <cellStyle name="Note 2 17 4 5 2 2" xfId="5351"/>
    <cellStyle name="Note 2 17 4 5 2 3" xfId="5352"/>
    <cellStyle name="Note 2 17 4 5 3" xfId="5353"/>
    <cellStyle name="Note 2 17 4 5 3 2" xfId="5354"/>
    <cellStyle name="Note 2 17 4 5 3 3" xfId="5355"/>
    <cellStyle name="Note 2 17 4 5 4" xfId="5356"/>
    <cellStyle name="Note 2 17 4 5 5" xfId="5357"/>
    <cellStyle name="Note 2 17 4 6" xfId="5358"/>
    <cellStyle name="Note 2 17 4 6 2" xfId="5359"/>
    <cellStyle name="Note 2 17 4 6 3" xfId="5360"/>
    <cellStyle name="Note 2 17 4 7" xfId="5361"/>
    <cellStyle name="Note 2 17 4 7 2" xfId="5362"/>
    <cellStyle name="Note 2 17 4 7 3" xfId="5363"/>
    <cellStyle name="Note 2 17 4 8" xfId="5364"/>
    <cellStyle name="Note 2 17 4 8 2" xfId="5365"/>
    <cellStyle name="Note 2 17 4 8 3" xfId="5366"/>
    <cellStyle name="Note 2 17 4 9" xfId="5367"/>
    <cellStyle name="Note 2 17 5" xfId="5368"/>
    <cellStyle name="Note 2 17 5 2" xfId="5369"/>
    <cellStyle name="Note 2 17 5 2 2" xfId="5370"/>
    <cellStyle name="Note 2 17 5 2 2 2" xfId="5371"/>
    <cellStyle name="Note 2 17 5 2 2 2 2" xfId="5372"/>
    <cellStyle name="Note 2 17 5 2 2 2 3" xfId="5373"/>
    <cellStyle name="Note 2 17 5 2 2 3" xfId="5374"/>
    <cellStyle name="Note 2 17 5 2 2 3 2" xfId="5375"/>
    <cellStyle name="Note 2 17 5 2 2 3 3" xfId="5376"/>
    <cellStyle name="Note 2 17 5 2 2 4" xfId="5377"/>
    <cellStyle name="Note 2 17 5 2 2 5" xfId="5378"/>
    <cellStyle name="Note 2 17 5 2 3" xfId="5379"/>
    <cellStyle name="Note 2 17 5 2 3 2" xfId="5380"/>
    <cellStyle name="Note 2 17 5 2 3 3" xfId="5381"/>
    <cellStyle name="Note 2 17 5 2 4" xfId="5382"/>
    <cellStyle name="Note 2 17 5 2 4 2" xfId="5383"/>
    <cellStyle name="Note 2 17 5 2 4 3" xfId="5384"/>
    <cellStyle name="Note 2 17 5 2 5" xfId="5385"/>
    <cellStyle name="Note 2 17 5 2 5 2" xfId="5386"/>
    <cellStyle name="Note 2 17 5 2 5 3" xfId="5387"/>
    <cellStyle name="Note 2 17 5 2 6" xfId="5388"/>
    <cellStyle name="Note 2 17 5 3" xfId="5389"/>
    <cellStyle name="Note 2 17 5 3 2" xfId="5390"/>
    <cellStyle name="Note 2 17 5 3 2 2" xfId="5391"/>
    <cellStyle name="Note 2 17 5 3 2 2 2" xfId="5392"/>
    <cellStyle name="Note 2 17 5 3 2 2 3" xfId="5393"/>
    <cellStyle name="Note 2 17 5 3 2 3" xfId="5394"/>
    <cellStyle name="Note 2 17 5 3 2 3 2" xfId="5395"/>
    <cellStyle name="Note 2 17 5 3 2 3 3" xfId="5396"/>
    <cellStyle name="Note 2 17 5 3 2 4" xfId="5397"/>
    <cellStyle name="Note 2 17 5 3 2 5" xfId="5398"/>
    <cellStyle name="Note 2 17 5 3 3" xfId="5399"/>
    <cellStyle name="Note 2 17 5 3 3 2" xfId="5400"/>
    <cellStyle name="Note 2 17 5 3 3 3" xfId="5401"/>
    <cellStyle name="Note 2 17 5 3 4" xfId="5402"/>
    <cellStyle name="Note 2 17 5 3 4 2" xfId="5403"/>
    <cellStyle name="Note 2 17 5 3 4 3" xfId="5404"/>
    <cellStyle name="Note 2 17 5 3 5" xfId="5405"/>
    <cellStyle name="Note 2 17 5 3 5 2" xfId="5406"/>
    <cellStyle name="Note 2 17 5 3 5 3" xfId="5407"/>
    <cellStyle name="Note 2 17 5 3 6" xfId="5408"/>
    <cellStyle name="Note 2 17 5 4" xfId="5409"/>
    <cellStyle name="Note 2 17 5 4 2" xfId="5410"/>
    <cellStyle name="Note 2 17 5 4 2 2" xfId="5411"/>
    <cellStyle name="Note 2 17 5 4 2 3" xfId="5412"/>
    <cellStyle name="Note 2 17 5 4 3" xfId="5413"/>
    <cellStyle name="Note 2 17 5 4 3 2" xfId="5414"/>
    <cellStyle name="Note 2 17 5 4 3 3" xfId="5415"/>
    <cellStyle name="Note 2 17 5 4 4" xfId="5416"/>
    <cellStyle name="Note 2 17 5 4 4 2" xfId="5417"/>
    <cellStyle name="Note 2 17 5 4 4 3" xfId="5418"/>
    <cellStyle name="Note 2 17 5 4 5" xfId="5419"/>
    <cellStyle name="Note 2 17 5 4 5 2" xfId="5420"/>
    <cellStyle name="Note 2 17 5 4 5 3" xfId="5421"/>
    <cellStyle name="Note 2 17 5 4 6" xfId="5422"/>
    <cellStyle name="Note 2 17 5 4 6 2" xfId="5423"/>
    <cellStyle name="Note 2 17 5 4 6 3" xfId="5424"/>
    <cellStyle name="Note 2 17 5 4 7" xfId="5425"/>
    <cellStyle name="Note 2 17 5 4 8" xfId="5426"/>
    <cellStyle name="Note 2 17 5 5" xfId="5427"/>
    <cellStyle name="Note 2 17 5 5 2" xfId="5428"/>
    <cellStyle name="Note 2 17 5 5 2 2" xfId="5429"/>
    <cellStyle name="Note 2 17 5 5 2 3" xfId="5430"/>
    <cellStyle name="Note 2 17 5 5 3" xfId="5431"/>
    <cellStyle name="Note 2 17 5 5 3 2" xfId="5432"/>
    <cellStyle name="Note 2 17 5 5 3 3" xfId="5433"/>
    <cellStyle name="Note 2 17 5 5 4" xfId="5434"/>
    <cellStyle name="Note 2 17 5 5 5" xfId="5435"/>
    <cellStyle name="Note 2 17 5 6" xfId="5436"/>
    <cellStyle name="Note 2 17 5 6 2" xfId="5437"/>
    <cellStyle name="Note 2 17 5 6 3" xfId="5438"/>
    <cellStyle name="Note 2 17 5 7" xfId="5439"/>
    <cellStyle name="Note 2 17 5 7 2" xfId="5440"/>
    <cellStyle name="Note 2 17 5 7 3" xfId="5441"/>
    <cellStyle name="Note 2 17 5 8" xfId="5442"/>
    <cellStyle name="Note 2 17 5 8 2" xfId="5443"/>
    <cellStyle name="Note 2 17 5 8 3" xfId="5444"/>
    <cellStyle name="Note 2 17 5 9" xfId="5445"/>
    <cellStyle name="Note 2 17 6" xfId="5446"/>
    <cellStyle name="Note 2 17 6 2" xfId="5447"/>
    <cellStyle name="Note 2 17 6 2 2" xfId="5448"/>
    <cellStyle name="Note 2 17 6 2 2 2" xfId="5449"/>
    <cellStyle name="Note 2 17 6 2 2 3" xfId="5450"/>
    <cellStyle name="Note 2 17 6 2 3" xfId="5451"/>
    <cellStyle name="Note 2 17 6 2 3 2" xfId="5452"/>
    <cellStyle name="Note 2 17 6 2 3 3" xfId="5453"/>
    <cellStyle name="Note 2 17 6 2 4" xfId="5454"/>
    <cellStyle name="Note 2 17 6 2 5" xfId="5455"/>
    <cellStyle name="Note 2 17 6 3" xfId="5456"/>
    <cellStyle name="Note 2 17 6 3 2" xfId="5457"/>
    <cellStyle name="Note 2 17 6 3 3" xfId="5458"/>
    <cellStyle name="Note 2 17 6 4" xfId="5459"/>
    <cellStyle name="Note 2 17 6 4 2" xfId="5460"/>
    <cellStyle name="Note 2 17 6 4 3" xfId="5461"/>
    <cellStyle name="Note 2 17 6 5" xfId="5462"/>
    <cellStyle name="Note 2 17 6 5 2" xfId="5463"/>
    <cellStyle name="Note 2 17 6 5 3" xfId="5464"/>
    <cellStyle name="Note 2 17 6 6" xfId="5465"/>
    <cellStyle name="Note 2 17 7" xfId="5466"/>
    <cellStyle name="Note 2 17 7 2" xfId="5467"/>
    <cellStyle name="Note 2 17 7 2 2" xfId="5468"/>
    <cellStyle name="Note 2 17 7 2 2 2" xfId="5469"/>
    <cellStyle name="Note 2 17 7 2 2 3" xfId="5470"/>
    <cellStyle name="Note 2 17 7 2 3" xfId="5471"/>
    <cellStyle name="Note 2 17 7 2 3 2" xfId="5472"/>
    <cellStyle name="Note 2 17 7 2 3 3" xfId="5473"/>
    <cellStyle name="Note 2 17 7 2 4" xfId="5474"/>
    <cellStyle name="Note 2 17 7 2 5" xfId="5475"/>
    <cellStyle name="Note 2 17 7 3" xfId="5476"/>
    <cellStyle name="Note 2 17 7 3 2" xfId="5477"/>
    <cellStyle name="Note 2 17 7 3 3" xfId="5478"/>
    <cellStyle name="Note 2 17 7 4" xfId="5479"/>
    <cellStyle name="Note 2 17 7 4 2" xfId="5480"/>
    <cellStyle name="Note 2 17 7 4 3" xfId="5481"/>
    <cellStyle name="Note 2 17 7 5" xfId="5482"/>
    <cellStyle name="Note 2 17 7 5 2" xfId="5483"/>
    <cellStyle name="Note 2 17 7 5 3" xfId="5484"/>
    <cellStyle name="Note 2 17 7 6" xfId="5485"/>
    <cellStyle name="Note 2 17 8" xfId="5486"/>
    <cellStyle name="Note 2 17 8 2" xfId="5487"/>
    <cellStyle name="Note 2 17 8 2 2" xfId="5488"/>
    <cellStyle name="Note 2 17 8 2 3" xfId="5489"/>
    <cellStyle name="Note 2 17 8 3" xfId="5490"/>
    <cellStyle name="Note 2 17 8 3 2" xfId="5491"/>
    <cellStyle name="Note 2 17 8 3 3" xfId="5492"/>
    <cellStyle name="Note 2 17 8 4" xfId="5493"/>
    <cellStyle name="Note 2 17 8 4 2" xfId="5494"/>
    <cellStyle name="Note 2 17 8 4 3" xfId="5495"/>
    <cellStyle name="Note 2 17 8 5" xfId="5496"/>
    <cellStyle name="Note 2 17 8 5 2" xfId="5497"/>
    <cellStyle name="Note 2 17 8 5 3" xfId="5498"/>
    <cellStyle name="Note 2 17 8 6" xfId="5499"/>
    <cellStyle name="Note 2 17 8 6 2" xfId="5500"/>
    <cellStyle name="Note 2 17 8 6 3" xfId="5501"/>
    <cellStyle name="Note 2 17 8 7" xfId="5502"/>
    <cellStyle name="Note 2 17 8 8" xfId="5503"/>
    <cellStyle name="Note 2 17 9" xfId="5504"/>
    <cellStyle name="Note 2 17 9 2" xfId="5505"/>
    <cellStyle name="Note 2 17 9 2 2" xfId="5506"/>
    <cellStyle name="Note 2 17 9 2 3" xfId="5507"/>
    <cellStyle name="Note 2 17 9 3" xfId="5508"/>
    <cellStyle name="Note 2 17 9 3 2" xfId="5509"/>
    <cellStyle name="Note 2 17 9 3 3" xfId="5510"/>
    <cellStyle name="Note 2 17 9 4" xfId="5511"/>
    <cellStyle name="Note 2 17 9 5" xfId="5512"/>
    <cellStyle name="Note 2 18" xfId="5513"/>
    <cellStyle name="Note 2 18 10" xfId="5514"/>
    <cellStyle name="Note 2 18 10 2" xfId="5515"/>
    <cellStyle name="Note 2 18 10 3" xfId="5516"/>
    <cellStyle name="Note 2 18 11" xfId="5517"/>
    <cellStyle name="Note 2 18 11 2" xfId="5518"/>
    <cellStyle name="Note 2 18 11 3" xfId="5519"/>
    <cellStyle name="Note 2 18 12" xfId="5520"/>
    <cellStyle name="Note 2 18 12 2" xfId="5521"/>
    <cellStyle name="Note 2 18 12 3" xfId="5522"/>
    <cellStyle name="Note 2 18 13" xfId="5523"/>
    <cellStyle name="Note 2 18 2" xfId="5524"/>
    <cellStyle name="Note 2 18 2 2" xfId="5525"/>
    <cellStyle name="Note 2 18 2 2 2" xfId="5526"/>
    <cellStyle name="Note 2 18 2 2 2 2" xfId="5527"/>
    <cellStyle name="Note 2 18 2 2 2 2 2" xfId="5528"/>
    <cellStyle name="Note 2 18 2 2 2 2 3" xfId="5529"/>
    <cellStyle name="Note 2 18 2 2 2 3" xfId="5530"/>
    <cellStyle name="Note 2 18 2 2 2 3 2" xfId="5531"/>
    <cellStyle name="Note 2 18 2 2 2 3 3" xfId="5532"/>
    <cellStyle name="Note 2 18 2 2 2 4" xfId="5533"/>
    <cellStyle name="Note 2 18 2 2 2 5" xfId="5534"/>
    <cellStyle name="Note 2 18 2 2 3" xfId="5535"/>
    <cellStyle name="Note 2 18 2 2 3 2" xfId="5536"/>
    <cellStyle name="Note 2 18 2 2 3 3" xfId="5537"/>
    <cellStyle name="Note 2 18 2 2 4" xfId="5538"/>
    <cellStyle name="Note 2 18 2 2 4 2" xfId="5539"/>
    <cellStyle name="Note 2 18 2 2 4 3" xfId="5540"/>
    <cellStyle name="Note 2 18 2 2 5" xfId="5541"/>
    <cellStyle name="Note 2 18 2 2 5 2" xfId="5542"/>
    <cellStyle name="Note 2 18 2 2 5 3" xfId="5543"/>
    <cellStyle name="Note 2 18 2 2 6" xfId="5544"/>
    <cellStyle name="Note 2 18 2 3" xfId="5545"/>
    <cellStyle name="Note 2 18 2 3 2" xfId="5546"/>
    <cellStyle name="Note 2 18 2 3 2 2" xfId="5547"/>
    <cellStyle name="Note 2 18 2 3 2 2 2" xfId="5548"/>
    <cellStyle name="Note 2 18 2 3 2 2 3" xfId="5549"/>
    <cellStyle name="Note 2 18 2 3 2 3" xfId="5550"/>
    <cellStyle name="Note 2 18 2 3 2 3 2" xfId="5551"/>
    <cellStyle name="Note 2 18 2 3 2 3 3" xfId="5552"/>
    <cellStyle name="Note 2 18 2 3 2 4" xfId="5553"/>
    <cellStyle name="Note 2 18 2 3 2 5" xfId="5554"/>
    <cellStyle name="Note 2 18 2 3 3" xfId="5555"/>
    <cellStyle name="Note 2 18 2 3 3 2" xfId="5556"/>
    <cellStyle name="Note 2 18 2 3 3 3" xfId="5557"/>
    <cellStyle name="Note 2 18 2 3 4" xfId="5558"/>
    <cellStyle name="Note 2 18 2 3 4 2" xfId="5559"/>
    <cellStyle name="Note 2 18 2 3 4 3" xfId="5560"/>
    <cellStyle name="Note 2 18 2 3 5" xfId="5561"/>
    <cellStyle name="Note 2 18 2 3 5 2" xfId="5562"/>
    <cellStyle name="Note 2 18 2 3 5 3" xfId="5563"/>
    <cellStyle name="Note 2 18 2 3 6" xfId="5564"/>
    <cellStyle name="Note 2 18 2 4" xfId="5565"/>
    <cellStyle name="Note 2 18 2 4 2" xfId="5566"/>
    <cellStyle name="Note 2 18 2 4 2 2" xfId="5567"/>
    <cellStyle name="Note 2 18 2 4 2 3" xfId="5568"/>
    <cellStyle name="Note 2 18 2 4 3" xfId="5569"/>
    <cellStyle name="Note 2 18 2 4 3 2" xfId="5570"/>
    <cellStyle name="Note 2 18 2 4 3 3" xfId="5571"/>
    <cellStyle name="Note 2 18 2 4 4" xfId="5572"/>
    <cellStyle name="Note 2 18 2 4 4 2" xfId="5573"/>
    <cellStyle name="Note 2 18 2 4 4 3" xfId="5574"/>
    <cellStyle name="Note 2 18 2 4 5" xfId="5575"/>
    <cellStyle name="Note 2 18 2 4 5 2" xfId="5576"/>
    <cellStyle name="Note 2 18 2 4 5 3" xfId="5577"/>
    <cellStyle name="Note 2 18 2 4 6" xfId="5578"/>
    <cellStyle name="Note 2 18 2 4 6 2" xfId="5579"/>
    <cellStyle name="Note 2 18 2 4 6 3" xfId="5580"/>
    <cellStyle name="Note 2 18 2 4 7" xfId="5581"/>
    <cellStyle name="Note 2 18 2 4 8" xfId="5582"/>
    <cellStyle name="Note 2 18 2 5" xfId="5583"/>
    <cellStyle name="Note 2 18 2 5 2" xfId="5584"/>
    <cellStyle name="Note 2 18 2 5 2 2" xfId="5585"/>
    <cellStyle name="Note 2 18 2 5 2 3" xfId="5586"/>
    <cellStyle name="Note 2 18 2 5 3" xfId="5587"/>
    <cellStyle name="Note 2 18 2 5 3 2" xfId="5588"/>
    <cellStyle name="Note 2 18 2 5 3 3" xfId="5589"/>
    <cellStyle name="Note 2 18 2 5 4" xfId="5590"/>
    <cellStyle name="Note 2 18 2 5 5" xfId="5591"/>
    <cellStyle name="Note 2 18 2 6" xfId="5592"/>
    <cellStyle name="Note 2 18 2 6 2" xfId="5593"/>
    <cellStyle name="Note 2 18 2 6 3" xfId="5594"/>
    <cellStyle name="Note 2 18 2 7" xfId="5595"/>
    <cellStyle name="Note 2 18 2 7 2" xfId="5596"/>
    <cellStyle name="Note 2 18 2 7 3" xfId="5597"/>
    <cellStyle name="Note 2 18 2 8" xfId="5598"/>
    <cellStyle name="Note 2 18 2 8 2" xfId="5599"/>
    <cellStyle name="Note 2 18 2 8 3" xfId="5600"/>
    <cellStyle name="Note 2 18 2 9" xfId="5601"/>
    <cellStyle name="Note 2 18 3" xfId="5602"/>
    <cellStyle name="Note 2 18 3 2" xfId="5603"/>
    <cellStyle name="Note 2 18 3 2 2" xfId="5604"/>
    <cellStyle name="Note 2 18 3 2 2 2" xfId="5605"/>
    <cellStyle name="Note 2 18 3 2 2 2 2" xfId="5606"/>
    <cellStyle name="Note 2 18 3 2 2 2 3" xfId="5607"/>
    <cellStyle name="Note 2 18 3 2 2 3" xfId="5608"/>
    <cellStyle name="Note 2 18 3 2 2 3 2" xfId="5609"/>
    <cellStyle name="Note 2 18 3 2 2 3 3" xfId="5610"/>
    <cellStyle name="Note 2 18 3 2 2 4" xfId="5611"/>
    <cellStyle name="Note 2 18 3 2 2 5" xfId="5612"/>
    <cellStyle name="Note 2 18 3 2 3" xfId="5613"/>
    <cellStyle name="Note 2 18 3 2 3 2" xfId="5614"/>
    <cellStyle name="Note 2 18 3 2 3 3" xfId="5615"/>
    <cellStyle name="Note 2 18 3 2 4" xfId="5616"/>
    <cellStyle name="Note 2 18 3 2 4 2" xfId="5617"/>
    <cellStyle name="Note 2 18 3 2 4 3" xfId="5618"/>
    <cellStyle name="Note 2 18 3 2 5" xfId="5619"/>
    <cellStyle name="Note 2 18 3 2 5 2" xfId="5620"/>
    <cellStyle name="Note 2 18 3 2 5 3" xfId="5621"/>
    <cellStyle name="Note 2 18 3 2 6" xfId="5622"/>
    <cellStyle name="Note 2 18 3 3" xfId="5623"/>
    <cellStyle name="Note 2 18 3 3 2" xfId="5624"/>
    <cellStyle name="Note 2 18 3 3 2 2" xfId="5625"/>
    <cellStyle name="Note 2 18 3 3 2 2 2" xfId="5626"/>
    <cellStyle name="Note 2 18 3 3 2 2 3" xfId="5627"/>
    <cellStyle name="Note 2 18 3 3 2 3" xfId="5628"/>
    <cellStyle name="Note 2 18 3 3 2 3 2" xfId="5629"/>
    <cellStyle name="Note 2 18 3 3 2 3 3" xfId="5630"/>
    <cellStyle name="Note 2 18 3 3 2 4" xfId="5631"/>
    <cellStyle name="Note 2 18 3 3 2 5" xfId="5632"/>
    <cellStyle name="Note 2 18 3 3 3" xfId="5633"/>
    <cellStyle name="Note 2 18 3 3 3 2" xfId="5634"/>
    <cellStyle name="Note 2 18 3 3 3 3" xfId="5635"/>
    <cellStyle name="Note 2 18 3 3 4" xfId="5636"/>
    <cellStyle name="Note 2 18 3 3 4 2" xfId="5637"/>
    <cellStyle name="Note 2 18 3 3 4 3" xfId="5638"/>
    <cellStyle name="Note 2 18 3 3 5" xfId="5639"/>
    <cellStyle name="Note 2 18 3 3 5 2" xfId="5640"/>
    <cellStyle name="Note 2 18 3 3 5 3" xfId="5641"/>
    <cellStyle name="Note 2 18 3 3 6" xfId="5642"/>
    <cellStyle name="Note 2 18 3 4" xfId="5643"/>
    <cellStyle name="Note 2 18 3 4 2" xfId="5644"/>
    <cellStyle name="Note 2 18 3 4 2 2" xfId="5645"/>
    <cellStyle name="Note 2 18 3 4 2 3" xfId="5646"/>
    <cellStyle name="Note 2 18 3 4 3" xfId="5647"/>
    <cellStyle name="Note 2 18 3 4 3 2" xfId="5648"/>
    <cellStyle name="Note 2 18 3 4 3 3" xfId="5649"/>
    <cellStyle name="Note 2 18 3 4 4" xfId="5650"/>
    <cellStyle name="Note 2 18 3 4 4 2" xfId="5651"/>
    <cellStyle name="Note 2 18 3 4 4 3" xfId="5652"/>
    <cellStyle name="Note 2 18 3 4 5" xfId="5653"/>
    <cellStyle name="Note 2 18 3 4 5 2" xfId="5654"/>
    <cellStyle name="Note 2 18 3 4 5 3" xfId="5655"/>
    <cellStyle name="Note 2 18 3 4 6" xfId="5656"/>
    <cellStyle name="Note 2 18 3 4 6 2" xfId="5657"/>
    <cellStyle name="Note 2 18 3 4 6 3" xfId="5658"/>
    <cellStyle name="Note 2 18 3 4 7" xfId="5659"/>
    <cellStyle name="Note 2 18 3 4 8" xfId="5660"/>
    <cellStyle name="Note 2 18 3 5" xfId="5661"/>
    <cellStyle name="Note 2 18 3 5 2" xfId="5662"/>
    <cellStyle name="Note 2 18 3 5 2 2" xfId="5663"/>
    <cellStyle name="Note 2 18 3 5 2 3" xfId="5664"/>
    <cellStyle name="Note 2 18 3 5 3" xfId="5665"/>
    <cellStyle name="Note 2 18 3 5 3 2" xfId="5666"/>
    <cellStyle name="Note 2 18 3 5 3 3" xfId="5667"/>
    <cellStyle name="Note 2 18 3 5 4" xfId="5668"/>
    <cellStyle name="Note 2 18 3 5 5" xfId="5669"/>
    <cellStyle name="Note 2 18 3 6" xfId="5670"/>
    <cellStyle name="Note 2 18 3 6 2" xfId="5671"/>
    <cellStyle name="Note 2 18 3 6 3" xfId="5672"/>
    <cellStyle name="Note 2 18 3 7" xfId="5673"/>
    <cellStyle name="Note 2 18 3 7 2" xfId="5674"/>
    <cellStyle name="Note 2 18 3 7 3" xfId="5675"/>
    <cellStyle name="Note 2 18 3 8" xfId="5676"/>
    <cellStyle name="Note 2 18 3 8 2" xfId="5677"/>
    <cellStyle name="Note 2 18 3 8 3" xfId="5678"/>
    <cellStyle name="Note 2 18 3 9" xfId="5679"/>
    <cellStyle name="Note 2 18 4" xfId="5680"/>
    <cellStyle name="Note 2 18 4 2" xfId="5681"/>
    <cellStyle name="Note 2 18 4 2 2" xfId="5682"/>
    <cellStyle name="Note 2 18 4 2 2 2" xfId="5683"/>
    <cellStyle name="Note 2 18 4 2 2 2 2" xfId="5684"/>
    <cellStyle name="Note 2 18 4 2 2 2 3" xfId="5685"/>
    <cellStyle name="Note 2 18 4 2 2 3" xfId="5686"/>
    <cellStyle name="Note 2 18 4 2 2 3 2" xfId="5687"/>
    <cellStyle name="Note 2 18 4 2 2 3 3" xfId="5688"/>
    <cellStyle name="Note 2 18 4 2 2 4" xfId="5689"/>
    <cellStyle name="Note 2 18 4 2 2 5" xfId="5690"/>
    <cellStyle name="Note 2 18 4 2 3" xfId="5691"/>
    <cellStyle name="Note 2 18 4 2 3 2" xfId="5692"/>
    <cellStyle name="Note 2 18 4 2 3 3" xfId="5693"/>
    <cellStyle name="Note 2 18 4 2 4" xfId="5694"/>
    <cellStyle name="Note 2 18 4 2 4 2" xfId="5695"/>
    <cellStyle name="Note 2 18 4 2 4 3" xfId="5696"/>
    <cellStyle name="Note 2 18 4 2 5" xfId="5697"/>
    <cellStyle name="Note 2 18 4 2 5 2" xfId="5698"/>
    <cellStyle name="Note 2 18 4 2 5 3" xfId="5699"/>
    <cellStyle name="Note 2 18 4 2 6" xfId="5700"/>
    <cellStyle name="Note 2 18 4 3" xfId="5701"/>
    <cellStyle name="Note 2 18 4 3 2" xfId="5702"/>
    <cellStyle name="Note 2 18 4 3 2 2" xfId="5703"/>
    <cellStyle name="Note 2 18 4 3 2 2 2" xfId="5704"/>
    <cellStyle name="Note 2 18 4 3 2 2 3" xfId="5705"/>
    <cellStyle name="Note 2 18 4 3 2 3" xfId="5706"/>
    <cellStyle name="Note 2 18 4 3 2 3 2" xfId="5707"/>
    <cellStyle name="Note 2 18 4 3 2 3 3" xfId="5708"/>
    <cellStyle name="Note 2 18 4 3 2 4" xfId="5709"/>
    <cellStyle name="Note 2 18 4 3 2 5" xfId="5710"/>
    <cellStyle name="Note 2 18 4 3 3" xfId="5711"/>
    <cellStyle name="Note 2 18 4 3 3 2" xfId="5712"/>
    <cellStyle name="Note 2 18 4 3 3 3" xfId="5713"/>
    <cellStyle name="Note 2 18 4 3 4" xfId="5714"/>
    <cellStyle name="Note 2 18 4 3 4 2" xfId="5715"/>
    <cellStyle name="Note 2 18 4 3 4 3" xfId="5716"/>
    <cellStyle name="Note 2 18 4 3 5" xfId="5717"/>
    <cellStyle name="Note 2 18 4 3 5 2" xfId="5718"/>
    <cellStyle name="Note 2 18 4 3 5 3" xfId="5719"/>
    <cellStyle name="Note 2 18 4 3 6" xfId="5720"/>
    <cellStyle name="Note 2 18 4 4" xfId="5721"/>
    <cellStyle name="Note 2 18 4 4 2" xfId="5722"/>
    <cellStyle name="Note 2 18 4 4 2 2" xfId="5723"/>
    <cellStyle name="Note 2 18 4 4 2 3" xfId="5724"/>
    <cellStyle name="Note 2 18 4 4 3" xfId="5725"/>
    <cellStyle name="Note 2 18 4 4 3 2" xfId="5726"/>
    <cellStyle name="Note 2 18 4 4 3 3" xfId="5727"/>
    <cellStyle name="Note 2 18 4 4 4" xfId="5728"/>
    <cellStyle name="Note 2 18 4 4 4 2" xfId="5729"/>
    <cellStyle name="Note 2 18 4 4 4 3" xfId="5730"/>
    <cellStyle name="Note 2 18 4 4 5" xfId="5731"/>
    <cellStyle name="Note 2 18 4 4 5 2" xfId="5732"/>
    <cellStyle name="Note 2 18 4 4 5 3" xfId="5733"/>
    <cellStyle name="Note 2 18 4 4 6" xfId="5734"/>
    <cellStyle name="Note 2 18 4 4 6 2" xfId="5735"/>
    <cellStyle name="Note 2 18 4 4 6 3" xfId="5736"/>
    <cellStyle name="Note 2 18 4 4 7" xfId="5737"/>
    <cellStyle name="Note 2 18 4 4 8" xfId="5738"/>
    <cellStyle name="Note 2 18 4 5" xfId="5739"/>
    <cellStyle name="Note 2 18 4 5 2" xfId="5740"/>
    <cellStyle name="Note 2 18 4 5 2 2" xfId="5741"/>
    <cellStyle name="Note 2 18 4 5 2 3" xfId="5742"/>
    <cellStyle name="Note 2 18 4 5 3" xfId="5743"/>
    <cellStyle name="Note 2 18 4 5 3 2" xfId="5744"/>
    <cellStyle name="Note 2 18 4 5 3 3" xfId="5745"/>
    <cellStyle name="Note 2 18 4 5 4" xfId="5746"/>
    <cellStyle name="Note 2 18 4 5 5" xfId="5747"/>
    <cellStyle name="Note 2 18 4 6" xfId="5748"/>
    <cellStyle name="Note 2 18 4 6 2" xfId="5749"/>
    <cellStyle name="Note 2 18 4 6 3" xfId="5750"/>
    <cellStyle name="Note 2 18 4 7" xfId="5751"/>
    <cellStyle name="Note 2 18 4 7 2" xfId="5752"/>
    <cellStyle name="Note 2 18 4 7 3" xfId="5753"/>
    <cellStyle name="Note 2 18 4 8" xfId="5754"/>
    <cellStyle name="Note 2 18 4 8 2" xfId="5755"/>
    <cellStyle name="Note 2 18 4 8 3" xfId="5756"/>
    <cellStyle name="Note 2 18 4 9" xfId="5757"/>
    <cellStyle name="Note 2 18 5" xfId="5758"/>
    <cellStyle name="Note 2 18 5 2" xfId="5759"/>
    <cellStyle name="Note 2 18 5 2 2" xfId="5760"/>
    <cellStyle name="Note 2 18 5 2 2 2" xfId="5761"/>
    <cellStyle name="Note 2 18 5 2 2 2 2" xfId="5762"/>
    <cellStyle name="Note 2 18 5 2 2 2 3" xfId="5763"/>
    <cellStyle name="Note 2 18 5 2 2 3" xfId="5764"/>
    <cellStyle name="Note 2 18 5 2 2 3 2" xfId="5765"/>
    <cellStyle name="Note 2 18 5 2 2 3 3" xfId="5766"/>
    <cellStyle name="Note 2 18 5 2 2 4" xfId="5767"/>
    <cellStyle name="Note 2 18 5 2 2 5" xfId="5768"/>
    <cellStyle name="Note 2 18 5 2 3" xfId="5769"/>
    <cellStyle name="Note 2 18 5 2 3 2" xfId="5770"/>
    <cellStyle name="Note 2 18 5 2 3 3" xfId="5771"/>
    <cellStyle name="Note 2 18 5 2 4" xfId="5772"/>
    <cellStyle name="Note 2 18 5 2 4 2" xfId="5773"/>
    <cellStyle name="Note 2 18 5 2 4 3" xfId="5774"/>
    <cellStyle name="Note 2 18 5 2 5" xfId="5775"/>
    <cellStyle name="Note 2 18 5 2 5 2" xfId="5776"/>
    <cellStyle name="Note 2 18 5 2 5 3" xfId="5777"/>
    <cellStyle name="Note 2 18 5 2 6" xfId="5778"/>
    <cellStyle name="Note 2 18 5 3" xfId="5779"/>
    <cellStyle name="Note 2 18 5 3 2" xfId="5780"/>
    <cellStyle name="Note 2 18 5 3 2 2" xfId="5781"/>
    <cellStyle name="Note 2 18 5 3 2 2 2" xfId="5782"/>
    <cellStyle name="Note 2 18 5 3 2 2 3" xfId="5783"/>
    <cellStyle name="Note 2 18 5 3 2 3" xfId="5784"/>
    <cellStyle name="Note 2 18 5 3 2 3 2" xfId="5785"/>
    <cellStyle name="Note 2 18 5 3 2 3 3" xfId="5786"/>
    <cellStyle name="Note 2 18 5 3 2 4" xfId="5787"/>
    <cellStyle name="Note 2 18 5 3 2 5" xfId="5788"/>
    <cellStyle name="Note 2 18 5 3 3" xfId="5789"/>
    <cellStyle name="Note 2 18 5 3 3 2" xfId="5790"/>
    <cellStyle name="Note 2 18 5 3 3 3" xfId="5791"/>
    <cellStyle name="Note 2 18 5 3 4" xfId="5792"/>
    <cellStyle name="Note 2 18 5 3 4 2" xfId="5793"/>
    <cellStyle name="Note 2 18 5 3 4 3" xfId="5794"/>
    <cellStyle name="Note 2 18 5 3 5" xfId="5795"/>
    <cellStyle name="Note 2 18 5 3 5 2" xfId="5796"/>
    <cellStyle name="Note 2 18 5 3 5 3" xfId="5797"/>
    <cellStyle name="Note 2 18 5 3 6" xfId="5798"/>
    <cellStyle name="Note 2 18 5 4" xfId="5799"/>
    <cellStyle name="Note 2 18 5 4 2" xfId="5800"/>
    <cellStyle name="Note 2 18 5 4 2 2" xfId="5801"/>
    <cellStyle name="Note 2 18 5 4 2 3" xfId="5802"/>
    <cellStyle name="Note 2 18 5 4 3" xfId="5803"/>
    <cellStyle name="Note 2 18 5 4 3 2" xfId="5804"/>
    <cellStyle name="Note 2 18 5 4 3 3" xfId="5805"/>
    <cellStyle name="Note 2 18 5 4 4" xfId="5806"/>
    <cellStyle name="Note 2 18 5 4 4 2" xfId="5807"/>
    <cellStyle name="Note 2 18 5 4 4 3" xfId="5808"/>
    <cellStyle name="Note 2 18 5 4 5" xfId="5809"/>
    <cellStyle name="Note 2 18 5 4 5 2" xfId="5810"/>
    <cellStyle name="Note 2 18 5 4 5 3" xfId="5811"/>
    <cellStyle name="Note 2 18 5 4 6" xfId="5812"/>
    <cellStyle name="Note 2 18 5 4 6 2" xfId="5813"/>
    <cellStyle name="Note 2 18 5 4 6 3" xfId="5814"/>
    <cellStyle name="Note 2 18 5 4 7" xfId="5815"/>
    <cellStyle name="Note 2 18 5 4 8" xfId="5816"/>
    <cellStyle name="Note 2 18 5 5" xfId="5817"/>
    <cellStyle name="Note 2 18 5 5 2" xfId="5818"/>
    <cellStyle name="Note 2 18 5 5 2 2" xfId="5819"/>
    <cellStyle name="Note 2 18 5 5 2 3" xfId="5820"/>
    <cellStyle name="Note 2 18 5 5 3" xfId="5821"/>
    <cellStyle name="Note 2 18 5 5 3 2" xfId="5822"/>
    <cellStyle name="Note 2 18 5 5 3 3" xfId="5823"/>
    <cellStyle name="Note 2 18 5 5 4" xfId="5824"/>
    <cellStyle name="Note 2 18 5 5 5" xfId="5825"/>
    <cellStyle name="Note 2 18 5 6" xfId="5826"/>
    <cellStyle name="Note 2 18 5 6 2" xfId="5827"/>
    <cellStyle name="Note 2 18 5 6 3" xfId="5828"/>
    <cellStyle name="Note 2 18 5 7" xfId="5829"/>
    <cellStyle name="Note 2 18 5 7 2" xfId="5830"/>
    <cellStyle name="Note 2 18 5 7 3" xfId="5831"/>
    <cellStyle name="Note 2 18 5 8" xfId="5832"/>
    <cellStyle name="Note 2 18 5 8 2" xfId="5833"/>
    <cellStyle name="Note 2 18 5 8 3" xfId="5834"/>
    <cellStyle name="Note 2 18 5 9" xfId="5835"/>
    <cellStyle name="Note 2 18 6" xfId="5836"/>
    <cellStyle name="Note 2 18 6 2" xfId="5837"/>
    <cellStyle name="Note 2 18 6 2 2" xfId="5838"/>
    <cellStyle name="Note 2 18 6 2 2 2" xfId="5839"/>
    <cellStyle name="Note 2 18 6 2 2 3" xfId="5840"/>
    <cellStyle name="Note 2 18 6 2 3" xfId="5841"/>
    <cellStyle name="Note 2 18 6 2 3 2" xfId="5842"/>
    <cellStyle name="Note 2 18 6 2 3 3" xfId="5843"/>
    <cellStyle name="Note 2 18 6 2 4" xfId="5844"/>
    <cellStyle name="Note 2 18 6 2 5" xfId="5845"/>
    <cellStyle name="Note 2 18 6 3" xfId="5846"/>
    <cellStyle name="Note 2 18 6 3 2" xfId="5847"/>
    <cellStyle name="Note 2 18 6 3 3" xfId="5848"/>
    <cellStyle name="Note 2 18 6 4" xfId="5849"/>
    <cellStyle name="Note 2 18 6 4 2" xfId="5850"/>
    <cellStyle name="Note 2 18 6 4 3" xfId="5851"/>
    <cellStyle name="Note 2 18 6 5" xfId="5852"/>
    <cellStyle name="Note 2 18 6 5 2" xfId="5853"/>
    <cellStyle name="Note 2 18 6 5 3" xfId="5854"/>
    <cellStyle name="Note 2 18 6 6" xfId="5855"/>
    <cellStyle name="Note 2 18 7" xfId="5856"/>
    <cellStyle name="Note 2 18 7 2" xfId="5857"/>
    <cellStyle name="Note 2 18 7 2 2" xfId="5858"/>
    <cellStyle name="Note 2 18 7 2 2 2" xfId="5859"/>
    <cellStyle name="Note 2 18 7 2 2 3" xfId="5860"/>
    <cellStyle name="Note 2 18 7 2 3" xfId="5861"/>
    <cellStyle name="Note 2 18 7 2 3 2" xfId="5862"/>
    <cellStyle name="Note 2 18 7 2 3 3" xfId="5863"/>
    <cellStyle name="Note 2 18 7 2 4" xfId="5864"/>
    <cellStyle name="Note 2 18 7 2 5" xfId="5865"/>
    <cellStyle name="Note 2 18 7 3" xfId="5866"/>
    <cellStyle name="Note 2 18 7 3 2" xfId="5867"/>
    <cellStyle name="Note 2 18 7 3 3" xfId="5868"/>
    <cellStyle name="Note 2 18 7 4" xfId="5869"/>
    <cellStyle name="Note 2 18 7 4 2" xfId="5870"/>
    <cellStyle name="Note 2 18 7 4 3" xfId="5871"/>
    <cellStyle name="Note 2 18 7 5" xfId="5872"/>
    <cellStyle name="Note 2 18 7 5 2" xfId="5873"/>
    <cellStyle name="Note 2 18 7 5 3" xfId="5874"/>
    <cellStyle name="Note 2 18 7 6" xfId="5875"/>
    <cellStyle name="Note 2 18 8" xfId="5876"/>
    <cellStyle name="Note 2 18 8 2" xfId="5877"/>
    <cellStyle name="Note 2 18 8 2 2" xfId="5878"/>
    <cellStyle name="Note 2 18 8 2 3" xfId="5879"/>
    <cellStyle name="Note 2 18 8 3" xfId="5880"/>
    <cellStyle name="Note 2 18 8 3 2" xfId="5881"/>
    <cellStyle name="Note 2 18 8 3 3" xfId="5882"/>
    <cellStyle name="Note 2 18 8 4" xfId="5883"/>
    <cellStyle name="Note 2 18 8 4 2" xfId="5884"/>
    <cellStyle name="Note 2 18 8 4 3" xfId="5885"/>
    <cellStyle name="Note 2 18 8 5" xfId="5886"/>
    <cellStyle name="Note 2 18 8 5 2" xfId="5887"/>
    <cellStyle name="Note 2 18 8 5 3" xfId="5888"/>
    <cellStyle name="Note 2 18 8 6" xfId="5889"/>
    <cellStyle name="Note 2 18 8 6 2" xfId="5890"/>
    <cellStyle name="Note 2 18 8 6 3" xfId="5891"/>
    <cellStyle name="Note 2 18 8 7" xfId="5892"/>
    <cellStyle name="Note 2 18 8 8" xfId="5893"/>
    <cellStyle name="Note 2 18 9" xfId="5894"/>
    <cellStyle name="Note 2 18 9 2" xfId="5895"/>
    <cellStyle name="Note 2 18 9 2 2" xfId="5896"/>
    <cellStyle name="Note 2 18 9 2 3" xfId="5897"/>
    <cellStyle name="Note 2 18 9 3" xfId="5898"/>
    <cellStyle name="Note 2 18 9 3 2" xfId="5899"/>
    <cellStyle name="Note 2 18 9 3 3" xfId="5900"/>
    <cellStyle name="Note 2 18 9 4" xfId="5901"/>
    <cellStyle name="Note 2 18 9 5" xfId="5902"/>
    <cellStyle name="Note 2 19" xfId="5903"/>
    <cellStyle name="Note 2 19 10" xfId="5904"/>
    <cellStyle name="Note 2 19 10 2" xfId="5905"/>
    <cellStyle name="Note 2 19 10 3" xfId="5906"/>
    <cellStyle name="Note 2 19 11" xfId="5907"/>
    <cellStyle name="Note 2 19 11 2" xfId="5908"/>
    <cellStyle name="Note 2 19 11 3" xfId="5909"/>
    <cellStyle name="Note 2 19 12" xfId="5910"/>
    <cellStyle name="Note 2 19 12 2" xfId="5911"/>
    <cellStyle name="Note 2 19 12 3" xfId="5912"/>
    <cellStyle name="Note 2 19 13" xfId="5913"/>
    <cellStyle name="Note 2 19 2" xfId="5914"/>
    <cellStyle name="Note 2 19 2 2" xfId="5915"/>
    <cellStyle name="Note 2 19 2 2 2" xfId="5916"/>
    <cellStyle name="Note 2 19 2 2 2 2" xfId="5917"/>
    <cellStyle name="Note 2 19 2 2 2 2 2" xfId="5918"/>
    <cellStyle name="Note 2 19 2 2 2 2 3" xfId="5919"/>
    <cellStyle name="Note 2 19 2 2 2 3" xfId="5920"/>
    <cellStyle name="Note 2 19 2 2 2 3 2" xfId="5921"/>
    <cellStyle name="Note 2 19 2 2 2 3 3" xfId="5922"/>
    <cellStyle name="Note 2 19 2 2 2 4" xfId="5923"/>
    <cellStyle name="Note 2 19 2 2 2 5" xfId="5924"/>
    <cellStyle name="Note 2 19 2 2 3" xfId="5925"/>
    <cellStyle name="Note 2 19 2 2 3 2" xfId="5926"/>
    <cellStyle name="Note 2 19 2 2 3 3" xfId="5927"/>
    <cellStyle name="Note 2 19 2 2 4" xfId="5928"/>
    <cellStyle name="Note 2 19 2 2 4 2" xfId="5929"/>
    <cellStyle name="Note 2 19 2 2 4 3" xfId="5930"/>
    <cellStyle name="Note 2 19 2 2 5" xfId="5931"/>
    <cellStyle name="Note 2 19 2 2 5 2" xfId="5932"/>
    <cellStyle name="Note 2 19 2 2 5 3" xfId="5933"/>
    <cellStyle name="Note 2 19 2 2 6" xfId="5934"/>
    <cellStyle name="Note 2 19 2 3" xfId="5935"/>
    <cellStyle name="Note 2 19 2 3 2" xfId="5936"/>
    <cellStyle name="Note 2 19 2 3 2 2" xfId="5937"/>
    <cellStyle name="Note 2 19 2 3 2 2 2" xfId="5938"/>
    <cellStyle name="Note 2 19 2 3 2 2 3" xfId="5939"/>
    <cellStyle name="Note 2 19 2 3 2 3" xfId="5940"/>
    <cellStyle name="Note 2 19 2 3 2 3 2" xfId="5941"/>
    <cellStyle name="Note 2 19 2 3 2 3 3" xfId="5942"/>
    <cellStyle name="Note 2 19 2 3 2 4" xfId="5943"/>
    <cellStyle name="Note 2 19 2 3 2 5" xfId="5944"/>
    <cellStyle name="Note 2 19 2 3 3" xfId="5945"/>
    <cellStyle name="Note 2 19 2 3 3 2" xfId="5946"/>
    <cellStyle name="Note 2 19 2 3 3 3" xfId="5947"/>
    <cellStyle name="Note 2 19 2 3 4" xfId="5948"/>
    <cellStyle name="Note 2 19 2 3 4 2" xfId="5949"/>
    <cellStyle name="Note 2 19 2 3 4 3" xfId="5950"/>
    <cellStyle name="Note 2 19 2 3 5" xfId="5951"/>
    <cellStyle name="Note 2 19 2 3 5 2" xfId="5952"/>
    <cellStyle name="Note 2 19 2 3 5 3" xfId="5953"/>
    <cellStyle name="Note 2 19 2 3 6" xfId="5954"/>
    <cellStyle name="Note 2 19 2 4" xfId="5955"/>
    <cellStyle name="Note 2 19 2 4 2" xfId="5956"/>
    <cellStyle name="Note 2 19 2 4 2 2" xfId="5957"/>
    <cellStyle name="Note 2 19 2 4 2 3" xfId="5958"/>
    <cellStyle name="Note 2 19 2 4 3" xfId="5959"/>
    <cellStyle name="Note 2 19 2 4 3 2" xfId="5960"/>
    <cellStyle name="Note 2 19 2 4 3 3" xfId="5961"/>
    <cellStyle name="Note 2 19 2 4 4" xfId="5962"/>
    <cellStyle name="Note 2 19 2 4 4 2" xfId="5963"/>
    <cellStyle name="Note 2 19 2 4 4 3" xfId="5964"/>
    <cellStyle name="Note 2 19 2 4 5" xfId="5965"/>
    <cellStyle name="Note 2 19 2 4 5 2" xfId="5966"/>
    <cellStyle name="Note 2 19 2 4 5 3" xfId="5967"/>
    <cellStyle name="Note 2 19 2 4 6" xfId="5968"/>
    <cellStyle name="Note 2 19 2 4 6 2" xfId="5969"/>
    <cellStyle name="Note 2 19 2 4 6 3" xfId="5970"/>
    <cellStyle name="Note 2 19 2 4 7" xfId="5971"/>
    <cellStyle name="Note 2 19 2 4 8" xfId="5972"/>
    <cellStyle name="Note 2 19 2 5" xfId="5973"/>
    <cellStyle name="Note 2 19 2 5 2" xfId="5974"/>
    <cellStyle name="Note 2 19 2 5 2 2" xfId="5975"/>
    <cellStyle name="Note 2 19 2 5 2 3" xfId="5976"/>
    <cellStyle name="Note 2 19 2 5 3" xfId="5977"/>
    <cellStyle name="Note 2 19 2 5 3 2" xfId="5978"/>
    <cellStyle name="Note 2 19 2 5 3 3" xfId="5979"/>
    <cellStyle name="Note 2 19 2 5 4" xfId="5980"/>
    <cellStyle name="Note 2 19 2 5 5" xfId="5981"/>
    <cellStyle name="Note 2 19 2 6" xfId="5982"/>
    <cellStyle name="Note 2 19 2 6 2" xfId="5983"/>
    <cellStyle name="Note 2 19 2 6 3" xfId="5984"/>
    <cellStyle name="Note 2 19 2 7" xfId="5985"/>
    <cellStyle name="Note 2 19 2 7 2" xfId="5986"/>
    <cellStyle name="Note 2 19 2 7 3" xfId="5987"/>
    <cellStyle name="Note 2 19 2 8" xfId="5988"/>
    <cellStyle name="Note 2 19 2 8 2" xfId="5989"/>
    <cellStyle name="Note 2 19 2 8 3" xfId="5990"/>
    <cellStyle name="Note 2 19 2 9" xfId="5991"/>
    <cellStyle name="Note 2 19 3" xfId="5992"/>
    <cellStyle name="Note 2 19 3 2" xfId="5993"/>
    <cellStyle name="Note 2 19 3 2 2" xfId="5994"/>
    <cellStyle name="Note 2 19 3 2 2 2" xfId="5995"/>
    <cellStyle name="Note 2 19 3 2 2 2 2" xfId="5996"/>
    <cellStyle name="Note 2 19 3 2 2 2 3" xfId="5997"/>
    <cellStyle name="Note 2 19 3 2 2 3" xfId="5998"/>
    <cellStyle name="Note 2 19 3 2 2 3 2" xfId="5999"/>
    <cellStyle name="Note 2 19 3 2 2 3 3" xfId="6000"/>
    <cellStyle name="Note 2 19 3 2 2 4" xfId="6001"/>
    <cellStyle name="Note 2 19 3 2 2 5" xfId="6002"/>
    <cellStyle name="Note 2 19 3 2 3" xfId="6003"/>
    <cellStyle name="Note 2 19 3 2 3 2" xfId="6004"/>
    <cellStyle name="Note 2 19 3 2 3 3" xfId="6005"/>
    <cellStyle name="Note 2 19 3 2 4" xfId="6006"/>
    <cellStyle name="Note 2 19 3 2 4 2" xfId="6007"/>
    <cellStyle name="Note 2 19 3 2 4 3" xfId="6008"/>
    <cellStyle name="Note 2 19 3 2 5" xfId="6009"/>
    <cellStyle name="Note 2 19 3 2 5 2" xfId="6010"/>
    <cellStyle name="Note 2 19 3 2 5 3" xfId="6011"/>
    <cellStyle name="Note 2 19 3 2 6" xfId="6012"/>
    <cellStyle name="Note 2 19 3 3" xfId="6013"/>
    <cellStyle name="Note 2 19 3 3 2" xfId="6014"/>
    <cellStyle name="Note 2 19 3 3 2 2" xfId="6015"/>
    <cellStyle name="Note 2 19 3 3 2 2 2" xfId="6016"/>
    <cellStyle name="Note 2 19 3 3 2 2 3" xfId="6017"/>
    <cellStyle name="Note 2 19 3 3 2 3" xfId="6018"/>
    <cellStyle name="Note 2 19 3 3 2 3 2" xfId="6019"/>
    <cellStyle name="Note 2 19 3 3 2 3 3" xfId="6020"/>
    <cellStyle name="Note 2 19 3 3 2 4" xfId="6021"/>
    <cellStyle name="Note 2 19 3 3 2 5" xfId="6022"/>
    <cellStyle name="Note 2 19 3 3 3" xfId="6023"/>
    <cellStyle name="Note 2 19 3 3 3 2" xfId="6024"/>
    <cellStyle name="Note 2 19 3 3 3 3" xfId="6025"/>
    <cellStyle name="Note 2 19 3 3 4" xfId="6026"/>
    <cellStyle name="Note 2 19 3 3 4 2" xfId="6027"/>
    <cellStyle name="Note 2 19 3 3 4 3" xfId="6028"/>
    <cellStyle name="Note 2 19 3 3 5" xfId="6029"/>
    <cellStyle name="Note 2 19 3 3 5 2" xfId="6030"/>
    <cellStyle name="Note 2 19 3 3 5 3" xfId="6031"/>
    <cellStyle name="Note 2 19 3 3 6" xfId="6032"/>
    <cellStyle name="Note 2 19 3 4" xfId="6033"/>
    <cellStyle name="Note 2 19 3 4 2" xfId="6034"/>
    <cellStyle name="Note 2 19 3 4 2 2" xfId="6035"/>
    <cellStyle name="Note 2 19 3 4 2 3" xfId="6036"/>
    <cellStyle name="Note 2 19 3 4 3" xfId="6037"/>
    <cellStyle name="Note 2 19 3 4 3 2" xfId="6038"/>
    <cellStyle name="Note 2 19 3 4 3 3" xfId="6039"/>
    <cellStyle name="Note 2 19 3 4 4" xfId="6040"/>
    <cellStyle name="Note 2 19 3 4 4 2" xfId="6041"/>
    <cellStyle name="Note 2 19 3 4 4 3" xfId="6042"/>
    <cellStyle name="Note 2 19 3 4 5" xfId="6043"/>
    <cellStyle name="Note 2 19 3 4 5 2" xfId="6044"/>
    <cellStyle name="Note 2 19 3 4 5 3" xfId="6045"/>
    <cellStyle name="Note 2 19 3 4 6" xfId="6046"/>
    <cellStyle name="Note 2 19 3 4 6 2" xfId="6047"/>
    <cellStyle name="Note 2 19 3 4 6 3" xfId="6048"/>
    <cellStyle name="Note 2 19 3 4 7" xfId="6049"/>
    <cellStyle name="Note 2 19 3 4 8" xfId="6050"/>
    <cellStyle name="Note 2 19 3 5" xfId="6051"/>
    <cellStyle name="Note 2 19 3 5 2" xfId="6052"/>
    <cellStyle name="Note 2 19 3 5 2 2" xfId="6053"/>
    <cellStyle name="Note 2 19 3 5 2 3" xfId="6054"/>
    <cellStyle name="Note 2 19 3 5 3" xfId="6055"/>
    <cellStyle name="Note 2 19 3 5 3 2" xfId="6056"/>
    <cellStyle name="Note 2 19 3 5 3 3" xfId="6057"/>
    <cellStyle name="Note 2 19 3 5 4" xfId="6058"/>
    <cellStyle name="Note 2 19 3 5 5" xfId="6059"/>
    <cellStyle name="Note 2 19 3 6" xfId="6060"/>
    <cellStyle name="Note 2 19 3 6 2" xfId="6061"/>
    <cellStyle name="Note 2 19 3 6 3" xfId="6062"/>
    <cellStyle name="Note 2 19 3 7" xfId="6063"/>
    <cellStyle name="Note 2 19 3 7 2" xfId="6064"/>
    <cellStyle name="Note 2 19 3 7 3" xfId="6065"/>
    <cellStyle name="Note 2 19 3 8" xfId="6066"/>
    <cellStyle name="Note 2 19 3 8 2" xfId="6067"/>
    <cellStyle name="Note 2 19 3 8 3" xfId="6068"/>
    <cellStyle name="Note 2 19 3 9" xfId="6069"/>
    <cellStyle name="Note 2 19 4" xfId="6070"/>
    <cellStyle name="Note 2 19 4 2" xfId="6071"/>
    <cellStyle name="Note 2 19 4 2 2" xfId="6072"/>
    <cellStyle name="Note 2 19 4 2 2 2" xfId="6073"/>
    <cellStyle name="Note 2 19 4 2 2 2 2" xfId="6074"/>
    <cellStyle name="Note 2 19 4 2 2 2 3" xfId="6075"/>
    <cellStyle name="Note 2 19 4 2 2 3" xfId="6076"/>
    <cellStyle name="Note 2 19 4 2 2 3 2" xfId="6077"/>
    <cellStyle name="Note 2 19 4 2 2 3 3" xfId="6078"/>
    <cellStyle name="Note 2 19 4 2 2 4" xfId="6079"/>
    <cellStyle name="Note 2 19 4 2 2 5" xfId="6080"/>
    <cellStyle name="Note 2 19 4 2 3" xfId="6081"/>
    <cellStyle name="Note 2 19 4 2 3 2" xfId="6082"/>
    <cellStyle name="Note 2 19 4 2 3 3" xfId="6083"/>
    <cellStyle name="Note 2 19 4 2 4" xfId="6084"/>
    <cellStyle name="Note 2 19 4 2 4 2" xfId="6085"/>
    <cellStyle name="Note 2 19 4 2 4 3" xfId="6086"/>
    <cellStyle name="Note 2 19 4 2 5" xfId="6087"/>
    <cellStyle name="Note 2 19 4 2 5 2" xfId="6088"/>
    <cellStyle name="Note 2 19 4 2 5 3" xfId="6089"/>
    <cellStyle name="Note 2 19 4 2 6" xfId="6090"/>
    <cellStyle name="Note 2 19 4 3" xfId="6091"/>
    <cellStyle name="Note 2 19 4 3 2" xfId="6092"/>
    <cellStyle name="Note 2 19 4 3 2 2" xfId="6093"/>
    <cellStyle name="Note 2 19 4 3 2 2 2" xfId="6094"/>
    <cellStyle name="Note 2 19 4 3 2 2 3" xfId="6095"/>
    <cellStyle name="Note 2 19 4 3 2 3" xfId="6096"/>
    <cellStyle name="Note 2 19 4 3 2 3 2" xfId="6097"/>
    <cellStyle name="Note 2 19 4 3 2 3 3" xfId="6098"/>
    <cellStyle name="Note 2 19 4 3 2 4" xfId="6099"/>
    <cellStyle name="Note 2 19 4 3 2 5" xfId="6100"/>
    <cellStyle name="Note 2 19 4 3 3" xfId="6101"/>
    <cellStyle name="Note 2 19 4 3 3 2" xfId="6102"/>
    <cellStyle name="Note 2 19 4 3 3 3" xfId="6103"/>
    <cellStyle name="Note 2 19 4 3 4" xfId="6104"/>
    <cellStyle name="Note 2 19 4 3 4 2" xfId="6105"/>
    <cellStyle name="Note 2 19 4 3 4 3" xfId="6106"/>
    <cellStyle name="Note 2 19 4 3 5" xfId="6107"/>
    <cellStyle name="Note 2 19 4 3 5 2" xfId="6108"/>
    <cellStyle name="Note 2 19 4 3 5 3" xfId="6109"/>
    <cellStyle name="Note 2 19 4 3 6" xfId="6110"/>
    <cellStyle name="Note 2 19 4 4" xfId="6111"/>
    <cellStyle name="Note 2 19 4 4 2" xfId="6112"/>
    <cellStyle name="Note 2 19 4 4 2 2" xfId="6113"/>
    <cellStyle name="Note 2 19 4 4 2 3" xfId="6114"/>
    <cellStyle name="Note 2 19 4 4 3" xfId="6115"/>
    <cellStyle name="Note 2 19 4 4 3 2" xfId="6116"/>
    <cellStyle name="Note 2 19 4 4 3 3" xfId="6117"/>
    <cellStyle name="Note 2 19 4 4 4" xfId="6118"/>
    <cellStyle name="Note 2 19 4 4 4 2" xfId="6119"/>
    <cellStyle name="Note 2 19 4 4 4 3" xfId="6120"/>
    <cellStyle name="Note 2 19 4 4 5" xfId="6121"/>
    <cellStyle name="Note 2 19 4 4 5 2" xfId="6122"/>
    <cellStyle name="Note 2 19 4 4 5 3" xfId="6123"/>
    <cellStyle name="Note 2 19 4 4 6" xfId="6124"/>
    <cellStyle name="Note 2 19 4 4 6 2" xfId="6125"/>
    <cellStyle name="Note 2 19 4 4 6 3" xfId="6126"/>
    <cellStyle name="Note 2 19 4 4 7" xfId="6127"/>
    <cellStyle name="Note 2 19 4 4 8" xfId="6128"/>
    <cellStyle name="Note 2 19 4 5" xfId="6129"/>
    <cellStyle name="Note 2 19 4 5 2" xfId="6130"/>
    <cellStyle name="Note 2 19 4 5 2 2" xfId="6131"/>
    <cellStyle name="Note 2 19 4 5 2 3" xfId="6132"/>
    <cellStyle name="Note 2 19 4 5 3" xfId="6133"/>
    <cellStyle name="Note 2 19 4 5 3 2" xfId="6134"/>
    <cellStyle name="Note 2 19 4 5 3 3" xfId="6135"/>
    <cellStyle name="Note 2 19 4 5 4" xfId="6136"/>
    <cellStyle name="Note 2 19 4 5 5" xfId="6137"/>
    <cellStyle name="Note 2 19 4 6" xfId="6138"/>
    <cellStyle name="Note 2 19 4 6 2" xfId="6139"/>
    <cellStyle name="Note 2 19 4 6 3" xfId="6140"/>
    <cellStyle name="Note 2 19 4 7" xfId="6141"/>
    <cellStyle name="Note 2 19 4 7 2" xfId="6142"/>
    <cellStyle name="Note 2 19 4 7 3" xfId="6143"/>
    <cellStyle name="Note 2 19 4 8" xfId="6144"/>
    <cellStyle name="Note 2 19 4 8 2" xfId="6145"/>
    <cellStyle name="Note 2 19 4 8 3" xfId="6146"/>
    <cellStyle name="Note 2 19 4 9" xfId="6147"/>
    <cellStyle name="Note 2 19 5" xfId="6148"/>
    <cellStyle name="Note 2 19 5 2" xfId="6149"/>
    <cellStyle name="Note 2 19 5 2 2" xfId="6150"/>
    <cellStyle name="Note 2 19 5 2 2 2" xfId="6151"/>
    <cellStyle name="Note 2 19 5 2 2 2 2" xfId="6152"/>
    <cellStyle name="Note 2 19 5 2 2 2 3" xfId="6153"/>
    <cellStyle name="Note 2 19 5 2 2 3" xfId="6154"/>
    <cellStyle name="Note 2 19 5 2 2 3 2" xfId="6155"/>
    <cellStyle name="Note 2 19 5 2 2 3 3" xfId="6156"/>
    <cellStyle name="Note 2 19 5 2 2 4" xfId="6157"/>
    <cellStyle name="Note 2 19 5 2 2 5" xfId="6158"/>
    <cellStyle name="Note 2 19 5 2 3" xfId="6159"/>
    <cellStyle name="Note 2 19 5 2 3 2" xfId="6160"/>
    <cellStyle name="Note 2 19 5 2 3 3" xfId="6161"/>
    <cellStyle name="Note 2 19 5 2 4" xfId="6162"/>
    <cellStyle name="Note 2 19 5 2 4 2" xfId="6163"/>
    <cellStyle name="Note 2 19 5 2 4 3" xfId="6164"/>
    <cellStyle name="Note 2 19 5 2 5" xfId="6165"/>
    <cellStyle name="Note 2 19 5 2 5 2" xfId="6166"/>
    <cellStyle name="Note 2 19 5 2 5 3" xfId="6167"/>
    <cellStyle name="Note 2 19 5 2 6" xfId="6168"/>
    <cellStyle name="Note 2 19 5 3" xfId="6169"/>
    <cellStyle name="Note 2 19 5 3 2" xfId="6170"/>
    <cellStyle name="Note 2 19 5 3 2 2" xfId="6171"/>
    <cellStyle name="Note 2 19 5 3 2 2 2" xfId="6172"/>
    <cellStyle name="Note 2 19 5 3 2 2 3" xfId="6173"/>
    <cellStyle name="Note 2 19 5 3 2 3" xfId="6174"/>
    <cellStyle name="Note 2 19 5 3 2 3 2" xfId="6175"/>
    <cellStyle name="Note 2 19 5 3 2 3 3" xfId="6176"/>
    <cellStyle name="Note 2 19 5 3 2 4" xfId="6177"/>
    <cellStyle name="Note 2 19 5 3 2 5" xfId="6178"/>
    <cellStyle name="Note 2 19 5 3 3" xfId="6179"/>
    <cellStyle name="Note 2 19 5 3 3 2" xfId="6180"/>
    <cellStyle name="Note 2 19 5 3 3 3" xfId="6181"/>
    <cellStyle name="Note 2 19 5 3 4" xfId="6182"/>
    <cellStyle name="Note 2 19 5 3 4 2" xfId="6183"/>
    <cellStyle name="Note 2 19 5 3 4 3" xfId="6184"/>
    <cellStyle name="Note 2 19 5 3 5" xfId="6185"/>
    <cellStyle name="Note 2 19 5 3 5 2" xfId="6186"/>
    <cellStyle name="Note 2 19 5 3 5 3" xfId="6187"/>
    <cellStyle name="Note 2 19 5 3 6" xfId="6188"/>
    <cellStyle name="Note 2 19 5 4" xfId="6189"/>
    <cellStyle name="Note 2 19 5 4 2" xfId="6190"/>
    <cellStyle name="Note 2 19 5 4 2 2" xfId="6191"/>
    <cellStyle name="Note 2 19 5 4 2 3" xfId="6192"/>
    <cellStyle name="Note 2 19 5 4 3" xfId="6193"/>
    <cellStyle name="Note 2 19 5 4 3 2" xfId="6194"/>
    <cellStyle name="Note 2 19 5 4 3 3" xfId="6195"/>
    <cellStyle name="Note 2 19 5 4 4" xfId="6196"/>
    <cellStyle name="Note 2 19 5 4 4 2" xfId="6197"/>
    <cellStyle name="Note 2 19 5 4 4 3" xfId="6198"/>
    <cellStyle name="Note 2 19 5 4 5" xfId="6199"/>
    <cellStyle name="Note 2 19 5 4 5 2" xfId="6200"/>
    <cellStyle name="Note 2 19 5 4 5 3" xfId="6201"/>
    <cellStyle name="Note 2 19 5 4 6" xfId="6202"/>
    <cellStyle name="Note 2 19 5 4 6 2" xfId="6203"/>
    <cellStyle name="Note 2 19 5 4 6 3" xfId="6204"/>
    <cellStyle name="Note 2 19 5 4 7" xfId="6205"/>
    <cellStyle name="Note 2 19 5 4 8" xfId="6206"/>
    <cellStyle name="Note 2 19 5 5" xfId="6207"/>
    <cellStyle name="Note 2 19 5 5 2" xfId="6208"/>
    <cellStyle name="Note 2 19 5 5 2 2" xfId="6209"/>
    <cellStyle name="Note 2 19 5 5 2 3" xfId="6210"/>
    <cellStyle name="Note 2 19 5 5 3" xfId="6211"/>
    <cellStyle name="Note 2 19 5 5 3 2" xfId="6212"/>
    <cellStyle name="Note 2 19 5 5 3 3" xfId="6213"/>
    <cellStyle name="Note 2 19 5 5 4" xfId="6214"/>
    <cellStyle name="Note 2 19 5 5 5" xfId="6215"/>
    <cellStyle name="Note 2 19 5 6" xfId="6216"/>
    <cellStyle name="Note 2 19 5 6 2" xfId="6217"/>
    <cellStyle name="Note 2 19 5 6 3" xfId="6218"/>
    <cellStyle name="Note 2 19 5 7" xfId="6219"/>
    <cellStyle name="Note 2 19 5 7 2" xfId="6220"/>
    <cellStyle name="Note 2 19 5 7 3" xfId="6221"/>
    <cellStyle name="Note 2 19 5 8" xfId="6222"/>
    <cellStyle name="Note 2 19 5 8 2" xfId="6223"/>
    <cellStyle name="Note 2 19 5 8 3" xfId="6224"/>
    <cellStyle name="Note 2 19 5 9" xfId="6225"/>
    <cellStyle name="Note 2 19 6" xfId="6226"/>
    <cellStyle name="Note 2 19 6 2" xfId="6227"/>
    <cellStyle name="Note 2 19 6 2 2" xfId="6228"/>
    <cellStyle name="Note 2 19 6 2 2 2" xfId="6229"/>
    <cellStyle name="Note 2 19 6 2 2 3" xfId="6230"/>
    <cellStyle name="Note 2 19 6 2 3" xfId="6231"/>
    <cellStyle name="Note 2 19 6 2 3 2" xfId="6232"/>
    <cellStyle name="Note 2 19 6 2 3 3" xfId="6233"/>
    <cellStyle name="Note 2 19 6 2 4" xfId="6234"/>
    <cellStyle name="Note 2 19 6 2 5" xfId="6235"/>
    <cellStyle name="Note 2 19 6 3" xfId="6236"/>
    <cellStyle name="Note 2 19 6 3 2" xfId="6237"/>
    <cellStyle name="Note 2 19 6 3 3" xfId="6238"/>
    <cellStyle name="Note 2 19 6 4" xfId="6239"/>
    <cellStyle name="Note 2 19 6 4 2" xfId="6240"/>
    <cellStyle name="Note 2 19 6 4 3" xfId="6241"/>
    <cellStyle name="Note 2 19 6 5" xfId="6242"/>
    <cellStyle name="Note 2 19 6 5 2" xfId="6243"/>
    <cellStyle name="Note 2 19 6 5 3" xfId="6244"/>
    <cellStyle name="Note 2 19 6 6" xfId="6245"/>
    <cellStyle name="Note 2 19 7" xfId="6246"/>
    <cellStyle name="Note 2 19 7 2" xfId="6247"/>
    <cellStyle name="Note 2 19 7 2 2" xfId="6248"/>
    <cellStyle name="Note 2 19 7 2 2 2" xfId="6249"/>
    <cellStyle name="Note 2 19 7 2 2 3" xfId="6250"/>
    <cellStyle name="Note 2 19 7 2 3" xfId="6251"/>
    <cellStyle name="Note 2 19 7 2 3 2" xfId="6252"/>
    <cellStyle name="Note 2 19 7 2 3 3" xfId="6253"/>
    <cellStyle name="Note 2 19 7 2 4" xfId="6254"/>
    <cellStyle name="Note 2 19 7 2 5" xfId="6255"/>
    <cellStyle name="Note 2 19 7 3" xfId="6256"/>
    <cellStyle name="Note 2 19 7 3 2" xfId="6257"/>
    <cellStyle name="Note 2 19 7 3 3" xfId="6258"/>
    <cellStyle name="Note 2 19 7 4" xfId="6259"/>
    <cellStyle name="Note 2 19 7 4 2" xfId="6260"/>
    <cellStyle name="Note 2 19 7 4 3" xfId="6261"/>
    <cellStyle name="Note 2 19 7 5" xfId="6262"/>
    <cellStyle name="Note 2 19 7 5 2" xfId="6263"/>
    <cellStyle name="Note 2 19 7 5 3" xfId="6264"/>
    <cellStyle name="Note 2 19 7 6" xfId="6265"/>
    <cellStyle name="Note 2 19 8" xfId="6266"/>
    <cellStyle name="Note 2 19 8 2" xfId="6267"/>
    <cellStyle name="Note 2 19 8 2 2" xfId="6268"/>
    <cellStyle name="Note 2 19 8 2 3" xfId="6269"/>
    <cellStyle name="Note 2 19 8 3" xfId="6270"/>
    <cellStyle name="Note 2 19 8 3 2" xfId="6271"/>
    <cellStyle name="Note 2 19 8 3 3" xfId="6272"/>
    <cellStyle name="Note 2 19 8 4" xfId="6273"/>
    <cellStyle name="Note 2 19 8 4 2" xfId="6274"/>
    <cellStyle name="Note 2 19 8 4 3" xfId="6275"/>
    <cellStyle name="Note 2 19 8 5" xfId="6276"/>
    <cellStyle name="Note 2 19 8 5 2" xfId="6277"/>
    <cellStyle name="Note 2 19 8 5 3" xfId="6278"/>
    <cellStyle name="Note 2 19 8 6" xfId="6279"/>
    <cellStyle name="Note 2 19 8 6 2" xfId="6280"/>
    <cellStyle name="Note 2 19 8 6 3" xfId="6281"/>
    <cellStyle name="Note 2 19 8 7" xfId="6282"/>
    <cellStyle name="Note 2 19 8 8" xfId="6283"/>
    <cellStyle name="Note 2 19 9" xfId="6284"/>
    <cellStyle name="Note 2 19 9 2" xfId="6285"/>
    <cellStyle name="Note 2 19 9 2 2" xfId="6286"/>
    <cellStyle name="Note 2 19 9 2 3" xfId="6287"/>
    <cellStyle name="Note 2 19 9 3" xfId="6288"/>
    <cellStyle name="Note 2 19 9 3 2" xfId="6289"/>
    <cellStyle name="Note 2 19 9 3 3" xfId="6290"/>
    <cellStyle name="Note 2 19 9 4" xfId="6291"/>
    <cellStyle name="Note 2 19 9 5" xfId="6292"/>
    <cellStyle name="Note 2 2" xfId="6293"/>
    <cellStyle name="Note 2 2 10" xfId="6294"/>
    <cellStyle name="Note 2 2 10 2" xfId="6295"/>
    <cellStyle name="Note 2 2 10 3" xfId="6296"/>
    <cellStyle name="Note 2 2 11" xfId="6297"/>
    <cellStyle name="Note 2 2 11 2" xfId="6298"/>
    <cellStyle name="Note 2 2 11 3" xfId="6299"/>
    <cellStyle name="Note 2 2 12" xfId="6300"/>
    <cellStyle name="Note 2 2 12 2" xfId="6301"/>
    <cellStyle name="Note 2 2 12 3" xfId="6302"/>
    <cellStyle name="Note 2 2 13" xfId="6303"/>
    <cellStyle name="Note 2 2 2" xfId="6304"/>
    <cellStyle name="Note 2 2 2 2" xfId="6305"/>
    <cellStyle name="Note 2 2 2 2 2" xfId="6306"/>
    <cellStyle name="Note 2 2 2 2 2 2" xfId="6307"/>
    <cellStyle name="Note 2 2 2 2 2 2 2" xfId="6308"/>
    <cellStyle name="Note 2 2 2 2 2 2 3" xfId="6309"/>
    <cellStyle name="Note 2 2 2 2 2 3" xfId="6310"/>
    <cellStyle name="Note 2 2 2 2 2 3 2" xfId="6311"/>
    <cellStyle name="Note 2 2 2 2 2 3 3" xfId="6312"/>
    <cellStyle name="Note 2 2 2 2 2 4" xfId="6313"/>
    <cellStyle name="Note 2 2 2 2 2 5" xfId="6314"/>
    <cellStyle name="Note 2 2 2 2 3" xfId="6315"/>
    <cellStyle name="Note 2 2 2 2 3 2" xfId="6316"/>
    <cellStyle name="Note 2 2 2 2 3 3" xfId="6317"/>
    <cellStyle name="Note 2 2 2 2 4" xfId="6318"/>
    <cellStyle name="Note 2 2 2 2 4 2" xfId="6319"/>
    <cellStyle name="Note 2 2 2 2 4 3" xfId="6320"/>
    <cellStyle name="Note 2 2 2 2 5" xfId="6321"/>
    <cellStyle name="Note 2 2 2 2 5 2" xfId="6322"/>
    <cellStyle name="Note 2 2 2 2 5 3" xfId="6323"/>
    <cellStyle name="Note 2 2 2 2 6" xfId="6324"/>
    <cellStyle name="Note 2 2 2 3" xfId="6325"/>
    <cellStyle name="Note 2 2 2 3 2" xfId="6326"/>
    <cellStyle name="Note 2 2 2 3 2 2" xfId="6327"/>
    <cellStyle name="Note 2 2 2 3 2 2 2" xfId="6328"/>
    <cellStyle name="Note 2 2 2 3 2 2 3" xfId="6329"/>
    <cellStyle name="Note 2 2 2 3 2 3" xfId="6330"/>
    <cellStyle name="Note 2 2 2 3 2 3 2" xfId="6331"/>
    <cellStyle name="Note 2 2 2 3 2 3 3" xfId="6332"/>
    <cellStyle name="Note 2 2 2 3 2 4" xfId="6333"/>
    <cellStyle name="Note 2 2 2 3 2 5" xfId="6334"/>
    <cellStyle name="Note 2 2 2 3 3" xfId="6335"/>
    <cellStyle name="Note 2 2 2 3 3 2" xfId="6336"/>
    <cellStyle name="Note 2 2 2 3 3 3" xfId="6337"/>
    <cellStyle name="Note 2 2 2 3 4" xfId="6338"/>
    <cellStyle name="Note 2 2 2 3 4 2" xfId="6339"/>
    <cellStyle name="Note 2 2 2 3 4 3" xfId="6340"/>
    <cellStyle name="Note 2 2 2 3 5" xfId="6341"/>
    <cellStyle name="Note 2 2 2 3 5 2" xfId="6342"/>
    <cellStyle name="Note 2 2 2 3 5 3" xfId="6343"/>
    <cellStyle name="Note 2 2 2 3 6" xfId="6344"/>
    <cellStyle name="Note 2 2 2 4" xfId="6345"/>
    <cellStyle name="Note 2 2 2 4 2" xfId="6346"/>
    <cellStyle name="Note 2 2 2 4 2 2" xfId="6347"/>
    <cellStyle name="Note 2 2 2 4 2 3" xfId="6348"/>
    <cellStyle name="Note 2 2 2 4 3" xfId="6349"/>
    <cellStyle name="Note 2 2 2 4 3 2" xfId="6350"/>
    <cellStyle name="Note 2 2 2 4 3 3" xfId="6351"/>
    <cellStyle name="Note 2 2 2 4 4" xfId="6352"/>
    <cellStyle name="Note 2 2 2 4 4 2" xfId="6353"/>
    <cellStyle name="Note 2 2 2 4 4 3" xfId="6354"/>
    <cellStyle name="Note 2 2 2 4 5" xfId="6355"/>
    <cellStyle name="Note 2 2 2 4 5 2" xfId="6356"/>
    <cellStyle name="Note 2 2 2 4 5 3" xfId="6357"/>
    <cellStyle name="Note 2 2 2 4 6" xfId="6358"/>
    <cellStyle name="Note 2 2 2 4 6 2" xfId="6359"/>
    <cellStyle name="Note 2 2 2 4 6 3" xfId="6360"/>
    <cellStyle name="Note 2 2 2 4 7" xfId="6361"/>
    <cellStyle name="Note 2 2 2 4 8" xfId="6362"/>
    <cellStyle name="Note 2 2 2 5" xfId="6363"/>
    <cellStyle name="Note 2 2 2 5 2" xfId="6364"/>
    <cellStyle name="Note 2 2 2 5 2 2" xfId="6365"/>
    <cellStyle name="Note 2 2 2 5 2 3" xfId="6366"/>
    <cellStyle name="Note 2 2 2 5 3" xfId="6367"/>
    <cellStyle name="Note 2 2 2 5 3 2" xfId="6368"/>
    <cellStyle name="Note 2 2 2 5 3 3" xfId="6369"/>
    <cellStyle name="Note 2 2 2 5 4" xfId="6370"/>
    <cellStyle name="Note 2 2 2 5 5" xfId="6371"/>
    <cellStyle name="Note 2 2 2 6" xfId="6372"/>
    <cellStyle name="Note 2 2 2 6 2" xfId="6373"/>
    <cellStyle name="Note 2 2 2 6 3" xfId="6374"/>
    <cellStyle name="Note 2 2 2 7" xfId="6375"/>
    <cellStyle name="Note 2 2 2 7 2" xfId="6376"/>
    <cellStyle name="Note 2 2 2 7 3" xfId="6377"/>
    <cellStyle name="Note 2 2 2 8" xfId="6378"/>
    <cellStyle name="Note 2 2 2 8 2" xfId="6379"/>
    <cellStyle name="Note 2 2 2 8 3" xfId="6380"/>
    <cellStyle name="Note 2 2 2 9" xfId="6381"/>
    <cellStyle name="Note 2 2 3" xfId="6382"/>
    <cellStyle name="Note 2 2 3 2" xfId="6383"/>
    <cellStyle name="Note 2 2 3 2 2" xfId="6384"/>
    <cellStyle name="Note 2 2 3 2 2 2" xfId="6385"/>
    <cellStyle name="Note 2 2 3 2 2 2 2" xfId="6386"/>
    <cellStyle name="Note 2 2 3 2 2 2 3" xfId="6387"/>
    <cellStyle name="Note 2 2 3 2 2 3" xfId="6388"/>
    <cellStyle name="Note 2 2 3 2 2 3 2" xfId="6389"/>
    <cellStyle name="Note 2 2 3 2 2 3 3" xfId="6390"/>
    <cellStyle name="Note 2 2 3 2 2 4" xfId="6391"/>
    <cellStyle name="Note 2 2 3 2 2 5" xfId="6392"/>
    <cellStyle name="Note 2 2 3 2 3" xfId="6393"/>
    <cellStyle name="Note 2 2 3 2 3 2" xfId="6394"/>
    <cellStyle name="Note 2 2 3 2 3 3" xfId="6395"/>
    <cellStyle name="Note 2 2 3 2 4" xfId="6396"/>
    <cellStyle name="Note 2 2 3 2 4 2" xfId="6397"/>
    <cellStyle name="Note 2 2 3 2 4 3" xfId="6398"/>
    <cellStyle name="Note 2 2 3 2 5" xfId="6399"/>
    <cellStyle name="Note 2 2 3 2 5 2" xfId="6400"/>
    <cellStyle name="Note 2 2 3 2 5 3" xfId="6401"/>
    <cellStyle name="Note 2 2 3 2 6" xfId="6402"/>
    <cellStyle name="Note 2 2 3 3" xfId="6403"/>
    <cellStyle name="Note 2 2 3 3 2" xfId="6404"/>
    <cellStyle name="Note 2 2 3 3 2 2" xfId="6405"/>
    <cellStyle name="Note 2 2 3 3 2 2 2" xfId="6406"/>
    <cellStyle name="Note 2 2 3 3 2 2 3" xfId="6407"/>
    <cellStyle name="Note 2 2 3 3 2 3" xfId="6408"/>
    <cellStyle name="Note 2 2 3 3 2 3 2" xfId="6409"/>
    <cellStyle name="Note 2 2 3 3 2 3 3" xfId="6410"/>
    <cellStyle name="Note 2 2 3 3 2 4" xfId="6411"/>
    <cellStyle name="Note 2 2 3 3 2 5" xfId="6412"/>
    <cellStyle name="Note 2 2 3 3 3" xfId="6413"/>
    <cellStyle name="Note 2 2 3 3 3 2" xfId="6414"/>
    <cellStyle name="Note 2 2 3 3 3 3" xfId="6415"/>
    <cellStyle name="Note 2 2 3 3 4" xfId="6416"/>
    <cellStyle name="Note 2 2 3 3 4 2" xfId="6417"/>
    <cellStyle name="Note 2 2 3 3 4 3" xfId="6418"/>
    <cellStyle name="Note 2 2 3 3 5" xfId="6419"/>
    <cellStyle name="Note 2 2 3 3 5 2" xfId="6420"/>
    <cellStyle name="Note 2 2 3 3 5 3" xfId="6421"/>
    <cellStyle name="Note 2 2 3 3 6" xfId="6422"/>
    <cellStyle name="Note 2 2 3 4" xfId="6423"/>
    <cellStyle name="Note 2 2 3 4 2" xfId="6424"/>
    <cellStyle name="Note 2 2 3 4 2 2" xfId="6425"/>
    <cellStyle name="Note 2 2 3 4 2 3" xfId="6426"/>
    <cellStyle name="Note 2 2 3 4 3" xfId="6427"/>
    <cellStyle name="Note 2 2 3 4 3 2" xfId="6428"/>
    <cellStyle name="Note 2 2 3 4 3 3" xfId="6429"/>
    <cellStyle name="Note 2 2 3 4 4" xfId="6430"/>
    <cellStyle name="Note 2 2 3 4 4 2" xfId="6431"/>
    <cellStyle name="Note 2 2 3 4 4 3" xfId="6432"/>
    <cellStyle name="Note 2 2 3 4 5" xfId="6433"/>
    <cellStyle name="Note 2 2 3 4 5 2" xfId="6434"/>
    <cellStyle name="Note 2 2 3 4 5 3" xfId="6435"/>
    <cellStyle name="Note 2 2 3 4 6" xfId="6436"/>
    <cellStyle name="Note 2 2 3 4 6 2" xfId="6437"/>
    <cellStyle name="Note 2 2 3 4 6 3" xfId="6438"/>
    <cellStyle name="Note 2 2 3 4 7" xfId="6439"/>
    <cellStyle name="Note 2 2 3 4 8" xfId="6440"/>
    <cellStyle name="Note 2 2 3 5" xfId="6441"/>
    <cellStyle name="Note 2 2 3 5 2" xfId="6442"/>
    <cellStyle name="Note 2 2 3 5 2 2" xfId="6443"/>
    <cellStyle name="Note 2 2 3 5 2 3" xfId="6444"/>
    <cellStyle name="Note 2 2 3 5 3" xfId="6445"/>
    <cellStyle name="Note 2 2 3 5 3 2" xfId="6446"/>
    <cellStyle name="Note 2 2 3 5 3 3" xfId="6447"/>
    <cellStyle name="Note 2 2 3 5 4" xfId="6448"/>
    <cellStyle name="Note 2 2 3 5 5" xfId="6449"/>
    <cellStyle name="Note 2 2 3 6" xfId="6450"/>
    <cellStyle name="Note 2 2 3 6 2" xfId="6451"/>
    <cellStyle name="Note 2 2 3 6 3" xfId="6452"/>
    <cellStyle name="Note 2 2 3 7" xfId="6453"/>
    <cellStyle name="Note 2 2 3 7 2" xfId="6454"/>
    <cellStyle name="Note 2 2 3 7 3" xfId="6455"/>
    <cellStyle name="Note 2 2 3 8" xfId="6456"/>
    <cellStyle name="Note 2 2 3 8 2" xfId="6457"/>
    <cellStyle name="Note 2 2 3 8 3" xfId="6458"/>
    <cellStyle name="Note 2 2 3 9" xfId="6459"/>
    <cellStyle name="Note 2 2 4" xfId="6460"/>
    <cellStyle name="Note 2 2 4 2" xfId="6461"/>
    <cellStyle name="Note 2 2 4 2 2" xfId="6462"/>
    <cellStyle name="Note 2 2 4 2 2 2" xfId="6463"/>
    <cellStyle name="Note 2 2 4 2 2 2 2" xfId="6464"/>
    <cellStyle name="Note 2 2 4 2 2 2 3" xfId="6465"/>
    <cellStyle name="Note 2 2 4 2 2 3" xfId="6466"/>
    <cellStyle name="Note 2 2 4 2 2 3 2" xfId="6467"/>
    <cellStyle name="Note 2 2 4 2 2 3 3" xfId="6468"/>
    <cellStyle name="Note 2 2 4 2 2 4" xfId="6469"/>
    <cellStyle name="Note 2 2 4 2 2 5" xfId="6470"/>
    <cellStyle name="Note 2 2 4 2 3" xfId="6471"/>
    <cellStyle name="Note 2 2 4 2 3 2" xfId="6472"/>
    <cellStyle name="Note 2 2 4 2 3 3" xfId="6473"/>
    <cellStyle name="Note 2 2 4 2 4" xfId="6474"/>
    <cellStyle name="Note 2 2 4 2 4 2" xfId="6475"/>
    <cellStyle name="Note 2 2 4 2 4 3" xfId="6476"/>
    <cellStyle name="Note 2 2 4 2 5" xfId="6477"/>
    <cellStyle name="Note 2 2 4 2 5 2" xfId="6478"/>
    <cellStyle name="Note 2 2 4 2 5 3" xfId="6479"/>
    <cellStyle name="Note 2 2 4 2 6" xfId="6480"/>
    <cellStyle name="Note 2 2 4 3" xfId="6481"/>
    <cellStyle name="Note 2 2 4 3 2" xfId="6482"/>
    <cellStyle name="Note 2 2 4 3 2 2" xfId="6483"/>
    <cellStyle name="Note 2 2 4 3 2 2 2" xfId="6484"/>
    <cellStyle name="Note 2 2 4 3 2 2 3" xfId="6485"/>
    <cellStyle name="Note 2 2 4 3 2 3" xfId="6486"/>
    <cellStyle name="Note 2 2 4 3 2 3 2" xfId="6487"/>
    <cellStyle name="Note 2 2 4 3 2 3 3" xfId="6488"/>
    <cellStyle name="Note 2 2 4 3 2 4" xfId="6489"/>
    <cellStyle name="Note 2 2 4 3 2 5" xfId="6490"/>
    <cellStyle name="Note 2 2 4 3 3" xfId="6491"/>
    <cellStyle name="Note 2 2 4 3 3 2" xfId="6492"/>
    <cellStyle name="Note 2 2 4 3 3 3" xfId="6493"/>
    <cellStyle name="Note 2 2 4 3 4" xfId="6494"/>
    <cellStyle name="Note 2 2 4 3 4 2" xfId="6495"/>
    <cellStyle name="Note 2 2 4 3 4 3" xfId="6496"/>
    <cellStyle name="Note 2 2 4 3 5" xfId="6497"/>
    <cellStyle name="Note 2 2 4 3 5 2" xfId="6498"/>
    <cellStyle name="Note 2 2 4 3 5 3" xfId="6499"/>
    <cellStyle name="Note 2 2 4 3 6" xfId="6500"/>
    <cellStyle name="Note 2 2 4 4" xfId="6501"/>
    <cellStyle name="Note 2 2 4 4 2" xfId="6502"/>
    <cellStyle name="Note 2 2 4 4 2 2" xfId="6503"/>
    <cellStyle name="Note 2 2 4 4 2 3" xfId="6504"/>
    <cellStyle name="Note 2 2 4 4 3" xfId="6505"/>
    <cellStyle name="Note 2 2 4 4 3 2" xfId="6506"/>
    <cellStyle name="Note 2 2 4 4 3 3" xfId="6507"/>
    <cellStyle name="Note 2 2 4 4 4" xfId="6508"/>
    <cellStyle name="Note 2 2 4 4 4 2" xfId="6509"/>
    <cellStyle name="Note 2 2 4 4 4 3" xfId="6510"/>
    <cellStyle name="Note 2 2 4 4 5" xfId="6511"/>
    <cellStyle name="Note 2 2 4 4 5 2" xfId="6512"/>
    <cellStyle name="Note 2 2 4 4 5 3" xfId="6513"/>
    <cellStyle name="Note 2 2 4 4 6" xfId="6514"/>
    <cellStyle name="Note 2 2 4 4 6 2" xfId="6515"/>
    <cellStyle name="Note 2 2 4 4 6 3" xfId="6516"/>
    <cellStyle name="Note 2 2 4 4 7" xfId="6517"/>
    <cellStyle name="Note 2 2 4 4 8" xfId="6518"/>
    <cellStyle name="Note 2 2 4 5" xfId="6519"/>
    <cellStyle name="Note 2 2 4 5 2" xfId="6520"/>
    <cellStyle name="Note 2 2 4 5 2 2" xfId="6521"/>
    <cellStyle name="Note 2 2 4 5 2 3" xfId="6522"/>
    <cellStyle name="Note 2 2 4 5 3" xfId="6523"/>
    <cellStyle name="Note 2 2 4 5 3 2" xfId="6524"/>
    <cellStyle name="Note 2 2 4 5 3 3" xfId="6525"/>
    <cellStyle name="Note 2 2 4 5 4" xfId="6526"/>
    <cellStyle name="Note 2 2 4 5 5" xfId="6527"/>
    <cellStyle name="Note 2 2 4 6" xfId="6528"/>
    <cellStyle name="Note 2 2 4 6 2" xfId="6529"/>
    <cellStyle name="Note 2 2 4 6 3" xfId="6530"/>
    <cellStyle name="Note 2 2 4 7" xfId="6531"/>
    <cellStyle name="Note 2 2 4 7 2" xfId="6532"/>
    <cellStyle name="Note 2 2 4 7 3" xfId="6533"/>
    <cellStyle name="Note 2 2 4 8" xfId="6534"/>
    <cellStyle name="Note 2 2 4 8 2" xfId="6535"/>
    <cellStyle name="Note 2 2 4 8 3" xfId="6536"/>
    <cellStyle name="Note 2 2 4 9" xfId="6537"/>
    <cellStyle name="Note 2 2 5" xfId="6538"/>
    <cellStyle name="Note 2 2 5 2" xfId="6539"/>
    <cellStyle name="Note 2 2 5 2 2" xfId="6540"/>
    <cellStyle name="Note 2 2 5 2 2 2" xfId="6541"/>
    <cellStyle name="Note 2 2 5 2 2 2 2" xfId="6542"/>
    <cellStyle name="Note 2 2 5 2 2 2 3" xfId="6543"/>
    <cellStyle name="Note 2 2 5 2 2 3" xfId="6544"/>
    <cellStyle name="Note 2 2 5 2 2 3 2" xfId="6545"/>
    <cellStyle name="Note 2 2 5 2 2 3 3" xfId="6546"/>
    <cellStyle name="Note 2 2 5 2 2 4" xfId="6547"/>
    <cellStyle name="Note 2 2 5 2 2 5" xfId="6548"/>
    <cellStyle name="Note 2 2 5 2 3" xfId="6549"/>
    <cellStyle name="Note 2 2 5 2 3 2" xfId="6550"/>
    <cellStyle name="Note 2 2 5 2 3 3" xfId="6551"/>
    <cellStyle name="Note 2 2 5 2 4" xfId="6552"/>
    <cellStyle name="Note 2 2 5 2 4 2" xfId="6553"/>
    <cellStyle name="Note 2 2 5 2 4 3" xfId="6554"/>
    <cellStyle name="Note 2 2 5 2 5" xfId="6555"/>
    <cellStyle name="Note 2 2 5 2 5 2" xfId="6556"/>
    <cellStyle name="Note 2 2 5 2 5 3" xfId="6557"/>
    <cellStyle name="Note 2 2 5 2 6" xfId="6558"/>
    <cellStyle name="Note 2 2 5 3" xfId="6559"/>
    <cellStyle name="Note 2 2 5 3 2" xfId="6560"/>
    <cellStyle name="Note 2 2 5 3 2 2" xfId="6561"/>
    <cellStyle name="Note 2 2 5 3 2 2 2" xfId="6562"/>
    <cellStyle name="Note 2 2 5 3 2 2 3" xfId="6563"/>
    <cellStyle name="Note 2 2 5 3 2 3" xfId="6564"/>
    <cellStyle name="Note 2 2 5 3 2 3 2" xfId="6565"/>
    <cellStyle name="Note 2 2 5 3 2 3 3" xfId="6566"/>
    <cellStyle name="Note 2 2 5 3 2 4" xfId="6567"/>
    <cellStyle name="Note 2 2 5 3 2 5" xfId="6568"/>
    <cellStyle name="Note 2 2 5 3 3" xfId="6569"/>
    <cellStyle name="Note 2 2 5 3 3 2" xfId="6570"/>
    <cellStyle name="Note 2 2 5 3 3 3" xfId="6571"/>
    <cellStyle name="Note 2 2 5 3 4" xfId="6572"/>
    <cellStyle name="Note 2 2 5 3 4 2" xfId="6573"/>
    <cellStyle name="Note 2 2 5 3 4 3" xfId="6574"/>
    <cellStyle name="Note 2 2 5 3 5" xfId="6575"/>
    <cellStyle name="Note 2 2 5 3 5 2" xfId="6576"/>
    <cellStyle name="Note 2 2 5 3 5 3" xfId="6577"/>
    <cellStyle name="Note 2 2 5 3 6" xfId="6578"/>
    <cellStyle name="Note 2 2 5 4" xfId="6579"/>
    <cellStyle name="Note 2 2 5 4 2" xfId="6580"/>
    <cellStyle name="Note 2 2 5 4 2 2" xfId="6581"/>
    <cellStyle name="Note 2 2 5 4 2 3" xfId="6582"/>
    <cellStyle name="Note 2 2 5 4 3" xfId="6583"/>
    <cellStyle name="Note 2 2 5 4 3 2" xfId="6584"/>
    <cellStyle name="Note 2 2 5 4 3 3" xfId="6585"/>
    <cellStyle name="Note 2 2 5 4 4" xfId="6586"/>
    <cellStyle name="Note 2 2 5 4 4 2" xfId="6587"/>
    <cellStyle name="Note 2 2 5 4 4 3" xfId="6588"/>
    <cellStyle name="Note 2 2 5 4 5" xfId="6589"/>
    <cellStyle name="Note 2 2 5 4 5 2" xfId="6590"/>
    <cellStyle name="Note 2 2 5 4 5 3" xfId="6591"/>
    <cellStyle name="Note 2 2 5 4 6" xfId="6592"/>
    <cellStyle name="Note 2 2 5 4 6 2" xfId="6593"/>
    <cellStyle name="Note 2 2 5 4 6 3" xfId="6594"/>
    <cellStyle name="Note 2 2 5 4 7" xfId="6595"/>
    <cellStyle name="Note 2 2 5 4 8" xfId="6596"/>
    <cellStyle name="Note 2 2 5 5" xfId="6597"/>
    <cellStyle name="Note 2 2 5 5 2" xfId="6598"/>
    <cellStyle name="Note 2 2 5 5 2 2" xfId="6599"/>
    <cellStyle name="Note 2 2 5 5 2 3" xfId="6600"/>
    <cellStyle name="Note 2 2 5 5 3" xfId="6601"/>
    <cellStyle name="Note 2 2 5 5 3 2" xfId="6602"/>
    <cellStyle name="Note 2 2 5 5 3 3" xfId="6603"/>
    <cellStyle name="Note 2 2 5 5 4" xfId="6604"/>
    <cellStyle name="Note 2 2 5 5 5" xfId="6605"/>
    <cellStyle name="Note 2 2 5 6" xfId="6606"/>
    <cellStyle name="Note 2 2 5 6 2" xfId="6607"/>
    <cellStyle name="Note 2 2 5 6 3" xfId="6608"/>
    <cellStyle name="Note 2 2 5 7" xfId="6609"/>
    <cellStyle name="Note 2 2 5 7 2" xfId="6610"/>
    <cellStyle name="Note 2 2 5 7 3" xfId="6611"/>
    <cellStyle name="Note 2 2 5 8" xfId="6612"/>
    <cellStyle name="Note 2 2 5 8 2" xfId="6613"/>
    <cellStyle name="Note 2 2 5 8 3" xfId="6614"/>
    <cellStyle name="Note 2 2 5 9" xfId="6615"/>
    <cellStyle name="Note 2 2 6" xfId="6616"/>
    <cellStyle name="Note 2 2 6 2" xfId="6617"/>
    <cellStyle name="Note 2 2 6 2 2" xfId="6618"/>
    <cellStyle name="Note 2 2 6 2 2 2" xfId="6619"/>
    <cellStyle name="Note 2 2 6 2 2 3" xfId="6620"/>
    <cellStyle name="Note 2 2 6 2 3" xfId="6621"/>
    <cellStyle name="Note 2 2 6 2 3 2" xfId="6622"/>
    <cellStyle name="Note 2 2 6 2 3 3" xfId="6623"/>
    <cellStyle name="Note 2 2 6 2 4" xfId="6624"/>
    <cellStyle name="Note 2 2 6 2 5" xfId="6625"/>
    <cellStyle name="Note 2 2 6 3" xfId="6626"/>
    <cellStyle name="Note 2 2 6 3 2" xfId="6627"/>
    <cellStyle name="Note 2 2 6 3 3" xfId="6628"/>
    <cellStyle name="Note 2 2 6 4" xfId="6629"/>
    <cellStyle name="Note 2 2 6 4 2" xfId="6630"/>
    <cellStyle name="Note 2 2 6 4 3" xfId="6631"/>
    <cellStyle name="Note 2 2 6 5" xfId="6632"/>
    <cellStyle name="Note 2 2 6 5 2" xfId="6633"/>
    <cellStyle name="Note 2 2 6 5 3" xfId="6634"/>
    <cellStyle name="Note 2 2 6 6" xfId="6635"/>
    <cellStyle name="Note 2 2 7" xfId="6636"/>
    <cellStyle name="Note 2 2 7 2" xfId="6637"/>
    <cellStyle name="Note 2 2 7 2 2" xfId="6638"/>
    <cellStyle name="Note 2 2 7 2 2 2" xfId="6639"/>
    <cellStyle name="Note 2 2 7 2 2 3" xfId="6640"/>
    <cellStyle name="Note 2 2 7 2 3" xfId="6641"/>
    <cellStyle name="Note 2 2 7 2 3 2" xfId="6642"/>
    <cellStyle name="Note 2 2 7 2 3 3" xfId="6643"/>
    <cellStyle name="Note 2 2 7 2 4" xfId="6644"/>
    <cellStyle name="Note 2 2 7 2 5" xfId="6645"/>
    <cellStyle name="Note 2 2 7 3" xfId="6646"/>
    <cellStyle name="Note 2 2 7 3 2" xfId="6647"/>
    <cellStyle name="Note 2 2 7 3 3" xfId="6648"/>
    <cellStyle name="Note 2 2 7 4" xfId="6649"/>
    <cellStyle name="Note 2 2 7 4 2" xfId="6650"/>
    <cellStyle name="Note 2 2 7 4 3" xfId="6651"/>
    <cellStyle name="Note 2 2 7 5" xfId="6652"/>
    <cellStyle name="Note 2 2 7 5 2" xfId="6653"/>
    <cellStyle name="Note 2 2 7 5 3" xfId="6654"/>
    <cellStyle name="Note 2 2 7 6" xfId="6655"/>
    <cellStyle name="Note 2 2 8" xfId="6656"/>
    <cellStyle name="Note 2 2 8 2" xfId="6657"/>
    <cellStyle name="Note 2 2 8 2 2" xfId="6658"/>
    <cellStyle name="Note 2 2 8 2 3" xfId="6659"/>
    <cellStyle name="Note 2 2 8 3" xfId="6660"/>
    <cellStyle name="Note 2 2 8 3 2" xfId="6661"/>
    <cellStyle name="Note 2 2 8 3 3" xfId="6662"/>
    <cellStyle name="Note 2 2 8 4" xfId="6663"/>
    <cellStyle name="Note 2 2 8 4 2" xfId="6664"/>
    <cellStyle name="Note 2 2 8 4 3" xfId="6665"/>
    <cellStyle name="Note 2 2 8 5" xfId="6666"/>
    <cellStyle name="Note 2 2 8 5 2" xfId="6667"/>
    <cellStyle name="Note 2 2 8 5 3" xfId="6668"/>
    <cellStyle name="Note 2 2 8 6" xfId="6669"/>
    <cellStyle name="Note 2 2 8 6 2" xfId="6670"/>
    <cellStyle name="Note 2 2 8 6 3" xfId="6671"/>
    <cellStyle name="Note 2 2 8 7" xfId="6672"/>
    <cellStyle name="Note 2 2 8 8" xfId="6673"/>
    <cellStyle name="Note 2 2 9" xfId="6674"/>
    <cellStyle name="Note 2 2 9 2" xfId="6675"/>
    <cellStyle name="Note 2 2 9 2 2" xfId="6676"/>
    <cellStyle name="Note 2 2 9 2 3" xfId="6677"/>
    <cellStyle name="Note 2 2 9 3" xfId="6678"/>
    <cellStyle name="Note 2 2 9 3 2" xfId="6679"/>
    <cellStyle name="Note 2 2 9 3 3" xfId="6680"/>
    <cellStyle name="Note 2 2 9 4" xfId="6681"/>
    <cellStyle name="Note 2 2 9 5" xfId="6682"/>
    <cellStyle name="Note 2 20" xfId="6683"/>
    <cellStyle name="Note 2 20 10" xfId="6684"/>
    <cellStyle name="Note 2 20 2" xfId="6685"/>
    <cellStyle name="Note 2 20 2 10" xfId="6686"/>
    <cellStyle name="Note 2 20 2 10 2" xfId="6687"/>
    <cellStyle name="Note 2 20 2 10 3" xfId="6688"/>
    <cellStyle name="Note 2 20 2 11" xfId="6689"/>
    <cellStyle name="Note 2 20 2 11 2" xfId="6690"/>
    <cellStyle name="Note 2 20 2 11 3" xfId="6691"/>
    <cellStyle name="Note 2 20 2 12" xfId="6692"/>
    <cellStyle name="Note 2 20 2 2" xfId="6693"/>
    <cellStyle name="Note 2 20 2 2 2" xfId="6694"/>
    <cellStyle name="Note 2 20 2 2 2 2" xfId="6695"/>
    <cellStyle name="Note 2 20 2 2 2 2 2" xfId="6696"/>
    <cellStyle name="Note 2 20 2 2 2 2 2 2" xfId="6697"/>
    <cellStyle name="Note 2 20 2 2 2 2 2 3" xfId="6698"/>
    <cellStyle name="Note 2 20 2 2 2 2 3" xfId="6699"/>
    <cellStyle name="Note 2 20 2 2 2 2 3 2" xfId="6700"/>
    <cellStyle name="Note 2 20 2 2 2 2 3 3" xfId="6701"/>
    <cellStyle name="Note 2 20 2 2 2 2 4" xfId="6702"/>
    <cellStyle name="Note 2 20 2 2 2 2 5" xfId="6703"/>
    <cellStyle name="Note 2 20 2 2 2 3" xfId="6704"/>
    <cellStyle name="Note 2 20 2 2 2 3 2" xfId="6705"/>
    <cellStyle name="Note 2 20 2 2 2 3 3" xfId="6706"/>
    <cellStyle name="Note 2 20 2 2 2 4" xfId="6707"/>
    <cellStyle name="Note 2 20 2 2 2 4 2" xfId="6708"/>
    <cellStyle name="Note 2 20 2 2 2 4 3" xfId="6709"/>
    <cellStyle name="Note 2 20 2 2 2 5" xfId="6710"/>
    <cellStyle name="Note 2 20 2 2 2 5 2" xfId="6711"/>
    <cellStyle name="Note 2 20 2 2 2 5 3" xfId="6712"/>
    <cellStyle name="Note 2 20 2 2 2 6" xfId="6713"/>
    <cellStyle name="Note 2 20 2 2 3" xfId="6714"/>
    <cellStyle name="Note 2 20 2 2 3 2" xfId="6715"/>
    <cellStyle name="Note 2 20 2 2 3 2 2" xfId="6716"/>
    <cellStyle name="Note 2 20 2 2 3 2 2 2" xfId="6717"/>
    <cellStyle name="Note 2 20 2 2 3 2 2 3" xfId="6718"/>
    <cellStyle name="Note 2 20 2 2 3 2 3" xfId="6719"/>
    <cellStyle name="Note 2 20 2 2 3 2 3 2" xfId="6720"/>
    <cellStyle name="Note 2 20 2 2 3 2 3 3" xfId="6721"/>
    <cellStyle name="Note 2 20 2 2 3 2 4" xfId="6722"/>
    <cellStyle name="Note 2 20 2 2 3 2 5" xfId="6723"/>
    <cellStyle name="Note 2 20 2 2 3 3" xfId="6724"/>
    <cellStyle name="Note 2 20 2 2 3 3 2" xfId="6725"/>
    <cellStyle name="Note 2 20 2 2 3 3 3" xfId="6726"/>
    <cellStyle name="Note 2 20 2 2 3 4" xfId="6727"/>
    <cellStyle name="Note 2 20 2 2 3 4 2" xfId="6728"/>
    <cellStyle name="Note 2 20 2 2 3 4 3" xfId="6729"/>
    <cellStyle name="Note 2 20 2 2 3 5" xfId="6730"/>
    <cellStyle name="Note 2 20 2 2 3 5 2" xfId="6731"/>
    <cellStyle name="Note 2 20 2 2 3 5 3" xfId="6732"/>
    <cellStyle name="Note 2 20 2 2 3 6" xfId="6733"/>
    <cellStyle name="Note 2 20 2 2 4" xfId="6734"/>
    <cellStyle name="Note 2 20 2 2 4 2" xfId="6735"/>
    <cellStyle name="Note 2 20 2 2 4 2 2" xfId="6736"/>
    <cellStyle name="Note 2 20 2 2 4 2 3" xfId="6737"/>
    <cellStyle name="Note 2 20 2 2 4 3" xfId="6738"/>
    <cellStyle name="Note 2 20 2 2 4 3 2" xfId="6739"/>
    <cellStyle name="Note 2 20 2 2 4 3 3" xfId="6740"/>
    <cellStyle name="Note 2 20 2 2 4 4" xfId="6741"/>
    <cellStyle name="Note 2 20 2 2 4 4 2" xfId="6742"/>
    <cellStyle name="Note 2 20 2 2 4 4 3" xfId="6743"/>
    <cellStyle name="Note 2 20 2 2 4 5" xfId="6744"/>
    <cellStyle name="Note 2 20 2 2 4 5 2" xfId="6745"/>
    <cellStyle name="Note 2 20 2 2 4 5 3" xfId="6746"/>
    <cellStyle name="Note 2 20 2 2 4 6" xfId="6747"/>
    <cellStyle name="Note 2 20 2 2 4 6 2" xfId="6748"/>
    <cellStyle name="Note 2 20 2 2 4 6 3" xfId="6749"/>
    <cellStyle name="Note 2 20 2 2 4 7" xfId="6750"/>
    <cellStyle name="Note 2 20 2 2 4 8" xfId="6751"/>
    <cellStyle name="Note 2 20 2 2 5" xfId="6752"/>
    <cellStyle name="Note 2 20 2 2 5 2" xfId="6753"/>
    <cellStyle name="Note 2 20 2 2 5 2 2" xfId="6754"/>
    <cellStyle name="Note 2 20 2 2 5 2 3" xfId="6755"/>
    <cellStyle name="Note 2 20 2 2 5 3" xfId="6756"/>
    <cellStyle name="Note 2 20 2 2 5 3 2" xfId="6757"/>
    <cellStyle name="Note 2 20 2 2 5 3 3" xfId="6758"/>
    <cellStyle name="Note 2 20 2 2 5 4" xfId="6759"/>
    <cellStyle name="Note 2 20 2 2 5 5" xfId="6760"/>
    <cellStyle name="Note 2 20 2 2 6" xfId="6761"/>
    <cellStyle name="Note 2 20 2 2 6 2" xfId="6762"/>
    <cellStyle name="Note 2 20 2 2 6 3" xfId="6763"/>
    <cellStyle name="Note 2 20 2 2 7" xfId="6764"/>
    <cellStyle name="Note 2 20 2 2 7 2" xfId="6765"/>
    <cellStyle name="Note 2 20 2 2 7 3" xfId="6766"/>
    <cellStyle name="Note 2 20 2 2 8" xfId="6767"/>
    <cellStyle name="Note 2 20 2 2 8 2" xfId="6768"/>
    <cellStyle name="Note 2 20 2 2 8 3" xfId="6769"/>
    <cellStyle name="Note 2 20 2 2 9" xfId="6770"/>
    <cellStyle name="Note 2 20 2 3" xfId="6771"/>
    <cellStyle name="Note 2 20 2 3 2" xfId="6772"/>
    <cellStyle name="Note 2 20 2 3 2 2" xfId="6773"/>
    <cellStyle name="Note 2 20 2 3 2 2 2" xfId="6774"/>
    <cellStyle name="Note 2 20 2 3 2 2 2 2" xfId="6775"/>
    <cellStyle name="Note 2 20 2 3 2 2 2 3" xfId="6776"/>
    <cellStyle name="Note 2 20 2 3 2 2 3" xfId="6777"/>
    <cellStyle name="Note 2 20 2 3 2 2 3 2" xfId="6778"/>
    <cellStyle name="Note 2 20 2 3 2 2 3 3" xfId="6779"/>
    <cellStyle name="Note 2 20 2 3 2 2 4" xfId="6780"/>
    <cellStyle name="Note 2 20 2 3 2 2 5" xfId="6781"/>
    <cellStyle name="Note 2 20 2 3 2 3" xfId="6782"/>
    <cellStyle name="Note 2 20 2 3 2 3 2" xfId="6783"/>
    <cellStyle name="Note 2 20 2 3 2 3 3" xfId="6784"/>
    <cellStyle name="Note 2 20 2 3 2 4" xfId="6785"/>
    <cellStyle name="Note 2 20 2 3 2 4 2" xfId="6786"/>
    <cellStyle name="Note 2 20 2 3 2 4 3" xfId="6787"/>
    <cellStyle name="Note 2 20 2 3 2 5" xfId="6788"/>
    <cellStyle name="Note 2 20 2 3 2 5 2" xfId="6789"/>
    <cellStyle name="Note 2 20 2 3 2 5 3" xfId="6790"/>
    <cellStyle name="Note 2 20 2 3 2 6" xfId="6791"/>
    <cellStyle name="Note 2 20 2 3 3" xfId="6792"/>
    <cellStyle name="Note 2 20 2 3 3 2" xfId="6793"/>
    <cellStyle name="Note 2 20 2 3 3 2 2" xfId="6794"/>
    <cellStyle name="Note 2 20 2 3 3 2 2 2" xfId="6795"/>
    <cellStyle name="Note 2 20 2 3 3 2 2 3" xfId="6796"/>
    <cellStyle name="Note 2 20 2 3 3 2 3" xfId="6797"/>
    <cellStyle name="Note 2 20 2 3 3 2 3 2" xfId="6798"/>
    <cellStyle name="Note 2 20 2 3 3 2 3 3" xfId="6799"/>
    <cellStyle name="Note 2 20 2 3 3 2 4" xfId="6800"/>
    <cellStyle name="Note 2 20 2 3 3 2 5" xfId="6801"/>
    <cellStyle name="Note 2 20 2 3 3 3" xfId="6802"/>
    <cellStyle name="Note 2 20 2 3 3 3 2" xfId="6803"/>
    <cellStyle name="Note 2 20 2 3 3 3 3" xfId="6804"/>
    <cellStyle name="Note 2 20 2 3 3 4" xfId="6805"/>
    <cellStyle name="Note 2 20 2 3 3 4 2" xfId="6806"/>
    <cellStyle name="Note 2 20 2 3 3 4 3" xfId="6807"/>
    <cellStyle name="Note 2 20 2 3 3 5" xfId="6808"/>
    <cellStyle name="Note 2 20 2 3 3 5 2" xfId="6809"/>
    <cellStyle name="Note 2 20 2 3 3 5 3" xfId="6810"/>
    <cellStyle name="Note 2 20 2 3 3 6" xfId="6811"/>
    <cellStyle name="Note 2 20 2 3 4" xfId="6812"/>
    <cellStyle name="Note 2 20 2 3 4 2" xfId="6813"/>
    <cellStyle name="Note 2 20 2 3 4 2 2" xfId="6814"/>
    <cellStyle name="Note 2 20 2 3 4 2 3" xfId="6815"/>
    <cellStyle name="Note 2 20 2 3 4 3" xfId="6816"/>
    <cellStyle name="Note 2 20 2 3 4 3 2" xfId="6817"/>
    <cellStyle name="Note 2 20 2 3 4 3 3" xfId="6818"/>
    <cellStyle name="Note 2 20 2 3 4 4" xfId="6819"/>
    <cellStyle name="Note 2 20 2 3 4 4 2" xfId="6820"/>
    <cellStyle name="Note 2 20 2 3 4 4 3" xfId="6821"/>
    <cellStyle name="Note 2 20 2 3 4 5" xfId="6822"/>
    <cellStyle name="Note 2 20 2 3 4 5 2" xfId="6823"/>
    <cellStyle name="Note 2 20 2 3 4 5 3" xfId="6824"/>
    <cellStyle name="Note 2 20 2 3 4 6" xfId="6825"/>
    <cellStyle name="Note 2 20 2 3 4 6 2" xfId="6826"/>
    <cellStyle name="Note 2 20 2 3 4 6 3" xfId="6827"/>
    <cellStyle name="Note 2 20 2 3 4 7" xfId="6828"/>
    <cellStyle name="Note 2 20 2 3 4 8" xfId="6829"/>
    <cellStyle name="Note 2 20 2 3 5" xfId="6830"/>
    <cellStyle name="Note 2 20 2 3 5 2" xfId="6831"/>
    <cellStyle name="Note 2 20 2 3 5 2 2" xfId="6832"/>
    <cellStyle name="Note 2 20 2 3 5 2 3" xfId="6833"/>
    <cellStyle name="Note 2 20 2 3 5 3" xfId="6834"/>
    <cellStyle name="Note 2 20 2 3 5 3 2" xfId="6835"/>
    <cellStyle name="Note 2 20 2 3 5 3 3" xfId="6836"/>
    <cellStyle name="Note 2 20 2 3 5 4" xfId="6837"/>
    <cellStyle name="Note 2 20 2 3 5 5" xfId="6838"/>
    <cellStyle name="Note 2 20 2 3 6" xfId="6839"/>
    <cellStyle name="Note 2 20 2 3 6 2" xfId="6840"/>
    <cellStyle name="Note 2 20 2 3 6 3" xfId="6841"/>
    <cellStyle name="Note 2 20 2 3 7" xfId="6842"/>
    <cellStyle name="Note 2 20 2 3 7 2" xfId="6843"/>
    <cellStyle name="Note 2 20 2 3 7 3" xfId="6844"/>
    <cellStyle name="Note 2 20 2 3 8" xfId="6845"/>
    <cellStyle name="Note 2 20 2 3 8 2" xfId="6846"/>
    <cellStyle name="Note 2 20 2 3 8 3" xfId="6847"/>
    <cellStyle name="Note 2 20 2 3 9" xfId="6848"/>
    <cellStyle name="Note 2 20 2 4" xfId="6849"/>
    <cellStyle name="Note 2 20 2 4 2" xfId="6850"/>
    <cellStyle name="Note 2 20 2 4 2 2" xfId="6851"/>
    <cellStyle name="Note 2 20 2 4 2 2 2" xfId="6852"/>
    <cellStyle name="Note 2 20 2 4 2 2 2 2" xfId="6853"/>
    <cellStyle name="Note 2 20 2 4 2 2 2 3" xfId="6854"/>
    <cellStyle name="Note 2 20 2 4 2 2 3" xfId="6855"/>
    <cellStyle name="Note 2 20 2 4 2 2 3 2" xfId="6856"/>
    <cellStyle name="Note 2 20 2 4 2 2 3 3" xfId="6857"/>
    <cellStyle name="Note 2 20 2 4 2 2 4" xfId="6858"/>
    <cellStyle name="Note 2 20 2 4 2 2 5" xfId="6859"/>
    <cellStyle name="Note 2 20 2 4 2 3" xfId="6860"/>
    <cellStyle name="Note 2 20 2 4 2 3 2" xfId="6861"/>
    <cellStyle name="Note 2 20 2 4 2 3 3" xfId="6862"/>
    <cellStyle name="Note 2 20 2 4 2 4" xfId="6863"/>
    <cellStyle name="Note 2 20 2 4 2 4 2" xfId="6864"/>
    <cellStyle name="Note 2 20 2 4 2 4 3" xfId="6865"/>
    <cellStyle name="Note 2 20 2 4 2 5" xfId="6866"/>
    <cellStyle name="Note 2 20 2 4 2 5 2" xfId="6867"/>
    <cellStyle name="Note 2 20 2 4 2 5 3" xfId="6868"/>
    <cellStyle name="Note 2 20 2 4 2 6" xfId="6869"/>
    <cellStyle name="Note 2 20 2 4 3" xfId="6870"/>
    <cellStyle name="Note 2 20 2 4 3 2" xfId="6871"/>
    <cellStyle name="Note 2 20 2 4 3 2 2" xfId="6872"/>
    <cellStyle name="Note 2 20 2 4 3 2 2 2" xfId="6873"/>
    <cellStyle name="Note 2 20 2 4 3 2 2 3" xfId="6874"/>
    <cellStyle name="Note 2 20 2 4 3 2 3" xfId="6875"/>
    <cellStyle name="Note 2 20 2 4 3 2 3 2" xfId="6876"/>
    <cellStyle name="Note 2 20 2 4 3 2 3 3" xfId="6877"/>
    <cellStyle name="Note 2 20 2 4 3 2 4" xfId="6878"/>
    <cellStyle name="Note 2 20 2 4 3 2 5" xfId="6879"/>
    <cellStyle name="Note 2 20 2 4 3 3" xfId="6880"/>
    <cellStyle name="Note 2 20 2 4 3 3 2" xfId="6881"/>
    <cellStyle name="Note 2 20 2 4 3 3 3" xfId="6882"/>
    <cellStyle name="Note 2 20 2 4 3 4" xfId="6883"/>
    <cellStyle name="Note 2 20 2 4 3 4 2" xfId="6884"/>
    <cellStyle name="Note 2 20 2 4 3 4 3" xfId="6885"/>
    <cellStyle name="Note 2 20 2 4 3 5" xfId="6886"/>
    <cellStyle name="Note 2 20 2 4 3 5 2" xfId="6887"/>
    <cellStyle name="Note 2 20 2 4 3 5 3" xfId="6888"/>
    <cellStyle name="Note 2 20 2 4 3 6" xfId="6889"/>
    <cellStyle name="Note 2 20 2 4 4" xfId="6890"/>
    <cellStyle name="Note 2 20 2 4 4 2" xfId="6891"/>
    <cellStyle name="Note 2 20 2 4 4 2 2" xfId="6892"/>
    <cellStyle name="Note 2 20 2 4 4 2 3" xfId="6893"/>
    <cellStyle name="Note 2 20 2 4 4 3" xfId="6894"/>
    <cellStyle name="Note 2 20 2 4 4 3 2" xfId="6895"/>
    <cellStyle name="Note 2 20 2 4 4 3 3" xfId="6896"/>
    <cellStyle name="Note 2 20 2 4 4 4" xfId="6897"/>
    <cellStyle name="Note 2 20 2 4 4 4 2" xfId="6898"/>
    <cellStyle name="Note 2 20 2 4 4 4 3" xfId="6899"/>
    <cellStyle name="Note 2 20 2 4 4 5" xfId="6900"/>
    <cellStyle name="Note 2 20 2 4 4 5 2" xfId="6901"/>
    <cellStyle name="Note 2 20 2 4 4 5 3" xfId="6902"/>
    <cellStyle name="Note 2 20 2 4 4 6" xfId="6903"/>
    <cellStyle name="Note 2 20 2 4 4 6 2" xfId="6904"/>
    <cellStyle name="Note 2 20 2 4 4 6 3" xfId="6905"/>
    <cellStyle name="Note 2 20 2 4 4 7" xfId="6906"/>
    <cellStyle name="Note 2 20 2 4 4 8" xfId="6907"/>
    <cellStyle name="Note 2 20 2 4 5" xfId="6908"/>
    <cellStyle name="Note 2 20 2 4 5 2" xfId="6909"/>
    <cellStyle name="Note 2 20 2 4 5 2 2" xfId="6910"/>
    <cellStyle name="Note 2 20 2 4 5 2 3" xfId="6911"/>
    <cellStyle name="Note 2 20 2 4 5 3" xfId="6912"/>
    <cellStyle name="Note 2 20 2 4 5 3 2" xfId="6913"/>
    <cellStyle name="Note 2 20 2 4 5 3 3" xfId="6914"/>
    <cellStyle name="Note 2 20 2 4 5 4" xfId="6915"/>
    <cellStyle name="Note 2 20 2 4 5 5" xfId="6916"/>
    <cellStyle name="Note 2 20 2 4 6" xfId="6917"/>
    <cellStyle name="Note 2 20 2 4 6 2" xfId="6918"/>
    <cellStyle name="Note 2 20 2 4 6 3" xfId="6919"/>
    <cellStyle name="Note 2 20 2 4 7" xfId="6920"/>
    <cellStyle name="Note 2 20 2 4 7 2" xfId="6921"/>
    <cellStyle name="Note 2 20 2 4 7 3" xfId="6922"/>
    <cellStyle name="Note 2 20 2 4 8" xfId="6923"/>
    <cellStyle name="Note 2 20 2 4 8 2" xfId="6924"/>
    <cellStyle name="Note 2 20 2 4 8 3" xfId="6925"/>
    <cellStyle name="Note 2 20 2 4 9" xfId="6926"/>
    <cellStyle name="Note 2 20 2 5" xfId="6927"/>
    <cellStyle name="Note 2 20 2 5 2" xfId="6928"/>
    <cellStyle name="Note 2 20 2 5 2 2" xfId="6929"/>
    <cellStyle name="Note 2 20 2 5 2 2 2" xfId="6930"/>
    <cellStyle name="Note 2 20 2 5 2 2 3" xfId="6931"/>
    <cellStyle name="Note 2 20 2 5 2 3" xfId="6932"/>
    <cellStyle name="Note 2 20 2 5 2 3 2" xfId="6933"/>
    <cellStyle name="Note 2 20 2 5 2 3 3" xfId="6934"/>
    <cellStyle name="Note 2 20 2 5 2 4" xfId="6935"/>
    <cellStyle name="Note 2 20 2 5 2 5" xfId="6936"/>
    <cellStyle name="Note 2 20 2 5 3" xfId="6937"/>
    <cellStyle name="Note 2 20 2 5 3 2" xfId="6938"/>
    <cellStyle name="Note 2 20 2 5 3 3" xfId="6939"/>
    <cellStyle name="Note 2 20 2 5 4" xfId="6940"/>
    <cellStyle name="Note 2 20 2 5 4 2" xfId="6941"/>
    <cellStyle name="Note 2 20 2 5 4 3" xfId="6942"/>
    <cellStyle name="Note 2 20 2 5 5" xfId="6943"/>
    <cellStyle name="Note 2 20 2 5 5 2" xfId="6944"/>
    <cellStyle name="Note 2 20 2 5 5 3" xfId="6945"/>
    <cellStyle name="Note 2 20 2 5 6" xfId="6946"/>
    <cellStyle name="Note 2 20 2 6" xfId="6947"/>
    <cellStyle name="Note 2 20 2 6 2" xfId="6948"/>
    <cellStyle name="Note 2 20 2 6 2 2" xfId="6949"/>
    <cellStyle name="Note 2 20 2 6 2 2 2" xfId="6950"/>
    <cellStyle name="Note 2 20 2 6 2 2 3" xfId="6951"/>
    <cellStyle name="Note 2 20 2 6 2 3" xfId="6952"/>
    <cellStyle name="Note 2 20 2 6 2 3 2" xfId="6953"/>
    <cellStyle name="Note 2 20 2 6 2 3 3" xfId="6954"/>
    <cellStyle name="Note 2 20 2 6 2 4" xfId="6955"/>
    <cellStyle name="Note 2 20 2 6 2 5" xfId="6956"/>
    <cellStyle name="Note 2 20 2 6 3" xfId="6957"/>
    <cellStyle name="Note 2 20 2 6 3 2" xfId="6958"/>
    <cellStyle name="Note 2 20 2 6 3 3" xfId="6959"/>
    <cellStyle name="Note 2 20 2 6 4" xfId="6960"/>
    <cellStyle name="Note 2 20 2 6 4 2" xfId="6961"/>
    <cellStyle name="Note 2 20 2 6 4 3" xfId="6962"/>
    <cellStyle name="Note 2 20 2 6 5" xfId="6963"/>
    <cellStyle name="Note 2 20 2 6 5 2" xfId="6964"/>
    <cellStyle name="Note 2 20 2 6 5 3" xfId="6965"/>
    <cellStyle name="Note 2 20 2 6 6" xfId="6966"/>
    <cellStyle name="Note 2 20 2 7" xfId="6967"/>
    <cellStyle name="Note 2 20 2 7 2" xfId="6968"/>
    <cellStyle name="Note 2 20 2 7 2 2" xfId="6969"/>
    <cellStyle name="Note 2 20 2 7 2 3" xfId="6970"/>
    <cellStyle name="Note 2 20 2 7 3" xfId="6971"/>
    <cellStyle name="Note 2 20 2 7 3 2" xfId="6972"/>
    <cellStyle name="Note 2 20 2 7 3 3" xfId="6973"/>
    <cellStyle name="Note 2 20 2 7 4" xfId="6974"/>
    <cellStyle name="Note 2 20 2 7 4 2" xfId="6975"/>
    <cellStyle name="Note 2 20 2 7 4 3" xfId="6976"/>
    <cellStyle name="Note 2 20 2 7 5" xfId="6977"/>
    <cellStyle name="Note 2 20 2 7 5 2" xfId="6978"/>
    <cellStyle name="Note 2 20 2 7 5 3" xfId="6979"/>
    <cellStyle name="Note 2 20 2 7 6" xfId="6980"/>
    <cellStyle name="Note 2 20 2 7 6 2" xfId="6981"/>
    <cellStyle name="Note 2 20 2 7 6 3" xfId="6982"/>
    <cellStyle name="Note 2 20 2 7 7" xfId="6983"/>
    <cellStyle name="Note 2 20 2 7 8" xfId="6984"/>
    <cellStyle name="Note 2 20 2 8" xfId="6985"/>
    <cellStyle name="Note 2 20 2 8 2" xfId="6986"/>
    <cellStyle name="Note 2 20 2 8 2 2" xfId="6987"/>
    <cellStyle name="Note 2 20 2 8 2 3" xfId="6988"/>
    <cellStyle name="Note 2 20 2 8 3" xfId="6989"/>
    <cellStyle name="Note 2 20 2 8 3 2" xfId="6990"/>
    <cellStyle name="Note 2 20 2 8 3 3" xfId="6991"/>
    <cellStyle name="Note 2 20 2 8 4" xfId="6992"/>
    <cellStyle name="Note 2 20 2 8 5" xfId="6993"/>
    <cellStyle name="Note 2 20 2 9" xfId="6994"/>
    <cellStyle name="Note 2 20 2 9 2" xfId="6995"/>
    <cellStyle name="Note 2 20 2 9 3" xfId="6996"/>
    <cellStyle name="Note 2 20 3" xfId="6997"/>
    <cellStyle name="Note 2 20 3 2" xfId="6998"/>
    <cellStyle name="Note 2 20 3 2 2" xfId="6999"/>
    <cellStyle name="Note 2 20 3 2 2 2" xfId="7000"/>
    <cellStyle name="Note 2 20 3 2 2 3" xfId="7001"/>
    <cellStyle name="Note 2 20 3 2 3" xfId="7002"/>
    <cellStyle name="Note 2 20 3 2 3 2" xfId="7003"/>
    <cellStyle name="Note 2 20 3 2 3 3" xfId="7004"/>
    <cellStyle name="Note 2 20 3 2 4" xfId="7005"/>
    <cellStyle name="Note 2 20 3 2 5" xfId="7006"/>
    <cellStyle name="Note 2 20 3 3" xfId="7007"/>
    <cellStyle name="Note 2 20 3 3 2" xfId="7008"/>
    <cellStyle name="Note 2 20 3 3 3" xfId="7009"/>
    <cellStyle name="Note 2 20 3 4" xfId="7010"/>
    <cellStyle name="Note 2 20 3 4 2" xfId="7011"/>
    <cellStyle name="Note 2 20 3 4 3" xfId="7012"/>
    <cellStyle name="Note 2 20 3 5" xfId="7013"/>
    <cellStyle name="Note 2 20 3 5 2" xfId="7014"/>
    <cellStyle name="Note 2 20 3 5 3" xfId="7015"/>
    <cellStyle name="Note 2 20 3 6" xfId="7016"/>
    <cellStyle name="Note 2 20 4" xfId="7017"/>
    <cellStyle name="Note 2 20 4 2" xfId="7018"/>
    <cellStyle name="Note 2 20 4 2 2" xfId="7019"/>
    <cellStyle name="Note 2 20 4 2 2 2" xfId="7020"/>
    <cellStyle name="Note 2 20 4 2 2 3" xfId="7021"/>
    <cellStyle name="Note 2 20 4 2 3" xfId="7022"/>
    <cellStyle name="Note 2 20 4 2 3 2" xfId="7023"/>
    <cellStyle name="Note 2 20 4 2 3 3" xfId="7024"/>
    <cellStyle name="Note 2 20 4 2 4" xfId="7025"/>
    <cellStyle name="Note 2 20 4 2 5" xfId="7026"/>
    <cellStyle name="Note 2 20 4 3" xfId="7027"/>
    <cellStyle name="Note 2 20 4 3 2" xfId="7028"/>
    <cellStyle name="Note 2 20 4 3 3" xfId="7029"/>
    <cellStyle name="Note 2 20 4 4" xfId="7030"/>
    <cellStyle name="Note 2 20 4 4 2" xfId="7031"/>
    <cellStyle name="Note 2 20 4 4 3" xfId="7032"/>
    <cellStyle name="Note 2 20 4 5" xfId="7033"/>
    <cellStyle name="Note 2 20 4 5 2" xfId="7034"/>
    <cellStyle name="Note 2 20 4 5 3" xfId="7035"/>
    <cellStyle name="Note 2 20 4 6" xfId="7036"/>
    <cellStyle name="Note 2 20 5" xfId="7037"/>
    <cellStyle name="Note 2 20 5 2" xfId="7038"/>
    <cellStyle name="Note 2 20 5 2 2" xfId="7039"/>
    <cellStyle name="Note 2 20 5 2 3" xfId="7040"/>
    <cellStyle name="Note 2 20 5 3" xfId="7041"/>
    <cellStyle name="Note 2 20 5 3 2" xfId="7042"/>
    <cellStyle name="Note 2 20 5 3 3" xfId="7043"/>
    <cellStyle name="Note 2 20 5 4" xfId="7044"/>
    <cellStyle name="Note 2 20 5 4 2" xfId="7045"/>
    <cellStyle name="Note 2 20 5 4 3" xfId="7046"/>
    <cellStyle name="Note 2 20 5 5" xfId="7047"/>
    <cellStyle name="Note 2 20 5 5 2" xfId="7048"/>
    <cellStyle name="Note 2 20 5 5 3" xfId="7049"/>
    <cellStyle name="Note 2 20 5 6" xfId="7050"/>
    <cellStyle name="Note 2 20 5 6 2" xfId="7051"/>
    <cellStyle name="Note 2 20 5 6 3" xfId="7052"/>
    <cellStyle name="Note 2 20 5 7" xfId="7053"/>
    <cellStyle name="Note 2 20 5 8" xfId="7054"/>
    <cellStyle name="Note 2 20 6" xfId="7055"/>
    <cellStyle name="Note 2 20 6 2" xfId="7056"/>
    <cellStyle name="Note 2 20 6 2 2" xfId="7057"/>
    <cellStyle name="Note 2 20 6 2 3" xfId="7058"/>
    <cellStyle name="Note 2 20 6 3" xfId="7059"/>
    <cellStyle name="Note 2 20 6 3 2" xfId="7060"/>
    <cellStyle name="Note 2 20 6 3 3" xfId="7061"/>
    <cellStyle name="Note 2 20 6 4" xfId="7062"/>
    <cellStyle name="Note 2 20 6 5" xfId="7063"/>
    <cellStyle name="Note 2 20 7" xfId="7064"/>
    <cellStyle name="Note 2 20 7 2" xfId="7065"/>
    <cellStyle name="Note 2 20 7 3" xfId="7066"/>
    <cellStyle name="Note 2 20 8" xfId="7067"/>
    <cellStyle name="Note 2 20 8 2" xfId="7068"/>
    <cellStyle name="Note 2 20 8 3" xfId="7069"/>
    <cellStyle name="Note 2 20 9" xfId="7070"/>
    <cellStyle name="Note 2 20 9 2" xfId="7071"/>
    <cellStyle name="Note 2 20 9 3" xfId="7072"/>
    <cellStyle name="Note 2 21" xfId="7073"/>
    <cellStyle name="Note 2 21 10" xfId="7074"/>
    <cellStyle name="Note 2 21 10 2" xfId="7075"/>
    <cellStyle name="Note 2 21 10 3" xfId="7076"/>
    <cellStyle name="Note 2 21 11" xfId="7077"/>
    <cellStyle name="Note 2 21 11 2" xfId="7078"/>
    <cellStyle name="Note 2 21 11 3" xfId="7079"/>
    <cellStyle name="Note 2 21 12" xfId="7080"/>
    <cellStyle name="Note 2 21 2" xfId="7081"/>
    <cellStyle name="Note 2 21 2 2" xfId="7082"/>
    <cellStyle name="Note 2 21 2 2 2" xfId="7083"/>
    <cellStyle name="Note 2 21 2 2 2 2" xfId="7084"/>
    <cellStyle name="Note 2 21 2 2 2 2 2" xfId="7085"/>
    <cellStyle name="Note 2 21 2 2 2 2 3" xfId="7086"/>
    <cellStyle name="Note 2 21 2 2 2 3" xfId="7087"/>
    <cellStyle name="Note 2 21 2 2 2 3 2" xfId="7088"/>
    <cellStyle name="Note 2 21 2 2 2 3 3" xfId="7089"/>
    <cellStyle name="Note 2 21 2 2 2 4" xfId="7090"/>
    <cellStyle name="Note 2 21 2 2 2 5" xfId="7091"/>
    <cellStyle name="Note 2 21 2 2 3" xfId="7092"/>
    <cellStyle name="Note 2 21 2 2 3 2" xfId="7093"/>
    <cellStyle name="Note 2 21 2 2 3 3" xfId="7094"/>
    <cellStyle name="Note 2 21 2 2 4" xfId="7095"/>
    <cellStyle name="Note 2 21 2 2 4 2" xfId="7096"/>
    <cellStyle name="Note 2 21 2 2 4 3" xfId="7097"/>
    <cellStyle name="Note 2 21 2 2 5" xfId="7098"/>
    <cellStyle name="Note 2 21 2 2 5 2" xfId="7099"/>
    <cellStyle name="Note 2 21 2 2 5 3" xfId="7100"/>
    <cellStyle name="Note 2 21 2 2 6" xfId="7101"/>
    <cellStyle name="Note 2 21 2 3" xfId="7102"/>
    <cellStyle name="Note 2 21 2 3 2" xfId="7103"/>
    <cellStyle name="Note 2 21 2 3 2 2" xfId="7104"/>
    <cellStyle name="Note 2 21 2 3 2 2 2" xfId="7105"/>
    <cellStyle name="Note 2 21 2 3 2 2 3" xfId="7106"/>
    <cellStyle name="Note 2 21 2 3 2 3" xfId="7107"/>
    <cellStyle name="Note 2 21 2 3 2 3 2" xfId="7108"/>
    <cellStyle name="Note 2 21 2 3 2 3 3" xfId="7109"/>
    <cellStyle name="Note 2 21 2 3 2 4" xfId="7110"/>
    <cellStyle name="Note 2 21 2 3 2 5" xfId="7111"/>
    <cellStyle name="Note 2 21 2 3 3" xfId="7112"/>
    <cellStyle name="Note 2 21 2 3 3 2" xfId="7113"/>
    <cellStyle name="Note 2 21 2 3 3 3" xfId="7114"/>
    <cellStyle name="Note 2 21 2 3 4" xfId="7115"/>
    <cellStyle name="Note 2 21 2 3 4 2" xfId="7116"/>
    <cellStyle name="Note 2 21 2 3 4 3" xfId="7117"/>
    <cellStyle name="Note 2 21 2 3 5" xfId="7118"/>
    <cellStyle name="Note 2 21 2 3 5 2" xfId="7119"/>
    <cellStyle name="Note 2 21 2 3 5 3" xfId="7120"/>
    <cellStyle name="Note 2 21 2 3 6" xfId="7121"/>
    <cellStyle name="Note 2 21 2 4" xfId="7122"/>
    <cellStyle name="Note 2 21 2 4 2" xfId="7123"/>
    <cellStyle name="Note 2 21 2 4 2 2" xfId="7124"/>
    <cellStyle name="Note 2 21 2 4 2 3" xfId="7125"/>
    <cellStyle name="Note 2 21 2 4 3" xfId="7126"/>
    <cellStyle name="Note 2 21 2 4 3 2" xfId="7127"/>
    <cellStyle name="Note 2 21 2 4 3 3" xfId="7128"/>
    <cellStyle name="Note 2 21 2 4 4" xfId="7129"/>
    <cellStyle name="Note 2 21 2 4 4 2" xfId="7130"/>
    <cellStyle name="Note 2 21 2 4 4 3" xfId="7131"/>
    <cellStyle name="Note 2 21 2 4 5" xfId="7132"/>
    <cellStyle name="Note 2 21 2 4 5 2" xfId="7133"/>
    <cellStyle name="Note 2 21 2 4 5 3" xfId="7134"/>
    <cellStyle name="Note 2 21 2 4 6" xfId="7135"/>
    <cellStyle name="Note 2 21 2 4 6 2" xfId="7136"/>
    <cellStyle name="Note 2 21 2 4 6 3" xfId="7137"/>
    <cellStyle name="Note 2 21 2 4 7" xfId="7138"/>
    <cellStyle name="Note 2 21 2 4 8" xfId="7139"/>
    <cellStyle name="Note 2 21 2 5" xfId="7140"/>
    <cellStyle name="Note 2 21 2 5 2" xfId="7141"/>
    <cellStyle name="Note 2 21 2 5 2 2" xfId="7142"/>
    <cellStyle name="Note 2 21 2 5 2 3" xfId="7143"/>
    <cellStyle name="Note 2 21 2 5 3" xfId="7144"/>
    <cellStyle name="Note 2 21 2 5 3 2" xfId="7145"/>
    <cellStyle name="Note 2 21 2 5 3 3" xfId="7146"/>
    <cellStyle name="Note 2 21 2 5 4" xfId="7147"/>
    <cellStyle name="Note 2 21 2 5 5" xfId="7148"/>
    <cellStyle name="Note 2 21 2 6" xfId="7149"/>
    <cellStyle name="Note 2 21 2 6 2" xfId="7150"/>
    <cellStyle name="Note 2 21 2 6 3" xfId="7151"/>
    <cellStyle name="Note 2 21 2 7" xfId="7152"/>
    <cellStyle name="Note 2 21 2 7 2" xfId="7153"/>
    <cellStyle name="Note 2 21 2 7 3" xfId="7154"/>
    <cellStyle name="Note 2 21 2 8" xfId="7155"/>
    <cellStyle name="Note 2 21 2 8 2" xfId="7156"/>
    <cellStyle name="Note 2 21 2 8 3" xfId="7157"/>
    <cellStyle name="Note 2 21 2 9" xfId="7158"/>
    <cellStyle name="Note 2 21 3" xfId="7159"/>
    <cellStyle name="Note 2 21 3 2" xfId="7160"/>
    <cellStyle name="Note 2 21 3 2 2" xfId="7161"/>
    <cellStyle name="Note 2 21 3 2 2 2" xfId="7162"/>
    <cellStyle name="Note 2 21 3 2 2 2 2" xfId="7163"/>
    <cellStyle name="Note 2 21 3 2 2 2 3" xfId="7164"/>
    <cellStyle name="Note 2 21 3 2 2 3" xfId="7165"/>
    <cellStyle name="Note 2 21 3 2 2 3 2" xfId="7166"/>
    <cellStyle name="Note 2 21 3 2 2 3 3" xfId="7167"/>
    <cellStyle name="Note 2 21 3 2 2 4" xfId="7168"/>
    <cellStyle name="Note 2 21 3 2 2 5" xfId="7169"/>
    <cellStyle name="Note 2 21 3 2 3" xfId="7170"/>
    <cellStyle name="Note 2 21 3 2 3 2" xfId="7171"/>
    <cellStyle name="Note 2 21 3 2 3 3" xfId="7172"/>
    <cellStyle name="Note 2 21 3 2 4" xfId="7173"/>
    <cellStyle name="Note 2 21 3 2 4 2" xfId="7174"/>
    <cellStyle name="Note 2 21 3 2 4 3" xfId="7175"/>
    <cellStyle name="Note 2 21 3 2 5" xfId="7176"/>
    <cellStyle name="Note 2 21 3 2 5 2" xfId="7177"/>
    <cellStyle name="Note 2 21 3 2 5 3" xfId="7178"/>
    <cellStyle name="Note 2 21 3 2 6" xfId="7179"/>
    <cellStyle name="Note 2 21 3 3" xfId="7180"/>
    <cellStyle name="Note 2 21 3 3 2" xfId="7181"/>
    <cellStyle name="Note 2 21 3 3 2 2" xfId="7182"/>
    <cellStyle name="Note 2 21 3 3 2 2 2" xfId="7183"/>
    <cellStyle name="Note 2 21 3 3 2 2 3" xfId="7184"/>
    <cellStyle name="Note 2 21 3 3 2 3" xfId="7185"/>
    <cellStyle name="Note 2 21 3 3 2 3 2" xfId="7186"/>
    <cellStyle name="Note 2 21 3 3 2 3 3" xfId="7187"/>
    <cellStyle name="Note 2 21 3 3 2 4" xfId="7188"/>
    <cellStyle name="Note 2 21 3 3 2 5" xfId="7189"/>
    <cellStyle name="Note 2 21 3 3 3" xfId="7190"/>
    <cellStyle name="Note 2 21 3 3 3 2" xfId="7191"/>
    <cellStyle name="Note 2 21 3 3 3 3" xfId="7192"/>
    <cellStyle name="Note 2 21 3 3 4" xfId="7193"/>
    <cellStyle name="Note 2 21 3 3 4 2" xfId="7194"/>
    <cellStyle name="Note 2 21 3 3 4 3" xfId="7195"/>
    <cellStyle name="Note 2 21 3 3 5" xfId="7196"/>
    <cellStyle name="Note 2 21 3 3 5 2" xfId="7197"/>
    <cellStyle name="Note 2 21 3 3 5 3" xfId="7198"/>
    <cellStyle name="Note 2 21 3 3 6" xfId="7199"/>
    <cellStyle name="Note 2 21 3 4" xfId="7200"/>
    <cellStyle name="Note 2 21 3 4 2" xfId="7201"/>
    <cellStyle name="Note 2 21 3 4 2 2" xfId="7202"/>
    <cellStyle name="Note 2 21 3 4 2 3" xfId="7203"/>
    <cellStyle name="Note 2 21 3 4 3" xfId="7204"/>
    <cellStyle name="Note 2 21 3 4 3 2" xfId="7205"/>
    <cellStyle name="Note 2 21 3 4 3 3" xfId="7206"/>
    <cellStyle name="Note 2 21 3 4 4" xfId="7207"/>
    <cellStyle name="Note 2 21 3 4 4 2" xfId="7208"/>
    <cellStyle name="Note 2 21 3 4 4 3" xfId="7209"/>
    <cellStyle name="Note 2 21 3 4 5" xfId="7210"/>
    <cellStyle name="Note 2 21 3 4 5 2" xfId="7211"/>
    <cellStyle name="Note 2 21 3 4 5 3" xfId="7212"/>
    <cellStyle name="Note 2 21 3 4 6" xfId="7213"/>
    <cellStyle name="Note 2 21 3 4 6 2" xfId="7214"/>
    <cellStyle name="Note 2 21 3 4 6 3" xfId="7215"/>
    <cellStyle name="Note 2 21 3 4 7" xfId="7216"/>
    <cellStyle name="Note 2 21 3 4 8" xfId="7217"/>
    <cellStyle name="Note 2 21 3 5" xfId="7218"/>
    <cellStyle name="Note 2 21 3 5 2" xfId="7219"/>
    <cellStyle name="Note 2 21 3 5 2 2" xfId="7220"/>
    <cellStyle name="Note 2 21 3 5 2 3" xfId="7221"/>
    <cellStyle name="Note 2 21 3 5 3" xfId="7222"/>
    <cellStyle name="Note 2 21 3 5 3 2" xfId="7223"/>
    <cellStyle name="Note 2 21 3 5 3 3" xfId="7224"/>
    <cellStyle name="Note 2 21 3 5 4" xfId="7225"/>
    <cellStyle name="Note 2 21 3 5 5" xfId="7226"/>
    <cellStyle name="Note 2 21 3 6" xfId="7227"/>
    <cellStyle name="Note 2 21 3 6 2" xfId="7228"/>
    <cellStyle name="Note 2 21 3 6 3" xfId="7229"/>
    <cellStyle name="Note 2 21 3 7" xfId="7230"/>
    <cellStyle name="Note 2 21 3 7 2" xfId="7231"/>
    <cellStyle name="Note 2 21 3 7 3" xfId="7232"/>
    <cellStyle name="Note 2 21 3 8" xfId="7233"/>
    <cellStyle name="Note 2 21 3 8 2" xfId="7234"/>
    <cellStyle name="Note 2 21 3 8 3" xfId="7235"/>
    <cellStyle name="Note 2 21 3 9" xfId="7236"/>
    <cellStyle name="Note 2 21 4" xfId="7237"/>
    <cellStyle name="Note 2 21 4 2" xfId="7238"/>
    <cellStyle name="Note 2 21 4 2 2" xfId="7239"/>
    <cellStyle name="Note 2 21 4 2 2 2" xfId="7240"/>
    <cellStyle name="Note 2 21 4 2 2 2 2" xfId="7241"/>
    <cellStyle name="Note 2 21 4 2 2 2 3" xfId="7242"/>
    <cellStyle name="Note 2 21 4 2 2 3" xfId="7243"/>
    <cellStyle name="Note 2 21 4 2 2 3 2" xfId="7244"/>
    <cellStyle name="Note 2 21 4 2 2 3 3" xfId="7245"/>
    <cellStyle name="Note 2 21 4 2 2 4" xfId="7246"/>
    <cellStyle name="Note 2 21 4 2 2 5" xfId="7247"/>
    <cellStyle name="Note 2 21 4 2 3" xfId="7248"/>
    <cellStyle name="Note 2 21 4 2 3 2" xfId="7249"/>
    <cellStyle name="Note 2 21 4 2 3 3" xfId="7250"/>
    <cellStyle name="Note 2 21 4 2 4" xfId="7251"/>
    <cellStyle name="Note 2 21 4 2 4 2" xfId="7252"/>
    <cellStyle name="Note 2 21 4 2 4 3" xfId="7253"/>
    <cellStyle name="Note 2 21 4 2 5" xfId="7254"/>
    <cellStyle name="Note 2 21 4 2 5 2" xfId="7255"/>
    <cellStyle name="Note 2 21 4 2 5 3" xfId="7256"/>
    <cellStyle name="Note 2 21 4 2 6" xfId="7257"/>
    <cellStyle name="Note 2 21 4 3" xfId="7258"/>
    <cellStyle name="Note 2 21 4 3 2" xfId="7259"/>
    <cellStyle name="Note 2 21 4 3 2 2" xfId="7260"/>
    <cellStyle name="Note 2 21 4 3 2 2 2" xfId="7261"/>
    <cellStyle name="Note 2 21 4 3 2 2 3" xfId="7262"/>
    <cellStyle name="Note 2 21 4 3 2 3" xfId="7263"/>
    <cellStyle name="Note 2 21 4 3 2 3 2" xfId="7264"/>
    <cellStyle name="Note 2 21 4 3 2 3 3" xfId="7265"/>
    <cellStyle name="Note 2 21 4 3 2 4" xfId="7266"/>
    <cellStyle name="Note 2 21 4 3 2 5" xfId="7267"/>
    <cellStyle name="Note 2 21 4 3 3" xfId="7268"/>
    <cellStyle name="Note 2 21 4 3 3 2" xfId="7269"/>
    <cellStyle name="Note 2 21 4 3 3 3" xfId="7270"/>
    <cellStyle name="Note 2 21 4 3 4" xfId="7271"/>
    <cellStyle name="Note 2 21 4 3 4 2" xfId="7272"/>
    <cellStyle name="Note 2 21 4 3 4 3" xfId="7273"/>
    <cellStyle name="Note 2 21 4 3 5" xfId="7274"/>
    <cellStyle name="Note 2 21 4 3 5 2" xfId="7275"/>
    <cellStyle name="Note 2 21 4 3 5 3" xfId="7276"/>
    <cellStyle name="Note 2 21 4 3 6" xfId="7277"/>
    <cellStyle name="Note 2 21 4 4" xfId="7278"/>
    <cellStyle name="Note 2 21 4 4 2" xfId="7279"/>
    <cellStyle name="Note 2 21 4 4 2 2" xfId="7280"/>
    <cellStyle name="Note 2 21 4 4 2 3" xfId="7281"/>
    <cellStyle name="Note 2 21 4 4 3" xfId="7282"/>
    <cellStyle name="Note 2 21 4 4 3 2" xfId="7283"/>
    <cellStyle name="Note 2 21 4 4 3 3" xfId="7284"/>
    <cellStyle name="Note 2 21 4 4 4" xfId="7285"/>
    <cellStyle name="Note 2 21 4 4 4 2" xfId="7286"/>
    <cellStyle name="Note 2 21 4 4 4 3" xfId="7287"/>
    <cellStyle name="Note 2 21 4 4 5" xfId="7288"/>
    <cellStyle name="Note 2 21 4 4 5 2" xfId="7289"/>
    <cellStyle name="Note 2 21 4 4 5 3" xfId="7290"/>
    <cellStyle name="Note 2 21 4 4 6" xfId="7291"/>
    <cellStyle name="Note 2 21 4 4 6 2" xfId="7292"/>
    <cellStyle name="Note 2 21 4 4 6 3" xfId="7293"/>
    <cellStyle name="Note 2 21 4 4 7" xfId="7294"/>
    <cellStyle name="Note 2 21 4 4 8" xfId="7295"/>
    <cellStyle name="Note 2 21 4 5" xfId="7296"/>
    <cellStyle name="Note 2 21 4 5 2" xfId="7297"/>
    <cellStyle name="Note 2 21 4 5 2 2" xfId="7298"/>
    <cellStyle name="Note 2 21 4 5 2 3" xfId="7299"/>
    <cellStyle name="Note 2 21 4 5 3" xfId="7300"/>
    <cellStyle name="Note 2 21 4 5 3 2" xfId="7301"/>
    <cellStyle name="Note 2 21 4 5 3 3" xfId="7302"/>
    <cellStyle name="Note 2 21 4 5 4" xfId="7303"/>
    <cellStyle name="Note 2 21 4 5 5" xfId="7304"/>
    <cellStyle name="Note 2 21 4 6" xfId="7305"/>
    <cellStyle name="Note 2 21 4 6 2" xfId="7306"/>
    <cellStyle name="Note 2 21 4 6 3" xfId="7307"/>
    <cellStyle name="Note 2 21 4 7" xfId="7308"/>
    <cellStyle name="Note 2 21 4 7 2" xfId="7309"/>
    <cellStyle name="Note 2 21 4 7 3" xfId="7310"/>
    <cellStyle name="Note 2 21 4 8" xfId="7311"/>
    <cellStyle name="Note 2 21 4 8 2" xfId="7312"/>
    <cellStyle name="Note 2 21 4 8 3" xfId="7313"/>
    <cellStyle name="Note 2 21 4 9" xfId="7314"/>
    <cellStyle name="Note 2 21 5" xfId="7315"/>
    <cellStyle name="Note 2 21 5 2" xfId="7316"/>
    <cellStyle name="Note 2 21 5 2 2" xfId="7317"/>
    <cellStyle name="Note 2 21 5 2 2 2" xfId="7318"/>
    <cellStyle name="Note 2 21 5 2 2 3" xfId="7319"/>
    <cellStyle name="Note 2 21 5 2 3" xfId="7320"/>
    <cellStyle name="Note 2 21 5 2 3 2" xfId="7321"/>
    <cellStyle name="Note 2 21 5 2 3 3" xfId="7322"/>
    <cellStyle name="Note 2 21 5 2 4" xfId="7323"/>
    <cellStyle name="Note 2 21 5 2 5" xfId="7324"/>
    <cellStyle name="Note 2 21 5 3" xfId="7325"/>
    <cellStyle name="Note 2 21 5 3 2" xfId="7326"/>
    <cellStyle name="Note 2 21 5 3 3" xfId="7327"/>
    <cellStyle name="Note 2 21 5 4" xfId="7328"/>
    <cellStyle name="Note 2 21 5 4 2" xfId="7329"/>
    <cellStyle name="Note 2 21 5 4 3" xfId="7330"/>
    <cellStyle name="Note 2 21 5 5" xfId="7331"/>
    <cellStyle name="Note 2 21 5 5 2" xfId="7332"/>
    <cellStyle name="Note 2 21 5 5 3" xfId="7333"/>
    <cellStyle name="Note 2 21 5 6" xfId="7334"/>
    <cellStyle name="Note 2 21 6" xfId="7335"/>
    <cellStyle name="Note 2 21 6 2" xfId="7336"/>
    <cellStyle name="Note 2 21 6 2 2" xfId="7337"/>
    <cellStyle name="Note 2 21 6 2 2 2" xfId="7338"/>
    <cellStyle name="Note 2 21 6 2 2 3" xfId="7339"/>
    <cellStyle name="Note 2 21 6 2 3" xfId="7340"/>
    <cellStyle name="Note 2 21 6 2 3 2" xfId="7341"/>
    <cellStyle name="Note 2 21 6 2 3 3" xfId="7342"/>
    <cellStyle name="Note 2 21 6 2 4" xfId="7343"/>
    <cellStyle name="Note 2 21 6 2 5" xfId="7344"/>
    <cellStyle name="Note 2 21 6 3" xfId="7345"/>
    <cellStyle name="Note 2 21 6 3 2" xfId="7346"/>
    <cellStyle name="Note 2 21 6 3 3" xfId="7347"/>
    <cellStyle name="Note 2 21 6 4" xfId="7348"/>
    <cellStyle name="Note 2 21 6 4 2" xfId="7349"/>
    <cellStyle name="Note 2 21 6 4 3" xfId="7350"/>
    <cellStyle name="Note 2 21 6 5" xfId="7351"/>
    <cellStyle name="Note 2 21 6 5 2" xfId="7352"/>
    <cellStyle name="Note 2 21 6 5 3" xfId="7353"/>
    <cellStyle name="Note 2 21 6 6" xfId="7354"/>
    <cellStyle name="Note 2 21 7" xfId="7355"/>
    <cellStyle name="Note 2 21 7 2" xfId="7356"/>
    <cellStyle name="Note 2 21 7 2 2" xfId="7357"/>
    <cellStyle name="Note 2 21 7 2 3" xfId="7358"/>
    <cellStyle name="Note 2 21 7 3" xfId="7359"/>
    <cellStyle name="Note 2 21 7 3 2" xfId="7360"/>
    <cellStyle name="Note 2 21 7 3 3" xfId="7361"/>
    <cellStyle name="Note 2 21 7 4" xfId="7362"/>
    <cellStyle name="Note 2 21 7 4 2" xfId="7363"/>
    <cellStyle name="Note 2 21 7 4 3" xfId="7364"/>
    <cellStyle name="Note 2 21 7 5" xfId="7365"/>
    <cellStyle name="Note 2 21 7 5 2" xfId="7366"/>
    <cellStyle name="Note 2 21 7 5 3" xfId="7367"/>
    <cellStyle name="Note 2 21 7 6" xfId="7368"/>
    <cellStyle name="Note 2 21 7 6 2" xfId="7369"/>
    <cellStyle name="Note 2 21 7 6 3" xfId="7370"/>
    <cellStyle name="Note 2 21 7 7" xfId="7371"/>
    <cellStyle name="Note 2 21 7 8" xfId="7372"/>
    <cellStyle name="Note 2 21 8" xfId="7373"/>
    <cellStyle name="Note 2 21 8 2" xfId="7374"/>
    <cellStyle name="Note 2 21 8 2 2" xfId="7375"/>
    <cellStyle name="Note 2 21 8 2 3" xfId="7376"/>
    <cellStyle name="Note 2 21 8 3" xfId="7377"/>
    <cellStyle name="Note 2 21 8 3 2" xfId="7378"/>
    <cellStyle name="Note 2 21 8 3 3" xfId="7379"/>
    <cellStyle name="Note 2 21 8 4" xfId="7380"/>
    <cellStyle name="Note 2 21 8 5" xfId="7381"/>
    <cellStyle name="Note 2 21 9" xfId="7382"/>
    <cellStyle name="Note 2 21 9 2" xfId="7383"/>
    <cellStyle name="Note 2 21 9 3" xfId="7384"/>
    <cellStyle name="Note 2 22" xfId="7385"/>
    <cellStyle name="Note 2 22 10" xfId="7386"/>
    <cellStyle name="Note 2 22 10 2" xfId="7387"/>
    <cellStyle name="Note 2 22 10 3" xfId="7388"/>
    <cellStyle name="Note 2 22 11" xfId="7389"/>
    <cellStyle name="Note 2 22 11 2" xfId="7390"/>
    <cellStyle name="Note 2 22 11 3" xfId="7391"/>
    <cellStyle name="Note 2 22 12" xfId="7392"/>
    <cellStyle name="Note 2 22 2" xfId="7393"/>
    <cellStyle name="Note 2 22 2 2" xfId="7394"/>
    <cellStyle name="Note 2 22 2 2 2" xfId="7395"/>
    <cellStyle name="Note 2 22 2 2 2 2" xfId="7396"/>
    <cellStyle name="Note 2 22 2 2 2 2 2" xfId="7397"/>
    <cellStyle name="Note 2 22 2 2 2 2 3" xfId="7398"/>
    <cellStyle name="Note 2 22 2 2 2 3" xfId="7399"/>
    <cellStyle name="Note 2 22 2 2 2 3 2" xfId="7400"/>
    <cellStyle name="Note 2 22 2 2 2 3 3" xfId="7401"/>
    <cellStyle name="Note 2 22 2 2 2 4" xfId="7402"/>
    <cellStyle name="Note 2 22 2 2 2 5" xfId="7403"/>
    <cellStyle name="Note 2 22 2 2 3" xfId="7404"/>
    <cellStyle name="Note 2 22 2 2 3 2" xfId="7405"/>
    <cellStyle name="Note 2 22 2 2 3 3" xfId="7406"/>
    <cellStyle name="Note 2 22 2 2 4" xfId="7407"/>
    <cellStyle name="Note 2 22 2 2 4 2" xfId="7408"/>
    <cellStyle name="Note 2 22 2 2 4 3" xfId="7409"/>
    <cellStyle name="Note 2 22 2 2 5" xfId="7410"/>
    <cellStyle name="Note 2 22 2 2 5 2" xfId="7411"/>
    <cellStyle name="Note 2 22 2 2 5 3" xfId="7412"/>
    <cellStyle name="Note 2 22 2 2 6" xfId="7413"/>
    <cellStyle name="Note 2 22 2 3" xfId="7414"/>
    <cellStyle name="Note 2 22 2 3 2" xfId="7415"/>
    <cellStyle name="Note 2 22 2 3 2 2" xfId="7416"/>
    <cellStyle name="Note 2 22 2 3 2 2 2" xfId="7417"/>
    <cellStyle name="Note 2 22 2 3 2 2 3" xfId="7418"/>
    <cellStyle name="Note 2 22 2 3 2 3" xfId="7419"/>
    <cellStyle name="Note 2 22 2 3 2 3 2" xfId="7420"/>
    <cellStyle name="Note 2 22 2 3 2 3 3" xfId="7421"/>
    <cellStyle name="Note 2 22 2 3 2 4" xfId="7422"/>
    <cellStyle name="Note 2 22 2 3 2 5" xfId="7423"/>
    <cellStyle name="Note 2 22 2 3 3" xfId="7424"/>
    <cellStyle name="Note 2 22 2 3 3 2" xfId="7425"/>
    <cellStyle name="Note 2 22 2 3 3 3" xfId="7426"/>
    <cellStyle name="Note 2 22 2 3 4" xfId="7427"/>
    <cellStyle name="Note 2 22 2 3 4 2" xfId="7428"/>
    <cellStyle name="Note 2 22 2 3 4 3" xfId="7429"/>
    <cellStyle name="Note 2 22 2 3 5" xfId="7430"/>
    <cellStyle name="Note 2 22 2 3 5 2" xfId="7431"/>
    <cellStyle name="Note 2 22 2 3 5 3" xfId="7432"/>
    <cellStyle name="Note 2 22 2 3 6" xfId="7433"/>
    <cellStyle name="Note 2 22 2 4" xfId="7434"/>
    <cellStyle name="Note 2 22 2 4 2" xfId="7435"/>
    <cellStyle name="Note 2 22 2 4 2 2" xfId="7436"/>
    <cellStyle name="Note 2 22 2 4 2 3" xfId="7437"/>
    <cellStyle name="Note 2 22 2 4 3" xfId="7438"/>
    <cellStyle name="Note 2 22 2 4 3 2" xfId="7439"/>
    <cellStyle name="Note 2 22 2 4 3 3" xfId="7440"/>
    <cellStyle name="Note 2 22 2 4 4" xfId="7441"/>
    <cellStyle name="Note 2 22 2 4 4 2" xfId="7442"/>
    <cellStyle name="Note 2 22 2 4 4 3" xfId="7443"/>
    <cellStyle name="Note 2 22 2 4 5" xfId="7444"/>
    <cellStyle name="Note 2 22 2 4 5 2" xfId="7445"/>
    <cellStyle name="Note 2 22 2 4 5 3" xfId="7446"/>
    <cellStyle name="Note 2 22 2 4 6" xfId="7447"/>
    <cellStyle name="Note 2 22 2 4 6 2" xfId="7448"/>
    <cellStyle name="Note 2 22 2 4 6 3" xfId="7449"/>
    <cellStyle name="Note 2 22 2 4 7" xfId="7450"/>
    <cellStyle name="Note 2 22 2 4 8" xfId="7451"/>
    <cellStyle name="Note 2 22 2 5" xfId="7452"/>
    <cellStyle name="Note 2 22 2 5 2" xfId="7453"/>
    <cellStyle name="Note 2 22 2 5 2 2" xfId="7454"/>
    <cellStyle name="Note 2 22 2 5 2 3" xfId="7455"/>
    <cellStyle name="Note 2 22 2 5 3" xfId="7456"/>
    <cellStyle name="Note 2 22 2 5 3 2" xfId="7457"/>
    <cellStyle name="Note 2 22 2 5 3 3" xfId="7458"/>
    <cellStyle name="Note 2 22 2 5 4" xfId="7459"/>
    <cellStyle name="Note 2 22 2 5 5" xfId="7460"/>
    <cellStyle name="Note 2 22 2 6" xfId="7461"/>
    <cellStyle name="Note 2 22 2 6 2" xfId="7462"/>
    <cellStyle name="Note 2 22 2 6 3" xfId="7463"/>
    <cellStyle name="Note 2 22 2 7" xfId="7464"/>
    <cellStyle name="Note 2 22 2 7 2" xfId="7465"/>
    <cellStyle name="Note 2 22 2 7 3" xfId="7466"/>
    <cellStyle name="Note 2 22 2 8" xfId="7467"/>
    <cellStyle name="Note 2 22 2 8 2" xfId="7468"/>
    <cellStyle name="Note 2 22 2 8 3" xfId="7469"/>
    <cellStyle name="Note 2 22 2 9" xfId="7470"/>
    <cellStyle name="Note 2 22 3" xfId="7471"/>
    <cellStyle name="Note 2 22 3 2" xfId="7472"/>
    <cellStyle name="Note 2 22 3 2 2" xfId="7473"/>
    <cellStyle name="Note 2 22 3 2 2 2" xfId="7474"/>
    <cellStyle name="Note 2 22 3 2 2 2 2" xfId="7475"/>
    <cellStyle name="Note 2 22 3 2 2 2 3" xfId="7476"/>
    <cellStyle name="Note 2 22 3 2 2 3" xfId="7477"/>
    <cellStyle name="Note 2 22 3 2 2 3 2" xfId="7478"/>
    <cellStyle name="Note 2 22 3 2 2 3 3" xfId="7479"/>
    <cellStyle name="Note 2 22 3 2 2 4" xfId="7480"/>
    <cellStyle name="Note 2 22 3 2 2 5" xfId="7481"/>
    <cellStyle name="Note 2 22 3 2 3" xfId="7482"/>
    <cellStyle name="Note 2 22 3 2 3 2" xfId="7483"/>
    <cellStyle name="Note 2 22 3 2 3 3" xfId="7484"/>
    <cellStyle name="Note 2 22 3 2 4" xfId="7485"/>
    <cellStyle name="Note 2 22 3 2 4 2" xfId="7486"/>
    <cellStyle name="Note 2 22 3 2 4 3" xfId="7487"/>
    <cellStyle name="Note 2 22 3 2 5" xfId="7488"/>
    <cellStyle name="Note 2 22 3 2 5 2" xfId="7489"/>
    <cellStyle name="Note 2 22 3 2 5 3" xfId="7490"/>
    <cellStyle name="Note 2 22 3 2 6" xfId="7491"/>
    <cellStyle name="Note 2 22 3 3" xfId="7492"/>
    <cellStyle name="Note 2 22 3 3 2" xfId="7493"/>
    <cellStyle name="Note 2 22 3 3 2 2" xfId="7494"/>
    <cellStyle name="Note 2 22 3 3 2 2 2" xfId="7495"/>
    <cellStyle name="Note 2 22 3 3 2 2 3" xfId="7496"/>
    <cellStyle name="Note 2 22 3 3 2 3" xfId="7497"/>
    <cellStyle name="Note 2 22 3 3 2 3 2" xfId="7498"/>
    <cellStyle name="Note 2 22 3 3 2 3 3" xfId="7499"/>
    <cellStyle name="Note 2 22 3 3 2 4" xfId="7500"/>
    <cellStyle name="Note 2 22 3 3 2 5" xfId="7501"/>
    <cellStyle name="Note 2 22 3 3 3" xfId="7502"/>
    <cellStyle name="Note 2 22 3 3 3 2" xfId="7503"/>
    <cellStyle name="Note 2 22 3 3 3 3" xfId="7504"/>
    <cellStyle name="Note 2 22 3 3 4" xfId="7505"/>
    <cellStyle name="Note 2 22 3 3 4 2" xfId="7506"/>
    <cellStyle name="Note 2 22 3 3 4 3" xfId="7507"/>
    <cellStyle name="Note 2 22 3 3 5" xfId="7508"/>
    <cellStyle name="Note 2 22 3 3 5 2" xfId="7509"/>
    <cellStyle name="Note 2 22 3 3 5 3" xfId="7510"/>
    <cellStyle name="Note 2 22 3 3 6" xfId="7511"/>
    <cellStyle name="Note 2 22 3 4" xfId="7512"/>
    <cellStyle name="Note 2 22 3 4 2" xfId="7513"/>
    <cellStyle name="Note 2 22 3 4 2 2" xfId="7514"/>
    <cellStyle name="Note 2 22 3 4 2 3" xfId="7515"/>
    <cellStyle name="Note 2 22 3 4 3" xfId="7516"/>
    <cellStyle name="Note 2 22 3 4 3 2" xfId="7517"/>
    <cellStyle name="Note 2 22 3 4 3 3" xfId="7518"/>
    <cellStyle name="Note 2 22 3 4 4" xfId="7519"/>
    <cellStyle name="Note 2 22 3 4 4 2" xfId="7520"/>
    <cellStyle name="Note 2 22 3 4 4 3" xfId="7521"/>
    <cellStyle name="Note 2 22 3 4 5" xfId="7522"/>
    <cellStyle name="Note 2 22 3 4 5 2" xfId="7523"/>
    <cellStyle name="Note 2 22 3 4 5 3" xfId="7524"/>
    <cellStyle name="Note 2 22 3 4 6" xfId="7525"/>
    <cellStyle name="Note 2 22 3 4 6 2" xfId="7526"/>
    <cellStyle name="Note 2 22 3 4 6 3" xfId="7527"/>
    <cellStyle name="Note 2 22 3 4 7" xfId="7528"/>
    <cellStyle name="Note 2 22 3 4 8" xfId="7529"/>
    <cellStyle name="Note 2 22 3 5" xfId="7530"/>
    <cellStyle name="Note 2 22 3 5 2" xfId="7531"/>
    <cellStyle name="Note 2 22 3 5 2 2" xfId="7532"/>
    <cellStyle name="Note 2 22 3 5 2 3" xfId="7533"/>
    <cellStyle name="Note 2 22 3 5 3" xfId="7534"/>
    <cellStyle name="Note 2 22 3 5 3 2" xfId="7535"/>
    <cellStyle name="Note 2 22 3 5 3 3" xfId="7536"/>
    <cellStyle name="Note 2 22 3 5 4" xfId="7537"/>
    <cellStyle name="Note 2 22 3 5 5" xfId="7538"/>
    <cellStyle name="Note 2 22 3 6" xfId="7539"/>
    <cellStyle name="Note 2 22 3 6 2" xfId="7540"/>
    <cellStyle name="Note 2 22 3 6 3" xfId="7541"/>
    <cellStyle name="Note 2 22 3 7" xfId="7542"/>
    <cellStyle name="Note 2 22 3 7 2" xfId="7543"/>
    <cellStyle name="Note 2 22 3 7 3" xfId="7544"/>
    <cellStyle name="Note 2 22 3 8" xfId="7545"/>
    <cellStyle name="Note 2 22 3 8 2" xfId="7546"/>
    <cellStyle name="Note 2 22 3 8 3" xfId="7547"/>
    <cellStyle name="Note 2 22 3 9" xfId="7548"/>
    <cellStyle name="Note 2 22 4" xfId="7549"/>
    <cellStyle name="Note 2 22 4 2" xfId="7550"/>
    <cellStyle name="Note 2 22 4 2 2" xfId="7551"/>
    <cellStyle name="Note 2 22 4 2 2 2" xfId="7552"/>
    <cellStyle name="Note 2 22 4 2 2 2 2" xfId="7553"/>
    <cellStyle name="Note 2 22 4 2 2 2 3" xfId="7554"/>
    <cellStyle name="Note 2 22 4 2 2 3" xfId="7555"/>
    <cellStyle name="Note 2 22 4 2 2 3 2" xfId="7556"/>
    <cellStyle name="Note 2 22 4 2 2 3 3" xfId="7557"/>
    <cellStyle name="Note 2 22 4 2 2 4" xfId="7558"/>
    <cellStyle name="Note 2 22 4 2 2 5" xfId="7559"/>
    <cellStyle name="Note 2 22 4 2 3" xfId="7560"/>
    <cellStyle name="Note 2 22 4 2 3 2" xfId="7561"/>
    <cellStyle name="Note 2 22 4 2 3 3" xfId="7562"/>
    <cellStyle name="Note 2 22 4 2 4" xfId="7563"/>
    <cellStyle name="Note 2 22 4 2 4 2" xfId="7564"/>
    <cellStyle name="Note 2 22 4 2 4 3" xfId="7565"/>
    <cellStyle name="Note 2 22 4 2 5" xfId="7566"/>
    <cellStyle name="Note 2 22 4 2 5 2" xfId="7567"/>
    <cellStyle name="Note 2 22 4 2 5 3" xfId="7568"/>
    <cellStyle name="Note 2 22 4 2 6" xfId="7569"/>
    <cellStyle name="Note 2 22 4 3" xfId="7570"/>
    <cellStyle name="Note 2 22 4 3 2" xfId="7571"/>
    <cellStyle name="Note 2 22 4 3 2 2" xfId="7572"/>
    <cellStyle name="Note 2 22 4 3 2 2 2" xfId="7573"/>
    <cellStyle name="Note 2 22 4 3 2 2 3" xfId="7574"/>
    <cellStyle name="Note 2 22 4 3 2 3" xfId="7575"/>
    <cellStyle name="Note 2 22 4 3 2 3 2" xfId="7576"/>
    <cellStyle name="Note 2 22 4 3 2 3 3" xfId="7577"/>
    <cellStyle name="Note 2 22 4 3 2 4" xfId="7578"/>
    <cellStyle name="Note 2 22 4 3 2 5" xfId="7579"/>
    <cellStyle name="Note 2 22 4 3 3" xfId="7580"/>
    <cellStyle name="Note 2 22 4 3 3 2" xfId="7581"/>
    <cellStyle name="Note 2 22 4 3 3 3" xfId="7582"/>
    <cellStyle name="Note 2 22 4 3 4" xfId="7583"/>
    <cellStyle name="Note 2 22 4 3 4 2" xfId="7584"/>
    <cellStyle name="Note 2 22 4 3 4 3" xfId="7585"/>
    <cellStyle name="Note 2 22 4 3 5" xfId="7586"/>
    <cellStyle name="Note 2 22 4 3 5 2" xfId="7587"/>
    <cellStyle name="Note 2 22 4 3 5 3" xfId="7588"/>
    <cellStyle name="Note 2 22 4 3 6" xfId="7589"/>
    <cellStyle name="Note 2 22 4 4" xfId="7590"/>
    <cellStyle name="Note 2 22 4 4 2" xfId="7591"/>
    <cellStyle name="Note 2 22 4 4 2 2" xfId="7592"/>
    <cellStyle name="Note 2 22 4 4 2 3" xfId="7593"/>
    <cellStyle name="Note 2 22 4 4 3" xfId="7594"/>
    <cellStyle name="Note 2 22 4 4 3 2" xfId="7595"/>
    <cellStyle name="Note 2 22 4 4 3 3" xfId="7596"/>
    <cellStyle name="Note 2 22 4 4 4" xfId="7597"/>
    <cellStyle name="Note 2 22 4 4 4 2" xfId="7598"/>
    <cellStyle name="Note 2 22 4 4 4 3" xfId="7599"/>
    <cellStyle name="Note 2 22 4 4 5" xfId="7600"/>
    <cellStyle name="Note 2 22 4 4 5 2" xfId="7601"/>
    <cellStyle name="Note 2 22 4 4 5 3" xfId="7602"/>
    <cellStyle name="Note 2 22 4 4 6" xfId="7603"/>
    <cellStyle name="Note 2 22 4 4 6 2" xfId="7604"/>
    <cellStyle name="Note 2 22 4 4 6 3" xfId="7605"/>
    <cellStyle name="Note 2 22 4 4 7" xfId="7606"/>
    <cellStyle name="Note 2 22 4 4 8" xfId="7607"/>
    <cellStyle name="Note 2 22 4 5" xfId="7608"/>
    <cellStyle name="Note 2 22 4 5 2" xfId="7609"/>
    <cellStyle name="Note 2 22 4 5 2 2" xfId="7610"/>
    <cellStyle name="Note 2 22 4 5 2 3" xfId="7611"/>
    <cellStyle name="Note 2 22 4 5 3" xfId="7612"/>
    <cellStyle name="Note 2 22 4 5 3 2" xfId="7613"/>
    <cellStyle name="Note 2 22 4 5 3 3" xfId="7614"/>
    <cellStyle name="Note 2 22 4 5 4" xfId="7615"/>
    <cellStyle name="Note 2 22 4 5 5" xfId="7616"/>
    <cellStyle name="Note 2 22 4 6" xfId="7617"/>
    <cellStyle name="Note 2 22 4 6 2" xfId="7618"/>
    <cellStyle name="Note 2 22 4 6 3" xfId="7619"/>
    <cellStyle name="Note 2 22 4 7" xfId="7620"/>
    <cellStyle name="Note 2 22 4 7 2" xfId="7621"/>
    <cellStyle name="Note 2 22 4 7 3" xfId="7622"/>
    <cellStyle name="Note 2 22 4 8" xfId="7623"/>
    <cellStyle name="Note 2 22 4 8 2" xfId="7624"/>
    <cellStyle name="Note 2 22 4 8 3" xfId="7625"/>
    <cellStyle name="Note 2 22 4 9" xfId="7626"/>
    <cellStyle name="Note 2 22 5" xfId="7627"/>
    <cellStyle name="Note 2 22 5 2" xfId="7628"/>
    <cellStyle name="Note 2 22 5 2 2" xfId="7629"/>
    <cellStyle name="Note 2 22 5 2 2 2" xfId="7630"/>
    <cellStyle name="Note 2 22 5 2 2 3" xfId="7631"/>
    <cellStyle name="Note 2 22 5 2 3" xfId="7632"/>
    <cellStyle name="Note 2 22 5 2 3 2" xfId="7633"/>
    <cellStyle name="Note 2 22 5 2 3 3" xfId="7634"/>
    <cellStyle name="Note 2 22 5 2 4" xfId="7635"/>
    <cellStyle name="Note 2 22 5 2 5" xfId="7636"/>
    <cellStyle name="Note 2 22 5 3" xfId="7637"/>
    <cellStyle name="Note 2 22 5 3 2" xfId="7638"/>
    <cellStyle name="Note 2 22 5 3 3" xfId="7639"/>
    <cellStyle name="Note 2 22 5 4" xfId="7640"/>
    <cellStyle name="Note 2 22 5 4 2" xfId="7641"/>
    <cellStyle name="Note 2 22 5 4 3" xfId="7642"/>
    <cellStyle name="Note 2 22 5 5" xfId="7643"/>
    <cellStyle name="Note 2 22 5 5 2" xfId="7644"/>
    <cellStyle name="Note 2 22 5 5 3" xfId="7645"/>
    <cellStyle name="Note 2 22 5 6" xfId="7646"/>
    <cellStyle name="Note 2 22 6" xfId="7647"/>
    <cellStyle name="Note 2 22 6 2" xfId="7648"/>
    <cellStyle name="Note 2 22 6 2 2" xfId="7649"/>
    <cellStyle name="Note 2 22 6 2 2 2" xfId="7650"/>
    <cellStyle name="Note 2 22 6 2 2 3" xfId="7651"/>
    <cellStyle name="Note 2 22 6 2 3" xfId="7652"/>
    <cellStyle name="Note 2 22 6 2 3 2" xfId="7653"/>
    <cellStyle name="Note 2 22 6 2 3 3" xfId="7654"/>
    <cellStyle name="Note 2 22 6 2 4" xfId="7655"/>
    <cellStyle name="Note 2 22 6 2 5" xfId="7656"/>
    <cellStyle name="Note 2 22 6 3" xfId="7657"/>
    <cellStyle name="Note 2 22 6 3 2" xfId="7658"/>
    <cellStyle name="Note 2 22 6 3 3" xfId="7659"/>
    <cellStyle name="Note 2 22 6 4" xfId="7660"/>
    <cellStyle name="Note 2 22 6 4 2" xfId="7661"/>
    <cellStyle name="Note 2 22 6 4 3" xfId="7662"/>
    <cellStyle name="Note 2 22 6 5" xfId="7663"/>
    <cellStyle name="Note 2 22 6 5 2" xfId="7664"/>
    <cellStyle name="Note 2 22 6 5 3" xfId="7665"/>
    <cellStyle name="Note 2 22 6 6" xfId="7666"/>
    <cellStyle name="Note 2 22 7" xfId="7667"/>
    <cellStyle name="Note 2 22 7 2" xfId="7668"/>
    <cellStyle name="Note 2 22 7 2 2" xfId="7669"/>
    <cellStyle name="Note 2 22 7 2 3" xfId="7670"/>
    <cellStyle name="Note 2 22 7 3" xfId="7671"/>
    <cellStyle name="Note 2 22 7 3 2" xfId="7672"/>
    <cellStyle name="Note 2 22 7 3 3" xfId="7673"/>
    <cellStyle name="Note 2 22 7 4" xfId="7674"/>
    <cellStyle name="Note 2 22 7 4 2" xfId="7675"/>
    <cellStyle name="Note 2 22 7 4 3" xfId="7676"/>
    <cellStyle name="Note 2 22 7 5" xfId="7677"/>
    <cellStyle name="Note 2 22 7 5 2" xfId="7678"/>
    <cellStyle name="Note 2 22 7 5 3" xfId="7679"/>
    <cellStyle name="Note 2 22 7 6" xfId="7680"/>
    <cellStyle name="Note 2 22 7 6 2" xfId="7681"/>
    <cellStyle name="Note 2 22 7 6 3" xfId="7682"/>
    <cellStyle name="Note 2 22 7 7" xfId="7683"/>
    <cellStyle name="Note 2 22 7 8" xfId="7684"/>
    <cellStyle name="Note 2 22 8" xfId="7685"/>
    <cellStyle name="Note 2 22 8 2" xfId="7686"/>
    <cellStyle name="Note 2 22 8 2 2" xfId="7687"/>
    <cellStyle name="Note 2 22 8 2 3" xfId="7688"/>
    <cellStyle name="Note 2 22 8 3" xfId="7689"/>
    <cellStyle name="Note 2 22 8 3 2" xfId="7690"/>
    <cellStyle name="Note 2 22 8 3 3" xfId="7691"/>
    <cellStyle name="Note 2 22 8 4" xfId="7692"/>
    <cellStyle name="Note 2 22 8 5" xfId="7693"/>
    <cellStyle name="Note 2 22 9" xfId="7694"/>
    <cellStyle name="Note 2 22 9 2" xfId="7695"/>
    <cellStyle name="Note 2 22 9 3" xfId="7696"/>
    <cellStyle name="Note 2 23" xfId="7697"/>
    <cellStyle name="Note 2 23 10" xfId="7698"/>
    <cellStyle name="Note 2 23 10 2" xfId="7699"/>
    <cellStyle name="Note 2 23 10 3" xfId="7700"/>
    <cellStyle name="Note 2 23 11" xfId="7701"/>
    <cellStyle name="Note 2 23 11 2" xfId="7702"/>
    <cellStyle name="Note 2 23 11 3" xfId="7703"/>
    <cellStyle name="Note 2 23 12" xfId="7704"/>
    <cellStyle name="Note 2 23 2" xfId="7705"/>
    <cellStyle name="Note 2 23 2 2" xfId="7706"/>
    <cellStyle name="Note 2 23 2 2 2" xfId="7707"/>
    <cellStyle name="Note 2 23 2 2 2 2" xfId="7708"/>
    <cellStyle name="Note 2 23 2 2 2 2 2" xfId="7709"/>
    <cellStyle name="Note 2 23 2 2 2 2 3" xfId="7710"/>
    <cellStyle name="Note 2 23 2 2 2 3" xfId="7711"/>
    <cellStyle name="Note 2 23 2 2 2 3 2" xfId="7712"/>
    <cellStyle name="Note 2 23 2 2 2 3 3" xfId="7713"/>
    <cellStyle name="Note 2 23 2 2 2 4" xfId="7714"/>
    <cellStyle name="Note 2 23 2 2 2 5" xfId="7715"/>
    <cellStyle name="Note 2 23 2 2 3" xfId="7716"/>
    <cellStyle name="Note 2 23 2 2 3 2" xfId="7717"/>
    <cellStyle name="Note 2 23 2 2 3 3" xfId="7718"/>
    <cellStyle name="Note 2 23 2 2 4" xfId="7719"/>
    <cellStyle name="Note 2 23 2 2 4 2" xfId="7720"/>
    <cellStyle name="Note 2 23 2 2 4 3" xfId="7721"/>
    <cellStyle name="Note 2 23 2 2 5" xfId="7722"/>
    <cellStyle name="Note 2 23 2 2 5 2" xfId="7723"/>
    <cellStyle name="Note 2 23 2 2 5 3" xfId="7724"/>
    <cellStyle name="Note 2 23 2 2 6" xfId="7725"/>
    <cellStyle name="Note 2 23 2 3" xfId="7726"/>
    <cellStyle name="Note 2 23 2 3 2" xfId="7727"/>
    <cellStyle name="Note 2 23 2 3 2 2" xfId="7728"/>
    <cellStyle name="Note 2 23 2 3 2 2 2" xfId="7729"/>
    <cellStyle name="Note 2 23 2 3 2 2 3" xfId="7730"/>
    <cellStyle name="Note 2 23 2 3 2 3" xfId="7731"/>
    <cellStyle name="Note 2 23 2 3 2 3 2" xfId="7732"/>
    <cellStyle name="Note 2 23 2 3 2 3 3" xfId="7733"/>
    <cellStyle name="Note 2 23 2 3 2 4" xfId="7734"/>
    <cellStyle name="Note 2 23 2 3 2 5" xfId="7735"/>
    <cellStyle name="Note 2 23 2 3 3" xfId="7736"/>
    <cellStyle name="Note 2 23 2 3 3 2" xfId="7737"/>
    <cellStyle name="Note 2 23 2 3 3 3" xfId="7738"/>
    <cellStyle name="Note 2 23 2 3 4" xfId="7739"/>
    <cellStyle name="Note 2 23 2 3 4 2" xfId="7740"/>
    <cellStyle name="Note 2 23 2 3 4 3" xfId="7741"/>
    <cellStyle name="Note 2 23 2 3 5" xfId="7742"/>
    <cellStyle name="Note 2 23 2 3 5 2" xfId="7743"/>
    <cellStyle name="Note 2 23 2 3 5 3" xfId="7744"/>
    <cellStyle name="Note 2 23 2 3 6" xfId="7745"/>
    <cellStyle name="Note 2 23 2 4" xfId="7746"/>
    <cellStyle name="Note 2 23 2 4 2" xfId="7747"/>
    <cellStyle name="Note 2 23 2 4 2 2" xfId="7748"/>
    <cellStyle name="Note 2 23 2 4 2 3" xfId="7749"/>
    <cellStyle name="Note 2 23 2 4 3" xfId="7750"/>
    <cellStyle name="Note 2 23 2 4 3 2" xfId="7751"/>
    <cellStyle name="Note 2 23 2 4 3 3" xfId="7752"/>
    <cellStyle name="Note 2 23 2 4 4" xfId="7753"/>
    <cellStyle name="Note 2 23 2 4 4 2" xfId="7754"/>
    <cellStyle name="Note 2 23 2 4 4 3" xfId="7755"/>
    <cellStyle name="Note 2 23 2 4 5" xfId="7756"/>
    <cellStyle name="Note 2 23 2 4 5 2" xfId="7757"/>
    <cellStyle name="Note 2 23 2 4 5 3" xfId="7758"/>
    <cellStyle name="Note 2 23 2 4 6" xfId="7759"/>
    <cellStyle name="Note 2 23 2 4 6 2" xfId="7760"/>
    <cellStyle name="Note 2 23 2 4 6 3" xfId="7761"/>
    <cellStyle name="Note 2 23 2 4 7" xfId="7762"/>
    <cellStyle name="Note 2 23 2 4 8" xfId="7763"/>
    <cellStyle name="Note 2 23 2 5" xfId="7764"/>
    <cellStyle name="Note 2 23 2 5 2" xfId="7765"/>
    <cellStyle name="Note 2 23 2 5 2 2" xfId="7766"/>
    <cellStyle name="Note 2 23 2 5 2 3" xfId="7767"/>
    <cellStyle name="Note 2 23 2 5 3" xfId="7768"/>
    <cellStyle name="Note 2 23 2 5 3 2" xfId="7769"/>
    <cellStyle name="Note 2 23 2 5 3 3" xfId="7770"/>
    <cellStyle name="Note 2 23 2 5 4" xfId="7771"/>
    <cellStyle name="Note 2 23 2 5 5" xfId="7772"/>
    <cellStyle name="Note 2 23 2 6" xfId="7773"/>
    <cellStyle name="Note 2 23 2 6 2" xfId="7774"/>
    <cellStyle name="Note 2 23 2 6 3" xfId="7775"/>
    <cellStyle name="Note 2 23 2 7" xfId="7776"/>
    <cellStyle name="Note 2 23 2 7 2" xfId="7777"/>
    <cellStyle name="Note 2 23 2 7 3" xfId="7778"/>
    <cellStyle name="Note 2 23 2 8" xfId="7779"/>
    <cellStyle name="Note 2 23 2 8 2" xfId="7780"/>
    <cellStyle name="Note 2 23 2 8 3" xfId="7781"/>
    <cellStyle name="Note 2 23 2 9" xfId="7782"/>
    <cellStyle name="Note 2 23 3" xfId="7783"/>
    <cellStyle name="Note 2 23 3 2" xfId="7784"/>
    <cellStyle name="Note 2 23 3 2 2" xfId="7785"/>
    <cellStyle name="Note 2 23 3 2 2 2" xfId="7786"/>
    <cellStyle name="Note 2 23 3 2 2 2 2" xfId="7787"/>
    <cellStyle name="Note 2 23 3 2 2 2 3" xfId="7788"/>
    <cellStyle name="Note 2 23 3 2 2 3" xfId="7789"/>
    <cellStyle name="Note 2 23 3 2 2 3 2" xfId="7790"/>
    <cellStyle name="Note 2 23 3 2 2 3 3" xfId="7791"/>
    <cellStyle name="Note 2 23 3 2 2 4" xfId="7792"/>
    <cellStyle name="Note 2 23 3 2 2 5" xfId="7793"/>
    <cellStyle name="Note 2 23 3 2 3" xfId="7794"/>
    <cellStyle name="Note 2 23 3 2 3 2" xfId="7795"/>
    <cellStyle name="Note 2 23 3 2 3 3" xfId="7796"/>
    <cellStyle name="Note 2 23 3 2 4" xfId="7797"/>
    <cellStyle name="Note 2 23 3 2 4 2" xfId="7798"/>
    <cellStyle name="Note 2 23 3 2 4 3" xfId="7799"/>
    <cellStyle name="Note 2 23 3 2 5" xfId="7800"/>
    <cellStyle name="Note 2 23 3 2 5 2" xfId="7801"/>
    <cellStyle name="Note 2 23 3 2 5 3" xfId="7802"/>
    <cellStyle name="Note 2 23 3 2 6" xfId="7803"/>
    <cellStyle name="Note 2 23 3 3" xfId="7804"/>
    <cellStyle name="Note 2 23 3 3 2" xfId="7805"/>
    <cellStyle name="Note 2 23 3 3 2 2" xfId="7806"/>
    <cellStyle name="Note 2 23 3 3 2 2 2" xfId="7807"/>
    <cellStyle name="Note 2 23 3 3 2 2 3" xfId="7808"/>
    <cellStyle name="Note 2 23 3 3 2 3" xfId="7809"/>
    <cellStyle name="Note 2 23 3 3 2 3 2" xfId="7810"/>
    <cellStyle name="Note 2 23 3 3 2 3 3" xfId="7811"/>
    <cellStyle name="Note 2 23 3 3 2 4" xfId="7812"/>
    <cellStyle name="Note 2 23 3 3 2 5" xfId="7813"/>
    <cellStyle name="Note 2 23 3 3 3" xfId="7814"/>
    <cellStyle name="Note 2 23 3 3 3 2" xfId="7815"/>
    <cellStyle name="Note 2 23 3 3 3 3" xfId="7816"/>
    <cellStyle name="Note 2 23 3 3 4" xfId="7817"/>
    <cellStyle name="Note 2 23 3 3 4 2" xfId="7818"/>
    <cellStyle name="Note 2 23 3 3 4 3" xfId="7819"/>
    <cellStyle name="Note 2 23 3 3 5" xfId="7820"/>
    <cellStyle name="Note 2 23 3 3 5 2" xfId="7821"/>
    <cellStyle name="Note 2 23 3 3 5 3" xfId="7822"/>
    <cellStyle name="Note 2 23 3 3 6" xfId="7823"/>
    <cellStyle name="Note 2 23 3 4" xfId="7824"/>
    <cellStyle name="Note 2 23 3 4 2" xfId="7825"/>
    <cellStyle name="Note 2 23 3 4 2 2" xfId="7826"/>
    <cellStyle name="Note 2 23 3 4 2 3" xfId="7827"/>
    <cellStyle name="Note 2 23 3 4 3" xfId="7828"/>
    <cellStyle name="Note 2 23 3 4 3 2" xfId="7829"/>
    <cellStyle name="Note 2 23 3 4 3 3" xfId="7830"/>
    <cellStyle name="Note 2 23 3 4 4" xfId="7831"/>
    <cellStyle name="Note 2 23 3 4 4 2" xfId="7832"/>
    <cellStyle name="Note 2 23 3 4 4 3" xfId="7833"/>
    <cellStyle name="Note 2 23 3 4 5" xfId="7834"/>
    <cellStyle name="Note 2 23 3 4 5 2" xfId="7835"/>
    <cellStyle name="Note 2 23 3 4 5 3" xfId="7836"/>
    <cellStyle name="Note 2 23 3 4 6" xfId="7837"/>
    <cellStyle name="Note 2 23 3 4 6 2" xfId="7838"/>
    <cellStyle name="Note 2 23 3 4 6 3" xfId="7839"/>
    <cellStyle name="Note 2 23 3 4 7" xfId="7840"/>
    <cellStyle name="Note 2 23 3 4 8" xfId="7841"/>
    <cellStyle name="Note 2 23 3 5" xfId="7842"/>
    <cellStyle name="Note 2 23 3 5 2" xfId="7843"/>
    <cellStyle name="Note 2 23 3 5 2 2" xfId="7844"/>
    <cellStyle name="Note 2 23 3 5 2 3" xfId="7845"/>
    <cellStyle name="Note 2 23 3 5 3" xfId="7846"/>
    <cellStyle name="Note 2 23 3 5 3 2" xfId="7847"/>
    <cellStyle name="Note 2 23 3 5 3 3" xfId="7848"/>
    <cellStyle name="Note 2 23 3 5 4" xfId="7849"/>
    <cellStyle name="Note 2 23 3 5 5" xfId="7850"/>
    <cellStyle name="Note 2 23 3 6" xfId="7851"/>
    <cellStyle name="Note 2 23 3 6 2" xfId="7852"/>
    <cellStyle name="Note 2 23 3 6 3" xfId="7853"/>
    <cellStyle name="Note 2 23 3 7" xfId="7854"/>
    <cellStyle name="Note 2 23 3 7 2" xfId="7855"/>
    <cellStyle name="Note 2 23 3 7 3" xfId="7856"/>
    <cellStyle name="Note 2 23 3 8" xfId="7857"/>
    <cellStyle name="Note 2 23 3 8 2" xfId="7858"/>
    <cellStyle name="Note 2 23 3 8 3" xfId="7859"/>
    <cellStyle name="Note 2 23 3 9" xfId="7860"/>
    <cellStyle name="Note 2 23 4" xfId="7861"/>
    <cellStyle name="Note 2 23 4 2" xfId="7862"/>
    <cellStyle name="Note 2 23 4 2 2" xfId="7863"/>
    <cellStyle name="Note 2 23 4 2 2 2" xfId="7864"/>
    <cellStyle name="Note 2 23 4 2 2 2 2" xfId="7865"/>
    <cellStyle name="Note 2 23 4 2 2 2 3" xfId="7866"/>
    <cellStyle name="Note 2 23 4 2 2 3" xfId="7867"/>
    <cellStyle name="Note 2 23 4 2 2 3 2" xfId="7868"/>
    <cellStyle name="Note 2 23 4 2 2 3 3" xfId="7869"/>
    <cellStyle name="Note 2 23 4 2 2 4" xfId="7870"/>
    <cellStyle name="Note 2 23 4 2 2 5" xfId="7871"/>
    <cellStyle name="Note 2 23 4 2 3" xfId="7872"/>
    <cellStyle name="Note 2 23 4 2 3 2" xfId="7873"/>
    <cellStyle name="Note 2 23 4 2 3 3" xfId="7874"/>
    <cellStyle name="Note 2 23 4 2 4" xfId="7875"/>
    <cellStyle name="Note 2 23 4 2 4 2" xfId="7876"/>
    <cellStyle name="Note 2 23 4 2 4 3" xfId="7877"/>
    <cellStyle name="Note 2 23 4 2 5" xfId="7878"/>
    <cellStyle name="Note 2 23 4 2 5 2" xfId="7879"/>
    <cellStyle name="Note 2 23 4 2 5 3" xfId="7880"/>
    <cellStyle name="Note 2 23 4 2 6" xfId="7881"/>
    <cellStyle name="Note 2 23 4 3" xfId="7882"/>
    <cellStyle name="Note 2 23 4 3 2" xfId="7883"/>
    <cellStyle name="Note 2 23 4 3 2 2" xfId="7884"/>
    <cellStyle name="Note 2 23 4 3 2 2 2" xfId="7885"/>
    <cellStyle name="Note 2 23 4 3 2 2 3" xfId="7886"/>
    <cellStyle name="Note 2 23 4 3 2 3" xfId="7887"/>
    <cellStyle name="Note 2 23 4 3 2 3 2" xfId="7888"/>
    <cellStyle name="Note 2 23 4 3 2 3 3" xfId="7889"/>
    <cellStyle name="Note 2 23 4 3 2 4" xfId="7890"/>
    <cellStyle name="Note 2 23 4 3 2 5" xfId="7891"/>
    <cellStyle name="Note 2 23 4 3 3" xfId="7892"/>
    <cellStyle name="Note 2 23 4 3 3 2" xfId="7893"/>
    <cellStyle name="Note 2 23 4 3 3 3" xfId="7894"/>
    <cellStyle name="Note 2 23 4 3 4" xfId="7895"/>
    <cellStyle name="Note 2 23 4 3 4 2" xfId="7896"/>
    <cellStyle name="Note 2 23 4 3 4 3" xfId="7897"/>
    <cellStyle name="Note 2 23 4 3 5" xfId="7898"/>
    <cellStyle name="Note 2 23 4 3 5 2" xfId="7899"/>
    <cellStyle name="Note 2 23 4 3 5 3" xfId="7900"/>
    <cellStyle name="Note 2 23 4 3 6" xfId="7901"/>
    <cellStyle name="Note 2 23 4 4" xfId="7902"/>
    <cellStyle name="Note 2 23 4 4 2" xfId="7903"/>
    <cellStyle name="Note 2 23 4 4 2 2" xfId="7904"/>
    <cellStyle name="Note 2 23 4 4 2 3" xfId="7905"/>
    <cellStyle name="Note 2 23 4 4 3" xfId="7906"/>
    <cellStyle name="Note 2 23 4 4 3 2" xfId="7907"/>
    <cellStyle name="Note 2 23 4 4 3 3" xfId="7908"/>
    <cellStyle name="Note 2 23 4 4 4" xfId="7909"/>
    <cellStyle name="Note 2 23 4 4 4 2" xfId="7910"/>
    <cellStyle name="Note 2 23 4 4 4 3" xfId="7911"/>
    <cellStyle name="Note 2 23 4 4 5" xfId="7912"/>
    <cellStyle name="Note 2 23 4 4 5 2" xfId="7913"/>
    <cellStyle name="Note 2 23 4 4 5 3" xfId="7914"/>
    <cellStyle name="Note 2 23 4 4 6" xfId="7915"/>
    <cellStyle name="Note 2 23 4 4 6 2" xfId="7916"/>
    <cellStyle name="Note 2 23 4 4 6 3" xfId="7917"/>
    <cellStyle name="Note 2 23 4 4 7" xfId="7918"/>
    <cellStyle name="Note 2 23 4 4 8" xfId="7919"/>
    <cellStyle name="Note 2 23 4 5" xfId="7920"/>
    <cellStyle name="Note 2 23 4 5 2" xfId="7921"/>
    <cellStyle name="Note 2 23 4 5 2 2" xfId="7922"/>
    <cellStyle name="Note 2 23 4 5 2 3" xfId="7923"/>
    <cellStyle name="Note 2 23 4 5 3" xfId="7924"/>
    <cellStyle name="Note 2 23 4 5 3 2" xfId="7925"/>
    <cellStyle name="Note 2 23 4 5 3 3" xfId="7926"/>
    <cellStyle name="Note 2 23 4 5 4" xfId="7927"/>
    <cellStyle name="Note 2 23 4 5 5" xfId="7928"/>
    <cellStyle name="Note 2 23 4 6" xfId="7929"/>
    <cellStyle name="Note 2 23 4 6 2" xfId="7930"/>
    <cellStyle name="Note 2 23 4 6 3" xfId="7931"/>
    <cellStyle name="Note 2 23 4 7" xfId="7932"/>
    <cellStyle name="Note 2 23 4 7 2" xfId="7933"/>
    <cellStyle name="Note 2 23 4 7 3" xfId="7934"/>
    <cellStyle name="Note 2 23 4 8" xfId="7935"/>
    <cellStyle name="Note 2 23 4 8 2" xfId="7936"/>
    <cellStyle name="Note 2 23 4 8 3" xfId="7937"/>
    <cellStyle name="Note 2 23 4 9" xfId="7938"/>
    <cellStyle name="Note 2 23 5" xfId="7939"/>
    <cellStyle name="Note 2 23 5 2" xfId="7940"/>
    <cellStyle name="Note 2 23 5 2 2" xfId="7941"/>
    <cellStyle name="Note 2 23 5 2 2 2" xfId="7942"/>
    <cellStyle name="Note 2 23 5 2 2 3" xfId="7943"/>
    <cellStyle name="Note 2 23 5 2 3" xfId="7944"/>
    <cellStyle name="Note 2 23 5 2 3 2" xfId="7945"/>
    <cellStyle name="Note 2 23 5 2 3 3" xfId="7946"/>
    <cellStyle name="Note 2 23 5 2 4" xfId="7947"/>
    <cellStyle name="Note 2 23 5 2 5" xfId="7948"/>
    <cellStyle name="Note 2 23 5 3" xfId="7949"/>
    <cellStyle name="Note 2 23 5 3 2" xfId="7950"/>
    <cellStyle name="Note 2 23 5 3 3" xfId="7951"/>
    <cellStyle name="Note 2 23 5 4" xfId="7952"/>
    <cellStyle name="Note 2 23 5 4 2" xfId="7953"/>
    <cellStyle name="Note 2 23 5 4 3" xfId="7954"/>
    <cellStyle name="Note 2 23 5 5" xfId="7955"/>
    <cellStyle name="Note 2 23 5 5 2" xfId="7956"/>
    <cellStyle name="Note 2 23 5 5 3" xfId="7957"/>
    <cellStyle name="Note 2 23 5 6" xfId="7958"/>
    <cellStyle name="Note 2 23 6" xfId="7959"/>
    <cellStyle name="Note 2 23 6 2" xfId="7960"/>
    <cellStyle name="Note 2 23 6 2 2" xfId="7961"/>
    <cellStyle name="Note 2 23 6 2 2 2" xfId="7962"/>
    <cellStyle name="Note 2 23 6 2 2 3" xfId="7963"/>
    <cellStyle name="Note 2 23 6 2 3" xfId="7964"/>
    <cellStyle name="Note 2 23 6 2 3 2" xfId="7965"/>
    <cellStyle name="Note 2 23 6 2 3 3" xfId="7966"/>
    <cellStyle name="Note 2 23 6 2 4" xfId="7967"/>
    <cellStyle name="Note 2 23 6 2 5" xfId="7968"/>
    <cellStyle name="Note 2 23 6 3" xfId="7969"/>
    <cellStyle name="Note 2 23 6 3 2" xfId="7970"/>
    <cellStyle name="Note 2 23 6 3 3" xfId="7971"/>
    <cellStyle name="Note 2 23 6 4" xfId="7972"/>
    <cellStyle name="Note 2 23 6 4 2" xfId="7973"/>
    <cellStyle name="Note 2 23 6 4 3" xfId="7974"/>
    <cellStyle name="Note 2 23 6 5" xfId="7975"/>
    <cellStyle name="Note 2 23 6 5 2" xfId="7976"/>
    <cellStyle name="Note 2 23 6 5 3" xfId="7977"/>
    <cellStyle name="Note 2 23 6 6" xfId="7978"/>
    <cellStyle name="Note 2 23 7" xfId="7979"/>
    <cellStyle name="Note 2 23 7 2" xfId="7980"/>
    <cellStyle name="Note 2 23 7 2 2" xfId="7981"/>
    <cellStyle name="Note 2 23 7 2 3" xfId="7982"/>
    <cellStyle name="Note 2 23 7 3" xfId="7983"/>
    <cellStyle name="Note 2 23 7 3 2" xfId="7984"/>
    <cellStyle name="Note 2 23 7 3 3" xfId="7985"/>
    <cellStyle name="Note 2 23 7 4" xfId="7986"/>
    <cellStyle name="Note 2 23 7 4 2" xfId="7987"/>
    <cellStyle name="Note 2 23 7 4 3" xfId="7988"/>
    <cellStyle name="Note 2 23 7 5" xfId="7989"/>
    <cellStyle name="Note 2 23 7 5 2" xfId="7990"/>
    <cellStyle name="Note 2 23 7 5 3" xfId="7991"/>
    <cellStyle name="Note 2 23 7 6" xfId="7992"/>
    <cellStyle name="Note 2 23 7 6 2" xfId="7993"/>
    <cellStyle name="Note 2 23 7 6 3" xfId="7994"/>
    <cellStyle name="Note 2 23 7 7" xfId="7995"/>
    <cellStyle name="Note 2 23 7 8" xfId="7996"/>
    <cellStyle name="Note 2 23 8" xfId="7997"/>
    <cellStyle name="Note 2 23 8 2" xfId="7998"/>
    <cellStyle name="Note 2 23 8 2 2" xfId="7999"/>
    <cellStyle name="Note 2 23 8 2 3" xfId="8000"/>
    <cellStyle name="Note 2 23 8 3" xfId="8001"/>
    <cellStyle name="Note 2 23 8 3 2" xfId="8002"/>
    <cellStyle name="Note 2 23 8 3 3" xfId="8003"/>
    <cellStyle name="Note 2 23 8 4" xfId="8004"/>
    <cellStyle name="Note 2 23 8 5" xfId="8005"/>
    <cellStyle name="Note 2 23 9" xfId="8006"/>
    <cellStyle name="Note 2 23 9 2" xfId="8007"/>
    <cellStyle name="Note 2 23 9 3" xfId="8008"/>
    <cellStyle name="Note 2 24" xfId="8009"/>
    <cellStyle name="Note 2 24 10" xfId="8010"/>
    <cellStyle name="Note 2 24 10 2" xfId="8011"/>
    <cellStyle name="Note 2 24 10 3" xfId="8012"/>
    <cellStyle name="Note 2 24 11" xfId="8013"/>
    <cellStyle name="Note 2 24 11 2" xfId="8014"/>
    <cellStyle name="Note 2 24 11 3" xfId="8015"/>
    <cellStyle name="Note 2 24 12" xfId="8016"/>
    <cellStyle name="Note 2 24 2" xfId="8017"/>
    <cellStyle name="Note 2 24 2 2" xfId="8018"/>
    <cellStyle name="Note 2 24 2 2 2" xfId="8019"/>
    <cellStyle name="Note 2 24 2 2 2 2" xfId="8020"/>
    <cellStyle name="Note 2 24 2 2 2 2 2" xfId="8021"/>
    <cellStyle name="Note 2 24 2 2 2 2 3" xfId="8022"/>
    <cellStyle name="Note 2 24 2 2 2 3" xfId="8023"/>
    <cellStyle name="Note 2 24 2 2 2 3 2" xfId="8024"/>
    <cellStyle name="Note 2 24 2 2 2 3 3" xfId="8025"/>
    <cellStyle name="Note 2 24 2 2 2 4" xfId="8026"/>
    <cellStyle name="Note 2 24 2 2 2 5" xfId="8027"/>
    <cellStyle name="Note 2 24 2 2 3" xfId="8028"/>
    <cellStyle name="Note 2 24 2 2 3 2" xfId="8029"/>
    <cellStyle name="Note 2 24 2 2 3 3" xfId="8030"/>
    <cellStyle name="Note 2 24 2 2 4" xfId="8031"/>
    <cellStyle name="Note 2 24 2 2 4 2" xfId="8032"/>
    <cellStyle name="Note 2 24 2 2 4 3" xfId="8033"/>
    <cellStyle name="Note 2 24 2 2 5" xfId="8034"/>
    <cellStyle name="Note 2 24 2 2 5 2" xfId="8035"/>
    <cellStyle name="Note 2 24 2 2 5 3" xfId="8036"/>
    <cellStyle name="Note 2 24 2 2 6" xfId="8037"/>
    <cellStyle name="Note 2 24 2 3" xfId="8038"/>
    <cellStyle name="Note 2 24 2 3 2" xfId="8039"/>
    <cellStyle name="Note 2 24 2 3 2 2" xfId="8040"/>
    <cellStyle name="Note 2 24 2 3 2 2 2" xfId="8041"/>
    <cellStyle name="Note 2 24 2 3 2 2 3" xfId="8042"/>
    <cellStyle name="Note 2 24 2 3 2 3" xfId="8043"/>
    <cellStyle name="Note 2 24 2 3 2 3 2" xfId="8044"/>
    <cellStyle name="Note 2 24 2 3 2 3 3" xfId="8045"/>
    <cellStyle name="Note 2 24 2 3 2 4" xfId="8046"/>
    <cellStyle name="Note 2 24 2 3 2 5" xfId="8047"/>
    <cellStyle name="Note 2 24 2 3 3" xfId="8048"/>
    <cellStyle name="Note 2 24 2 3 3 2" xfId="8049"/>
    <cellStyle name="Note 2 24 2 3 3 3" xfId="8050"/>
    <cellStyle name="Note 2 24 2 3 4" xfId="8051"/>
    <cellStyle name="Note 2 24 2 3 4 2" xfId="8052"/>
    <cellStyle name="Note 2 24 2 3 4 3" xfId="8053"/>
    <cellStyle name="Note 2 24 2 3 5" xfId="8054"/>
    <cellStyle name="Note 2 24 2 3 5 2" xfId="8055"/>
    <cellStyle name="Note 2 24 2 3 5 3" xfId="8056"/>
    <cellStyle name="Note 2 24 2 3 6" xfId="8057"/>
    <cellStyle name="Note 2 24 2 4" xfId="8058"/>
    <cellStyle name="Note 2 24 2 4 2" xfId="8059"/>
    <cellStyle name="Note 2 24 2 4 2 2" xfId="8060"/>
    <cellStyle name="Note 2 24 2 4 2 3" xfId="8061"/>
    <cellStyle name="Note 2 24 2 4 3" xfId="8062"/>
    <cellStyle name="Note 2 24 2 4 3 2" xfId="8063"/>
    <cellStyle name="Note 2 24 2 4 3 3" xfId="8064"/>
    <cellStyle name="Note 2 24 2 4 4" xfId="8065"/>
    <cellStyle name="Note 2 24 2 4 4 2" xfId="8066"/>
    <cellStyle name="Note 2 24 2 4 4 3" xfId="8067"/>
    <cellStyle name="Note 2 24 2 4 5" xfId="8068"/>
    <cellStyle name="Note 2 24 2 4 5 2" xfId="8069"/>
    <cellStyle name="Note 2 24 2 4 5 3" xfId="8070"/>
    <cellStyle name="Note 2 24 2 4 6" xfId="8071"/>
    <cellStyle name="Note 2 24 2 4 6 2" xfId="8072"/>
    <cellStyle name="Note 2 24 2 4 6 3" xfId="8073"/>
    <cellStyle name="Note 2 24 2 4 7" xfId="8074"/>
    <cellStyle name="Note 2 24 2 4 8" xfId="8075"/>
    <cellStyle name="Note 2 24 2 5" xfId="8076"/>
    <cellStyle name="Note 2 24 2 5 2" xfId="8077"/>
    <cellStyle name="Note 2 24 2 5 2 2" xfId="8078"/>
    <cellStyle name="Note 2 24 2 5 2 3" xfId="8079"/>
    <cellStyle name="Note 2 24 2 5 3" xfId="8080"/>
    <cellStyle name="Note 2 24 2 5 3 2" xfId="8081"/>
    <cellStyle name="Note 2 24 2 5 3 3" xfId="8082"/>
    <cellStyle name="Note 2 24 2 5 4" xfId="8083"/>
    <cellStyle name="Note 2 24 2 5 5" xfId="8084"/>
    <cellStyle name="Note 2 24 2 6" xfId="8085"/>
    <cellStyle name="Note 2 24 2 6 2" xfId="8086"/>
    <cellStyle name="Note 2 24 2 6 3" xfId="8087"/>
    <cellStyle name="Note 2 24 2 7" xfId="8088"/>
    <cellStyle name="Note 2 24 2 7 2" xfId="8089"/>
    <cellStyle name="Note 2 24 2 7 3" xfId="8090"/>
    <cellStyle name="Note 2 24 2 8" xfId="8091"/>
    <cellStyle name="Note 2 24 2 8 2" xfId="8092"/>
    <cellStyle name="Note 2 24 2 8 3" xfId="8093"/>
    <cellStyle name="Note 2 24 2 9" xfId="8094"/>
    <cellStyle name="Note 2 24 3" xfId="8095"/>
    <cellStyle name="Note 2 24 3 2" xfId="8096"/>
    <cellStyle name="Note 2 24 3 2 2" xfId="8097"/>
    <cellStyle name="Note 2 24 3 2 2 2" xfId="8098"/>
    <cellStyle name="Note 2 24 3 2 2 2 2" xfId="8099"/>
    <cellStyle name="Note 2 24 3 2 2 2 3" xfId="8100"/>
    <cellStyle name="Note 2 24 3 2 2 3" xfId="8101"/>
    <cellStyle name="Note 2 24 3 2 2 3 2" xfId="8102"/>
    <cellStyle name="Note 2 24 3 2 2 3 3" xfId="8103"/>
    <cellStyle name="Note 2 24 3 2 2 4" xfId="8104"/>
    <cellStyle name="Note 2 24 3 2 2 5" xfId="8105"/>
    <cellStyle name="Note 2 24 3 2 3" xfId="8106"/>
    <cellStyle name="Note 2 24 3 2 3 2" xfId="8107"/>
    <cellStyle name="Note 2 24 3 2 3 3" xfId="8108"/>
    <cellStyle name="Note 2 24 3 2 4" xfId="8109"/>
    <cellStyle name="Note 2 24 3 2 4 2" xfId="8110"/>
    <cellStyle name="Note 2 24 3 2 4 3" xfId="8111"/>
    <cellStyle name="Note 2 24 3 2 5" xfId="8112"/>
    <cellStyle name="Note 2 24 3 2 5 2" xfId="8113"/>
    <cellStyle name="Note 2 24 3 2 5 3" xfId="8114"/>
    <cellStyle name="Note 2 24 3 2 6" xfId="8115"/>
    <cellStyle name="Note 2 24 3 3" xfId="8116"/>
    <cellStyle name="Note 2 24 3 3 2" xfId="8117"/>
    <cellStyle name="Note 2 24 3 3 2 2" xfId="8118"/>
    <cellStyle name="Note 2 24 3 3 2 2 2" xfId="8119"/>
    <cellStyle name="Note 2 24 3 3 2 2 3" xfId="8120"/>
    <cellStyle name="Note 2 24 3 3 2 3" xfId="8121"/>
    <cellStyle name="Note 2 24 3 3 2 3 2" xfId="8122"/>
    <cellStyle name="Note 2 24 3 3 2 3 3" xfId="8123"/>
    <cellStyle name="Note 2 24 3 3 2 4" xfId="8124"/>
    <cellStyle name="Note 2 24 3 3 2 5" xfId="8125"/>
    <cellStyle name="Note 2 24 3 3 3" xfId="8126"/>
    <cellStyle name="Note 2 24 3 3 3 2" xfId="8127"/>
    <cellStyle name="Note 2 24 3 3 3 3" xfId="8128"/>
    <cellStyle name="Note 2 24 3 3 4" xfId="8129"/>
    <cellStyle name="Note 2 24 3 3 4 2" xfId="8130"/>
    <cellStyle name="Note 2 24 3 3 4 3" xfId="8131"/>
    <cellStyle name="Note 2 24 3 3 5" xfId="8132"/>
    <cellStyle name="Note 2 24 3 3 5 2" xfId="8133"/>
    <cellStyle name="Note 2 24 3 3 5 3" xfId="8134"/>
    <cellStyle name="Note 2 24 3 3 6" xfId="8135"/>
    <cellStyle name="Note 2 24 3 4" xfId="8136"/>
    <cellStyle name="Note 2 24 3 4 2" xfId="8137"/>
    <cellStyle name="Note 2 24 3 4 2 2" xfId="8138"/>
    <cellStyle name="Note 2 24 3 4 2 3" xfId="8139"/>
    <cellStyle name="Note 2 24 3 4 3" xfId="8140"/>
    <cellStyle name="Note 2 24 3 4 3 2" xfId="8141"/>
    <cellStyle name="Note 2 24 3 4 3 3" xfId="8142"/>
    <cellStyle name="Note 2 24 3 4 4" xfId="8143"/>
    <cellStyle name="Note 2 24 3 4 4 2" xfId="8144"/>
    <cellStyle name="Note 2 24 3 4 4 3" xfId="8145"/>
    <cellStyle name="Note 2 24 3 4 5" xfId="8146"/>
    <cellStyle name="Note 2 24 3 4 5 2" xfId="8147"/>
    <cellStyle name="Note 2 24 3 4 5 3" xfId="8148"/>
    <cellStyle name="Note 2 24 3 4 6" xfId="8149"/>
    <cellStyle name="Note 2 24 3 4 6 2" xfId="8150"/>
    <cellStyle name="Note 2 24 3 4 6 3" xfId="8151"/>
    <cellStyle name="Note 2 24 3 4 7" xfId="8152"/>
    <cellStyle name="Note 2 24 3 4 8" xfId="8153"/>
    <cellStyle name="Note 2 24 3 5" xfId="8154"/>
    <cellStyle name="Note 2 24 3 5 2" xfId="8155"/>
    <cellStyle name="Note 2 24 3 5 2 2" xfId="8156"/>
    <cellStyle name="Note 2 24 3 5 2 3" xfId="8157"/>
    <cellStyle name="Note 2 24 3 5 3" xfId="8158"/>
    <cellStyle name="Note 2 24 3 5 3 2" xfId="8159"/>
    <cellStyle name="Note 2 24 3 5 3 3" xfId="8160"/>
    <cellStyle name="Note 2 24 3 5 4" xfId="8161"/>
    <cellStyle name="Note 2 24 3 5 5" xfId="8162"/>
    <cellStyle name="Note 2 24 3 6" xfId="8163"/>
    <cellStyle name="Note 2 24 3 6 2" xfId="8164"/>
    <cellStyle name="Note 2 24 3 6 3" xfId="8165"/>
    <cellStyle name="Note 2 24 3 7" xfId="8166"/>
    <cellStyle name="Note 2 24 3 7 2" xfId="8167"/>
    <cellStyle name="Note 2 24 3 7 3" xfId="8168"/>
    <cellStyle name="Note 2 24 3 8" xfId="8169"/>
    <cellStyle name="Note 2 24 3 8 2" xfId="8170"/>
    <cellStyle name="Note 2 24 3 8 3" xfId="8171"/>
    <cellStyle name="Note 2 24 3 9" xfId="8172"/>
    <cellStyle name="Note 2 24 4" xfId="8173"/>
    <cellStyle name="Note 2 24 4 2" xfId="8174"/>
    <cellStyle name="Note 2 24 4 2 2" xfId="8175"/>
    <cellStyle name="Note 2 24 4 2 2 2" xfId="8176"/>
    <cellStyle name="Note 2 24 4 2 2 2 2" xfId="8177"/>
    <cellStyle name="Note 2 24 4 2 2 2 3" xfId="8178"/>
    <cellStyle name="Note 2 24 4 2 2 3" xfId="8179"/>
    <cellStyle name="Note 2 24 4 2 2 3 2" xfId="8180"/>
    <cellStyle name="Note 2 24 4 2 2 3 3" xfId="8181"/>
    <cellStyle name="Note 2 24 4 2 2 4" xfId="8182"/>
    <cellStyle name="Note 2 24 4 2 2 5" xfId="8183"/>
    <cellStyle name="Note 2 24 4 2 3" xfId="8184"/>
    <cellStyle name="Note 2 24 4 2 3 2" xfId="8185"/>
    <cellStyle name="Note 2 24 4 2 3 3" xfId="8186"/>
    <cellStyle name="Note 2 24 4 2 4" xfId="8187"/>
    <cellStyle name="Note 2 24 4 2 4 2" xfId="8188"/>
    <cellStyle name="Note 2 24 4 2 4 3" xfId="8189"/>
    <cellStyle name="Note 2 24 4 2 5" xfId="8190"/>
    <cellStyle name="Note 2 24 4 2 5 2" xfId="8191"/>
    <cellStyle name="Note 2 24 4 2 5 3" xfId="8192"/>
    <cellStyle name="Note 2 24 4 2 6" xfId="8193"/>
    <cellStyle name="Note 2 24 4 3" xfId="8194"/>
    <cellStyle name="Note 2 24 4 3 2" xfId="8195"/>
    <cellStyle name="Note 2 24 4 3 2 2" xfId="8196"/>
    <cellStyle name="Note 2 24 4 3 2 2 2" xfId="8197"/>
    <cellStyle name="Note 2 24 4 3 2 2 3" xfId="8198"/>
    <cellStyle name="Note 2 24 4 3 2 3" xfId="8199"/>
    <cellStyle name="Note 2 24 4 3 2 3 2" xfId="8200"/>
    <cellStyle name="Note 2 24 4 3 2 3 3" xfId="8201"/>
    <cellStyle name="Note 2 24 4 3 2 4" xfId="8202"/>
    <cellStyle name="Note 2 24 4 3 2 5" xfId="8203"/>
    <cellStyle name="Note 2 24 4 3 3" xfId="8204"/>
    <cellStyle name="Note 2 24 4 3 3 2" xfId="8205"/>
    <cellStyle name="Note 2 24 4 3 3 3" xfId="8206"/>
    <cellStyle name="Note 2 24 4 3 4" xfId="8207"/>
    <cellStyle name="Note 2 24 4 3 4 2" xfId="8208"/>
    <cellStyle name="Note 2 24 4 3 4 3" xfId="8209"/>
    <cellStyle name="Note 2 24 4 3 5" xfId="8210"/>
    <cellStyle name="Note 2 24 4 3 5 2" xfId="8211"/>
    <cellStyle name="Note 2 24 4 3 5 3" xfId="8212"/>
    <cellStyle name="Note 2 24 4 3 6" xfId="8213"/>
    <cellStyle name="Note 2 24 4 4" xfId="8214"/>
    <cellStyle name="Note 2 24 4 4 2" xfId="8215"/>
    <cellStyle name="Note 2 24 4 4 2 2" xfId="8216"/>
    <cellStyle name="Note 2 24 4 4 2 3" xfId="8217"/>
    <cellStyle name="Note 2 24 4 4 3" xfId="8218"/>
    <cellStyle name="Note 2 24 4 4 3 2" xfId="8219"/>
    <cellStyle name="Note 2 24 4 4 3 3" xfId="8220"/>
    <cellStyle name="Note 2 24 4 4 4" xfId="8221"/>
    <cellStyle name="Note 2 24 4 4 4 2" xfId="8222"/>
    <cellStyle name="Note 2 24 4 4 4 3" xfId="8223"/>
    <cellStyle name="Note 2 24 4 4 5" xfId="8224"/>
    <cellStyle name="Note 2 24 4 4 5 2" xfId="8225"/>
    <cellStyle name="Note 2 24 4 4 5 3" xfId="8226"/>
    <cellStyle name="Note 2 24 4 4 6" xfId="8227"/>
    <cellStyle name="Note 2 24 4 4 6 2" xfId="8228"/>
    <cellStyle name="Note 2 24 4 4 6 3" xfId="8229"/>
    <cellStyle name="Note 2 24 4 4 7" xfId="8230"/>
    <cellStyle name="Note 2 24 4 4 8" xfId="8231"/>
    <cellStyle name="Note 2 24 4 5" xfId="8232"/>
    <cellStyle name="Note 2 24 4 5 2" xfId="8233"/>
    <cellStyle name="Note 2 24 4 5 2 2" xfId="8234"/>
    <cellStyle name="Note 2 24 4 5 2 3" xfId="8235"/>
    <cellStyle name="Note 2 24 4 5 3" xfId="8236"/>
    <cellStyle name="Note 2 24 4 5 3 2" xfId="8237"/>
    <cellStyle name="Note 2 24 4 5 3 3" xfId="8238"/>
    <cellStyle name="Note 2 24 4 5 4" xfId="8239"/>
    <cellStyle name="Note 2 24 4 5 5" xfId="8240"/>
    <cellStyle name="Note 2 24 4 6" xfId="8241"/>
    <cellStyle name="Note 2 24 4 6 2" xfId="8242"/>
    <cellStyle name="Note 2 24 4 6 3" xfId="8243"/>
    <cellStyle name="Note 2 24 4 7" xfId="8244"/>
    <cellStyle name="Note 2 24 4 7 2" xfId="8245"/>
    <cellStyle name="Note 2 24 4 7 3" xfId="8246"/>
    <cellStyle name="Note 2 24 4 8" xfId="8247"/>
    <cellStyle name="Note 2 24 4 8 2" xfId="8248"/>
    <cellStyle name="Note 2 24 4 8 3" xfId="8249"/>
    <cellStyle name="Note 2 24 4 9" xfId="8250"/>
    <cellStyle name="Note 2 24 5" xfId="8251"/>
    <cellStyle name="Note 2 24 5 2" xfId="8252"/>
    <cellStyle name="Note 2 24 5 2 2" xfId="8253"/>
    <cellStyle name="Note 2 24 5 2 2 2" xfId="8254"/>
    <cellStyle name="Note 2 24 5 2 2 3" xfId="8255"/>
    <cellStyle name="Note 2 24 5 2 3" xfId="8256"/>
    <cellStyle name="Note 2 24 5 2 3 2" xfId="8257"/>
    <cellStyle name="Note 2 24 5 2 3 3" xfId="8258"/>
    <cellStyle name="Note 2 24 5 2 4" xfId="8259"/>
    <cellStyle name="Note 2 24 5 2 5" xfId="8260"/>
    <cellStyle name="Note 2 24 5 3" xfId="8261"/>
    <cellStyle name="Note 2 24 5 3 2" xfId="8262"/>
    <cellStyle name="Note 2 24 5 3 3" xfId="8263"/>
    <cellStyle name="Note 2 24 5 4" xfId="8264"/>
    <cellStyle name="Note 2 24 5 4 2" xfId="8265"/>
    <cellStyle name="Note 2 24 5 4 3" xfId="8266"/>
    <cellStyle name="Note 2 24 5 5" xfId="8267"/>
    <cellStyle name="Note 2 24 5 5 2" xfId="8268"/>
    <cellStyle name="Note 2 24 5 5 3" xfId="8269"/>
    <cellStyle name="Note 2 24 5 6" xfId="8270"/>
    <cellStyle name="Note 2 24 6" xfId="8271"/>
    <cellStyle name="Note 2 24 6 2" xfId="8272"/>
    <cellStyle name="Note 2 24 6 2 2" xfId="8273"/>
    <cellStyle name="Note 2 24 6 2 2 2" xfId="8274"/>
    <cellStyle name="Note 2 24 6 2 2 3" xfId="8275"/>
    <cellStyle name="Note 2 24 6 2 3" xfId="8276"/>
    <cellStyle name="Note 2 24 6 2 3 2" xfId="8277"/>
    <cellStyle name="Note 2 24 6 2 3 3" xfId="8278"/>
    <cellStyle name="Note 2 24 6 2 4" xfId="8279"/>
    <cellStyle name="Note 2 24 6 2 5" xfId="8280"/>
    <cellStyle name="Note 2 24 6 3" xfId="8281"/>
    <cellStyle name="Note 2 24 6 3 2" xfId="8282"/>
    <cellStyle name="Note 2 24 6 3 3" xfId="8283"/>
    <cellStyle name="Note 2 24 6 4" xfId="8284"/>
    <cellStyle name="Note 2 24 6 4 2" xfId="8285"/>
    <cellStyle name="Note 2 24 6 4 3" xfId="8286"/>
    <cellStyle name="Note 2 24 6 5" xfId="8287"/>
    <cellStyle name="Note 2 24 6 5 2" xfId="8288"/>
    <cellStyle name="Note 2 24 6 5 3" xfId="8289"/>
    <cellStyle name="Note 2 24 6 6" xfId="8290"/>
    <cellStyle name="Note 2 24 7" xfId="8291"/>
    <cellStyle name="Note 2 24 7 2" xfId="8292"/>
    <cellStyle name="Note 2 24 7 2 2" xfId="8293"/>
    <cellStyle name="Note 2 24 7 2 3" xfId="8294"/>
    <cellStyle name="Note 2 24 7 3" xfId="8295"/>
    <cellStyle name="Note 2 24 7 3 2" xfId="8296"/>
    <cellStyle name="Note 2 24 7 3 3" xfId="8297"/>
    <cellStyle name="Note 2 24 7 4" xfId="8298"/>
    <cellStyle name="Note 2 24 7 4 2" xfId="8299"/>
    <cellStyle name="Note 2 24 7 4 3" xfId="8300"/>
    <cellStyle name="Note 2 24 7 5" xfId="8301"/>
    <cellStyle name="Note 2 24 7 5 2" xfId="8302"/>
    <cellStyle name="Note 2 24 7 5 3" xfId="8303"/>
    <cellStyle name="Note 2 24 7 6" xfId="8304"/>
    <cellStyle name="Note 2 24 7 6 2" xfId="8305"/>
    <cellStyle name="Note 2 24 7 6 3" xfId="8306"/>
    <cellStyle name="Note 2 24 7 7" xfId="8307"/>
    <cellStyle name="Note 2 24 7 8" xfId="8308"/>
    <cellStyle name="Note 2 24 8" xfId="8309"/>
    <cellStyle name="Note 2 24 8 2" xfId="8310"/>
    <cellStyle name="Note 2 24 8 2 2" xfId="8311"/>
    <cellStyle name="Note 2 24 8 2 3" xfId="8312"/>
    <cellStyle name="Note 2 24 8 3" xfId="8313"/>
    <cellStyle name="Note 2 24 8 3 2" xfId="8314"/>
    <cellStyle name="Note 2 24 8 3 3" xfId="8315"/>
    <cellStyle name="Note 2 24 8 4" xfId="8316"/>
    <cellStyle name="Note 2 24 8 5" xfId="8317"/>
    <cellStyle name="Note 2 24 9" xfId="8318"/>
    <cellStyle name="Note 2 24 9 2" xfId="8319"/>
    <cellStyle name="Note 2 24 9 3" xfId="8320"/>
    <cellStyle name="Note 2 25" xfId="8321"/>
    <cellStyle name="Note 2 25 2" xfId="8322"/>
    <cellStyle name="Note 2 25 2 2" xfId="8323"/>
    <cellStyle name="Note 2 25 2 2 2" xfId="8324"/>
    <cellStyle name="Note 2 25 2 2 2 2" xfId="8325"/>
    <cellStyle name="Note 2 25 2 2 2 3" xfId="8326"/>
    <cellStyle name="Note 2 25 2 2 3" xfId="8327"/>
    <cellStyle name="Note 2 25 2 2 3 2" xfId="8328"/>
    <cellStyle name="Note 2 25 2 2 3 3" xfId="8329"/>
    <cellStyle name="Note 2 25 2 2 4" xfId="8330"/>
    <cellStyle name="Note 2 25 2 2 5" xfId="8331"/>
    <cellStyle name="Note 2 25 2 3" xfId="8332"/>
    <cellStyle name="Note 2 25 2 3 2" xfId="8333"/>
    <cellStyle name="Note 2 25 2 3 3" xfId="8334"/>
    <cellStyle name="Note 2 25 2 4" xfId="8335"/>
    <cellStyle name="Note 2 25 2 4 2" xfId="8336"/>
    <cellStyle name="Note 2 25 2 4 3" xfId="8337"/>
    <cellStyle name="Note 2 25 2 5" xfId="8338"/>
    <cellStyle name="Note 2 25 2 5 2" xfId="8339"/>
    <cellStyle name="Note 2 25 2 5 3" xfId="8340"/>
    <cellStyle name="Note 2 25 2 6" xfId="8341"/>
    <cellStyle name="Note 2 25 3" xfId="8342"/>
    <cellStyle name="Note 2 25 3 2" xfId="8343"/>
    <cellStyle name="Note 2 25 3 2 2" xfId="8344"/>
    <cellStyle name="Note 2 25 3 2 2 2" xfId="8345"/>
    <cellStyle name="Note 2 25 3 2 2 3" xfId="8346"/>
    <cellStyle name="Note 2 25 3 2 3" xfId="8347"/>
    <cellStyle name="Note 2 25 3 2 3 2" xfId="8348"/>
    <cellStyle name="Note 2 25 3 2 3 3" xfId="8349"/>
    <cellStyle name="Note 2 25 3 2 4" xfId="8350"/>
    <cellStyle name="Note 2 25 3 2 5" xfId="8351"/>
    <cellStyle name="Note 2 25 3 3" xfId="8352"/>
    <cellStyle name="Note 2 25 3 3 2" xfId="8353"/>
    <cellStyle name="Note 2 25 3 3 3" xfId="8354"/>
    <cellStyle name="Note 2 25 3 4" xfId="8355"/>
    <cellStyle name="Note 2 25 3 4 2" xfId="8356"/>
    <cellStyle name="Note 2 25 3 4 3" xfId="8357"/>
    <cellStyle name="Note 2 25 3 5" xfId="8358"/>
    <cellStyle name="Note 2 25 3 5 2" xfId="8359"/>
    <cellStyle name="Note 2 25 3 5 3" xfId="8360"/>
    <cellStyle name="Note 2 25 3 6" xfId="8361"/>
    <cellStyle name="Note 2 25 4" xfId="8362"/>
    <cellStyle name="Note 2 25 4 2" xfId="8363"/>
    <cellStyle name="Note 2 25 4 2 2" xfId="8364"/>
    <cellStyle name="Note 2 25 4 2 3" xfId="8365"/>
    <cellStyle name="Note 2 25 4 3" xfId="8366"/>
    <cellStyle name="Note 2 25 4 3 2" xfId="8367"/>
    <cellStyle name="Note 2 25 4 3 3" xfId="8368"/>
    <cellStyle name="Note 2 25 4 4" xfId="8369"/>
    <cellStyle name="Note 2 25 4 4 2" xfId="8370"/>
    <cellStyle name="Note 2 25 4 4 3" xfId="8371"/>
    <cellStyle name="Note 2 25 4 5" xfId="8372"/>
    <cellStyle name="Note 2 25 4 5 2" xfId="8373"/>
    <cellStyle name="Note 2 25 4 5 3" xfId="8374"/>
    <cellStyle name="Note 2 25 4 6" xfId="8375"/>
    <cellStyle name="Note 2 25 4 6 2" xfId="8376"/>
    <cellStyle name="Note 2 25 4 6 3" xfId="8377"/>
    <cellStyle name="Note 2 25 4 7" xfId="8378"/>
    <cellStyle name="Note 2 25 4 8" xfId="8379"/>
    <cellStyle name="Note 2 25 5" xfId="8380"/>
    <cellStyle name="Note 2 25 5 2" xfId="8381"/>
    <cellStyle name="Note 2 25 5 2 2" xfId="8382"/>
    <cellStyle name="Note 2 25 5 2 3" xfId="8383"/>
    <cellStyle name="Note 2 25 5 3" xfId="8384"/>
    <cellStyle name="Note 2 25 5 3 2" xfId="8385"/>
    <cellStyle name="Note 2 25 5 3 3" xfId="8386"/>
    <cellStyle name="Note 2 25 5 4" xfId="8387"/>
    <cellStyle name="Note 2 25 5 5" xfId="8388"/>
    <cellStyle name="Note 2 25 6" xfId="8389"/>
    <cellStyle name="Note 2 25 6 2" xfId="8390"/>
    <cellStyle name="Note 2 25 6 3" xfId="8391"/>
    <cellStyle name="Note 2 25 7" xfId="8392"/>
    <cellStyle name="Note 2 25 7 2" xfId="8393"/>
    <cellStyle name="Note 2 25 7 3" xfId="8394"/>
    <cellStyle name="Note 2 25 8" xfId="8395"/>
    <cellStyle name="Note 2 25 8 2" xfId="8396"/>
    <cellStyle name="Note 2 25 8 3" xfId="8397"/>
    <cellStyle name="Note 2 25 9" xfId="8398"/>
    <cellStyle name="Note 2 26" xfId="8399"/>
    <cellStyle name="Note 2 26 2" xfId="8400"/>
    <cellStyle name="Note 2 26 2 2" xfId="8401"/>
    <cellStyle name="Note 2 26 2 2 2" xfId="8402"/>
    <cellStyle name="Note 2 26 2 2 2 2" xfId="8403"/>
    <cellStyle name="Note 2 26 2 2 2 3" xfId="8404"/>
    <cellStyle name="Note 2 26 2 2 3" xfId="8405"/>
    <cellStyle name="Note 2 26 2 2 3 2" xfId="8406"/>
    <cellStyle name="Note 2 26 2 2 3 3" xfId="8407"/>
    <cellStyle name="Note 2 26 2 2 4" xfId="8408"/>
    <cellStyle name="Note 2 26 2 2 5" xfId="8409"/>
    <cellStyle name="Note 2 26 2 3" xfId="8410"/>
    <cellStyle name="Note 2 26 2 3 2" xfId="8411"/>
    <cellStyle name="Note 2 26 2 3 3" xfId="8412"/>
    <cellStyle name="Note 2 26 2 4" xfId="8413"/>
    <cellStyle name="Note 2 26 2 4 2" xfId="8414"/>
    <cellStyle name="Note 2 26 2 4 3" xfId="8415"/>
    <cellStyle name="Note 2 26 2 5" xfId="8416"/>
    <cellStyle name="Note 2 26 2 5 2" xfId="8417"/>
    <cellStyle name="Note 2 26 2 5 3" xfId="8418"/>
    <cellStyle name="Note 2 26 2 6" xfId="8419"/>
    <cellStyle name="Note 2 26 3" xfId="8420"/>
    <cellStyle name="Note 2 26 3 2" xfId="8421"/>
    <cellStyle name="Note 2 26 3 2 2" xfId="8422"/>
    <cellStyle name="Note 2 26 3 2 2 2" xfId="8423"/>
    <cellStyle name="Note 2 26 3 2 2 3" xfId="8424"/>
    <cellStyle name="Note 2 26 3 2 3" xfId="8425"/>
    <cellStyle name="Note 2 26 3 2 3 2" xfId="8426"/>
    <cellStyle name="Note 2 26 3 2 3 3" xfId="8427"/>
    <cellStyle name="Note 2 26 3 2 4" xfId="8428"/>
    <cellStyle name="Note 2 26 3 2 5" xfId="8429"/>
    <cellStyle name="Note 2 26 3 3" xfId="8430"/>
    <cellStyle name="Note 2 26 3 3 2" xfId="8431"/>
    <cellStyle name="Note 2 26 3 3 3" xfId="8432"/>
    <cellStyle name="Note 2 26 3 4" xfId="8433"/>
    <cellStyle name="Note 2 26 3 4 2" xfId="8434"/>
    <cellStyle name="Note 2 26 3 4 3" xfId="8435"/>
    <cellStyle name="Note 2 26 3 5" xfId="8436"/>
    <cellStyle name="Note 2 26 3 5 2" xfId="8437"/>
    <cellStyle name="Note 2 26 3 5 3" xfId="8438"/>
    <cellStyle name="Note 2 26 3 6" xfId="8439"/>
    <cellStyle name="Note 2 26 4" xfId="8440"/>
    <cellStyle name="Note 2 26 4 2" xfId="8441"/>
    <cellStyle name="Note 2 26 4 2 2" xfId="8442"/>
    <cellStyle name="Note 2 26 4 2 3" xfId="8443"/>
    <cellStyle name="Note 2 26 4 3" xfId="8444"/>
    <cellStyle name="Note 2 26 4 3 2" xfId="8445"/>
    <cellStyle name="Note 2 26 4 3 3" xfId="8446"/>
    <cellStyle name="Note 2 26 4 4" xfId="8447"/>
    <cellStyle name="Note 2 26 4 4 2" xfId="8448"/>
    <cellStyle name="Note 2 26 4 4 3" xfId="8449"/>
    <cellStyle name="Note 2 26 4 5" xfId="8450"/>
    <cellStyle name="Note 2 26 4 5 2" xfId="8451"/>
    <cellStyle name="Note 2 26 4 5 3" xfId="8452"/>
    <cellStyle name="Note 2 26 4 6" xfId="8453"/>
    <cellStyle name="Note 2 26 4 6 2" xfId="8454"/>
    <cellStyle name="Note 2 26 4 6 3" xfId="8455"/>
    <cellStyle name="Note 2 26 4 7" xfId="8456"/>
    <cellStyle name="Note 2 26 4 8" xfId="8457"/>
    <cellStyle name="Note 2 26 5" xfId="8458"/>
    <cellStyle name="Note 2 26 5 2" xfId="8459"/>
    <cellStyle name="Note 2 26 5 2 2" xfId="8460"/>
    <cellStyle name="Note 2 26 5 2 3" xfId="8461"/>
    <cellStyle name="Note 2 26 5 3" xfId="8462"/>
    <cellStyle name="Note 2 26 5 3 2" xfId="8463"/>
    <cellStyle name="Note 2 26 5 3 3" xfId="8464"/>
    <cellStyle name="Note 2 26 5 4" xfId="8465"/>
    <cellStyle name="Note 2 26 5 5" xfId="8466"/>
    <cellStyle name="Note 2 26 6" xfId="8467"/>
    <cellStyle name="Note 2 26 6 2" xfId="8468"/>
    <cellStyle name="Note 2 26 6 3" xfId="8469"/>
    <cellStyle name="Note 2 26 7" xfId="8470"/>
    <cellStyle name="Note 2 26 7 2" xfId="8471"/>
    <cellStyle name="Note 2 26 7 3" xfId="8472"/>
    <cellStyle name="Note 2 26 8" xfId="8473"/>
    <cellStyle name="Note 2 26 8 2" xfId="8474"/>
    <cellStyle name="Note 2 26 8 3" xfId="8475"/>
    <cellStyle name="Note 2 26 9" xfId="8476"/>
    <cellStyle name="Note 2 27" xfId="8477"/>
    <cellStyle name="Note 2 27 2" xfId="8478"/>
    <cellStyle name="Note 2 27 2 2" xfId="8479"/>
    <cellStyle name="Note 2 27 2 2 2" xfId="8480"/>
    <cellStyle name="Note 2 27 2 2 2 2" xfId="8481"/>
    <cellStyle name="Note 2 27 2 2 2 3" xfId="8482"/>
    <cellStyle name="Note 2 27 2 2 3" xfId="8483"/>
    <cellStyle name="Note 2 27 2 2 3 2" xfId="8484"/>
    <cellStyle name="Note 2 27 2 2 3 3" xfId="8485"/>
    <cellStyle name="Note 2 27 2 2 4" xfId="8486"/>
    <cellStyle name="Note 2 27 2 2 5" xfId="8487"/>
    <cellStyle name="Note 2 27 2 3" xfId="8488"/>
    <cellStyle name="Note 2 27 2 3 2" xfId="8489"/>
    <cellStyle name="Note 2 27 2 3 3" xfId="8490"/>
    <cellStyle name="Note 2 27 2 4" xfId="8491"/>
    <cellStyle name="Note 2 27 2 4 2" xfId="8492"/>
    <cellStyle name="Note 2 27 2 4 3" xfId="8493"/>
    <cellStyle name="Note 2 27 2 5" xfId="8494"/>
    <cellStyle name="Note 2 27 2 5 2" xfId="8495"/>
    <cellStyle name="Note 2 27 2 5 3" xfId="8496"/>
    <cellStyle name="Note 2 27 2 6" xfId="8497"/>
    <cellStyle name="Note 2 27 3" xfId="8498"/>
    <cellStyle name="Note 2 27 3 2" xfId="8499"/>
    <cellStyle name="Note 2 27 3 2 2" xfId="8500"/>
    <cellStyle name="Note 2 27 3 2 2 2" xfId="8501"/>
    <cellStyle name="Note 2 27 3 2 2 3" xfId="8502"/>
    <cellStyle name="Note 2 27 3 2 3" xfId="8503"/>
    <cellStyle name="Note 2 27 3 2 3 2" xfId="8504"/>
    <cellStyle name="Note 2 27 3 2 3 3" xfId="8505"/>
    <cellStyle name="Note 2 27 3 2 4" xfId="8506"/>
    <cellStyle name="Note 2 27 3 2 5" xfId="8507"/>
    <cellStyle name="Note 2 27 3 3" xfId="8508"/>
    <cellStyle name="Note 2 27 3 3 2" xfId="8509"/>
    <cellStyle name="Note 2 27 3 3 3" xfId="8510"/>
    <cellStyle name="Note 2 27 3 4" xfId="8511"/>
    <cellStyle name="Note 2 27 3 4 2" xfId="8512"/>
    <cellStyle name="Note 2 27 3 4 3" xfId="8513"/>
    <cellStyle name="Note 2 27 3 5" xfId="8514"/>
    <cellStyle name="Note 2 27 3 5 2" xfId="8515"/>
    <cellStyle name="Note 2 27 3 5 3" xfId="8516"/>
    <cellStyle name="Note 2 27 3 6" xfId="8517"/>
    <cellStyle name="Note 2 27 4" xfId="8518"/>
    <cellStyle name="Note 2 27 4 2" xfId="8519"/>
    <cellStyle name="Note 2 27 4 2 2" xfId="8520"/>
    <cellStyle name="Note 2 27 4 2 3" xfId="8521"/>
    <cellStyle name="Note 2 27 4 3" xfId="8522"/>
    <cellStyle name="Note 2 27 4 3 2" xfId="8523"/>
    <cellStyle name="Note 2 27 4 3 3" xfId="8524"/>
    <cellStyle name="Note 2 27 4 4" xfId="8525"/>
    <cellStyle name="Note 2 27 4 4 2" xfId="8526"/>
    <cellStyle name="Note 2 27 4 4 3" xfId="8527"/>
    <cellStyle name="Note 2 27 4 5" xfId="8528"/>
    <cellStyle name="Note 2 27 4 5 2" xfId="8529"/>
    <cellStyle name="Note 2 27 4 5 3" xfId="8530"/>
    <cellStyle name="Note 2 27 4 6" xfId="8531"/>
    <cellStyle name="Note 2 27 4 6 2" xfId="8532"/>
    <cellStyle name="Note 2 27 4 6 3" xfId="8533"/>
    <cellStyle name="Note 2 27 4 7" xfId="8534"/>
    <cellStyle name="Note 2 27 4 8" xfId="8535"/>
    <cellStyle name="Note 2 27 5" xfId="8536"/>
    <cellStyle name="Note 2 27 5 2" xfId="8537"/>
    <cellStyle name="Note 2 27 5 2 2" xfId="8538"/>
    <cellStyle name="Note 2 27 5 2 3" xfId="8539"/>
    <cellStyle name="Note 2 27 5 3" xfId="8540"/>
    <cellStyle name="Note 2 27 5 3 2" xfId="8541"/>
    <cellStyle name="Note 2 27 5 3 3" xfId="8542"/>
    <cellStyle name="Note 2 27 5 4" xfId="8543"/>
    <cellStyle name="Note 2 27 5 5" xfId="8544"/>
    <cellStyle name="Note 2 27 6" xfId="8545"/>
    <cellStyle name="Note 2 27 6 2" xfId="8546"/>
    <cellStyle name="Note 2 27 6 3" xfId="8547"/>
    <cellStyle name="Note 2 27 7" xfId="8548"/>
    <cellStyle name="Note 2 27 7 2" xfId="8549"/>
    <cellStyle name="Note 2 27 7 3" xfId="8550"/>
    <cellStyle name="Note 2 27 8" xfId="8551"/>
    <cellStyle name="Note 2 27 8 2" xfId="8552"/>
    <cellStyle name="Note 2 27 8 3" xfId="8553"/>
    <cellStyle name="Note 2 27 9" xfId="8554"/>
    <cellStyle name="Note 2 28" xfId="8555"/>
    <cellStyle name="Note 2 28 2" xfId="8556"/>
    <cellStyle name="Note 2 28 2 2" xfId="8557"/>
    <cellStyle name="Note 2 28 2 2 2" xfId="8558"/>
    <cellStyle name="Note 2 28 2 2 2 2" xfId="8559"/>
    <cellStyle name="Note 2 28 2 2 2 3" xfId="8560"/>
    <cellStyle name="Note 2 28 2 2 3" xfId="8561"/>
    <cellStyle name="Note 2 28 2 2 3 2" xfId="8562"/>
    <cellStyle name="Note 2 28 2 2 3 3" xfId="8563"/>
    <cellStyle name="Note 2 28 2 2 4" xfId="8564"/>
    <cellStyle name="Note 2 28 2 2 5" xfId="8565"/>
    <cellStyle name="Note 2 28 2 3" xfId="8566"/>
    <cellStyle name="Note 2 28 2 3 2" xfId="8567"/>
    <cellStyle name="Note 2 28 2 3 3" xfId="8568"/>
    <cellStyle name="Note 2 28 2 4" xfId="8569"/>
    <cellStyle name="Note 2 28 2 4 2" xfId="8570"/>
    <cellStyle name="Note 2 28 2 4 3" xfId="8571"/>
    <cellStyle name="Note 2 28 2 5" xfId="8572"/>
    <cellStyle name="Note 2 28 2 5 2" xfId="8573"/>
    <cellStyle name="Note 2 28 2 5 3" xfId="8574"/>
    <cellStyle name="Note 2 28 2 6" xfId="8575"/>
    <cellStyle name="Note 2 28 3" xfId="8576"/>
    <cellStyle name="Note 2 28 3 2" xfId="8577"/>
    <cellStyle name="Note 2 28 3 2 2" xfId="8578"/>
    <cellStyle name="Note 2 28 3 2 2 2" xfId="8579"/>
    <cellStyle name="Note 2 28 3 2 2 3" xfId="8580"/>
    <cellStyle name="Note 2 28 3 2 3" xfId="8581"/>
    <cellStyle name="Note 2 28 3 2 3 2" xfId="8582"/>
    <cellStyle name="Note 2 28 3 2 3 3" xfId="8583"/>
    <cellStyle name="Note 2 28 3 2 4" xfId="8584"/>
    <cellStyle name="Note 2 28 3 2 5" xfId="8585"/>
    <cellStyle name="Note 2 28 3 3" xfId="8586"/>
    <cellStyle name="Note 2 28 3 3 2" xfId="8587"/>
    <cellStyle name="Note 2 28 3 3 3" xfId="8588"/>
    <cellStyle name="Note 2 28 3 4" xfId="8589"/>
    <cellStyle name="Note 2 28 3 4 2" xfId="8590"/>
    <cellStyle name="Note 2 28 3 4 3" xfId="8591"/>
    <cellStyle name="Note 2 28 3 5" xfId="8592"/>
    <cellStyle name="Note 2 28 3 5 2" xfId="8593"/>
    <cellStyle name="Note 2 28 3 5 3" xfId="8594"/>
    <cellStyle name="Note 2 28 3 6" xfId="8595"/>
    <cellStyle name="Note 2 28 4" xfId="8596"/>
    <cellStyle name="Note 2 28 4 2" xfId="8597"/>
    <cellStyle name="Note 2 28 4 2 2" xfId="8598"/>
    <cellStyle name="Note 2 28 4 2 3" xfId="8599"/>
    <cellStyle name="Note 2 28 4 3" xfId="8600"/>
    <cellStyle name="Note 2 28 4 3 2" xfId="8601"/>
    <cellStyle name="Note 2 28 4 3 3" xfId="8602"/>
    <cellStyle name="Note 2 28 4 4" xfId="8603"/>
    <cellStyle name="Note 2 28 4 4 2" xfId="8604"/>
    <cellStyle name="Note 2 28 4 4 3" xfId="8605"/>
    <cellStyle name="Note 2 28 4 5" xfId="8606"/>
    <cellStyle name="Note 2 28 4 5 2" xfId="8607"/>
    <cellStyle name="Note 2 28 4 5 3" xfId="8608"/>
    <cellStyle name="Note 2 28 4 6" xfId="8609"/>
    <cellStyle name="Note 2 28 4 6 2" xfId="8610"/>
    <cellStyle name="Note 2 28 4 6 3" xfId="8611"/>
    <cellStyle name="Note 2 28 4 7" xfId="8612"/>
    <cellStyle name="Note 2 28 4 8" xfId="8613"/>
    <cellStyle name="Note 2 28 5" xfId="8614"/>
    <cellStyle name="Note 2 28 5 2" xfId="8615"/>
    <cellStyle name="Note 2 28 5 2 2" xfId="8616"/>
    <cellStyle name="Note 2 28 5 2 3" xfId="8617"/>
    <cellStyle name="Note 2 28 5 3" xfId="8618"/>
    <cellStyle name="Note 2 28 5 3 2" xfId="8619"/>
    <cellStyle name="Note 2 28 5 3 3" xfId="8620"/>
    <cellStyle name="Note 2 28 5 4" xfId="8621"/>
    <cellStyle name="Note 2 28 5 5" xfId="8622"/>
    <cellStyle name="Note 2 28 6" xfId="8623"/>
    <cellStyle name="Note 2 28 6 2" xfId="8624"/>
    <cellStyle name="Note 2 28 6 3" xfId="8625"/>
    <cellStyle name="Note 2 28 7" xfId="8626"/>
    <cellStyle name="Note 2 28 7 2" xfId="8627"/>
    <cellStyle name="Note 2 28 7 3" xfId="8628"/>
    <cellStyle name="Note 2 28 8" xfId="8629"/>
    <cellStyle name="Note 2 28 8 2" xfId="8630"/>
    <cellStyle name="Note 2 28 8 3" xfId="8631"/>
    <cellStyle name="Note 2 28 9" xfId="8632"/>
    <cellStyle name="Note 2 29" xfId="8633"/>
    <cellStyle name="Note 2 29 2" xfId="8634"/>
    <cellStyle name="Note 2 29 2 2" xfId="8635"/>
    <cellStyle name="Note 2 29 2 3" xfId="8636"/>
    <cellStyle name="Note 2 29 3" xfId="8637"/>
    <cellStyle name="Note 2 29 3 2" xfId="8638"/>
    <cellStyle name="Note 2 29 3 3" xfId="8639"/>
    <cellStyle name="Note 2 29 4" xfId="8640"/>
    <cellStyle name="Note 2 29 5" xfId="8641"/>
    <cellStyle name="Note 2 3" xfId="8642"/>
    <cellStyle name="Note 2 3 10" xfId="8643"/>
    <cellStyle name="Note 2 3 10 2" xfId="8644"/>
    <cellStyle name="Note 2 3 10 3" xfId="8645"/>
    <cellStyle name="Note 2 3 11" xfId="8646"/>
    <cellStyle name="Note 2 3 11 2" xfId="8647"/>
    <cellStyle name="Note 2 3 11 3" xfId="8648"/>
    <cellStyle name="Note 2 3 12" xfId="8649"/>
    <cellStyle name="Note 2 3 12 2" xfId="8650"/>
    <cellStyle name="Note 2 3 12 3" xfId="8651"/>
    <cellStyle name="Note 2 3 13" xfId="8652"/>
    <cellStyle name="Note 2 3 2" xfId="8653"/>
    <cellStyle name="Note 2 3 2 2" xfId="8654"/>
    <cellStyle name="Note 2 3 2 2 2" xfId="8655"/>
    <cellStyle name="Note 2 3 2 2 2 2" xfId="8656"/>
    <cellStyle name="Note 2 3 2 2 2 2 2" xfId="8657"/>
    <cellStyle name="Note 2 3 2 2 2 2 3" xfId="8658"/>
    <cellStyle name="Note 2 3 2 2 2 3" xfId="8659"/>
    <cellStyle name="Note 2 3 2 2 2 3 2" xfId="8660"/>
    <cellStyle name="Note 2 3 2 2 2 3 3" xfId="8661"/>
    <cellStyle name="Note 2 3 2 2 2 4" xfId="8662"/>
    <cellStyle name="Note 2 3 2 2 2 5" xfId="8663"/>
    <cellStyle name="Note 2 3 2 2 3" xfId="8664"/>
    <cellStyle name="Note 2 3 2 2 3 2" xfId="8665"/>
    <cellStyle name="Note 2 3 2 2 3 3" xfId="8666"/>
    <cellStyle name="Note 2 3 2 2 4" xfId="8667"/>
    <cellStyle name="Note 2 3 2 2 4 2" xfId="8668"/>
    <cellStyle name="Note 2 3 2 2 4 3" xfId="8669"/>
    <cellStyle name="Note 2 3 2 2 5" xfId="8670"/>
    <cellStyle name="Note 2 3 2 2 5 2" xfId="8671"/>
    <cellStyle name="Note 2 3 2 2 5 3" xfId="8672"/>
    <cellStyle name="Note 2 3 2 2 6" xfId="8673"/>
    <cellStyle name="Note 2 3 2 3" xfId="8674"/>
    <cellStyle name="Note 2 3 2 3 2" xfId="8675"/>
    <cellStyle name="Note 2 3 2 3 2 2" xfId="8676"/>
    <cellStyle name="Note 2 3 2 3 2 2 2" xfId="8677"/>
    <cellStyle name="Note 2 3 2 3 2 2 3" xfId="8678"/>
    <cellStyle name="Note 2 3 2 3 2 3" xfId="8679"/>
    <cellStyle name="Note 2 3 2 3 2 3 2" xfId="8680"/>
    <cellStyle name="Note 2 3 2 3 2 3 3" xfId="8681"/>
    <cellStyle name="Note 2 3 2 3 2 4" xfId="8682"/>
    <cellStyle name="Note 2 3 2 3 2 5" xfId="8683"/>
    <cellStyle name="Note 2 3 2 3 3" xfId="8684"/>
    <cellStyle name="Note 2 3 2 3 3 2" xfId="8685"/>
    <cellStyle name="Note 2 3 2 3 3 3" xfId="8686"/>
    <cellStyle name="Note 2 3 2 3 4" xfId="8687"/>
    <cellStyle name="Note 2 3 2 3 4 2" xfId="8688"/>
    <cellStyle name="Note 2 3 2 3 4 3" xfId="8689"/>
    <cellStyle name="Note 2 3 2 3 5" xfId="8690"/>
    <cellStyle name="Note 2 3 2 3 5 2" xfId="8691"/>
    <cellStyle name="Note 2 3 2 3 5 3" xfId="8692"/>
    <cellStyle name="Note 2 3 2 3 6" xfId="8693"/>
    <cellStyle name="Note 2 3 2 4" xfId="8694"/>
    <cellStyle name="Note 2 3 2 4 2" xfId="8695"/>
    <cellStyle name="Note 2 3 2 4 2 2" xfId="8696"/>
    <cellStyle name="Note 2 3 2 4 2 3" xfId="8697"/>
    <cellStyle name="Note 2 3 2 4 3" xfId="8698"/>
    <cellStyle name="Note 2 3 2 4 3 2" xfId="8699"/>
    <cellStyle name="Note 2 3 2 4 3 3" xfId="8700"/>
    <cellStyle name="Note 2 3 2 4 4" xfId="8701"/>
    <cellStyle name="Note 2 3 2 4 4 2" xfId="8702"/>
    <cellStyle name="Note 2 3 2 4 4 3" xfId="8703"/>
    <cellStyle name="Note 2 3 2 4 5" xfId="8704"/>
    <cellStyle name="Note 2 3 2 4 5 2" xfId="8705"/>
    <cellStyle name="Note 2 3 2 4 5 3" xfId="8706"/>
    <cellStyle name="Note 2 3 2 4 6" xfId="8707"/>
    <cellStyle name="Note 2 3 2 4 6 2" xfId="8708"/>
    <cellStyle name="Note 2 3 2 4 6 3" xfId="8709"/>
    <cellStyle name="Note 2 3 2 4 7" xfId="8710"/>
    <cellStyle name="Note 2 3 2 4 8" xfId="8711"/>
    <cellStyle name="Note 2 3 2 5" xfId="8712"/>
    <cellStyle name="Note 2 3 2 5 2" xfId="8713"/>
    <cellStyle name="Note 2 3 2 5 2 2" xfId="8714"/>
    <cellStyle name="Note 2 3 2 5 2 3" xfId="8715"/>
    <cellStyle name="Note 2 3 2 5 3" xfId="8716"/>
    <cellStyle name="Note 2 3 2 5 3 2" xfId="8717"/>
    <cellStyle name="Note 2 3 2 5 3 3" xfId="8718"/>
    <cellStyle name="Note 2 3 2 5 4" xfId="8719"/>
    <cellStyle name="Note 2 3 2 5 5" xfId="8720"/>
    <cellStyle name="Note 2 3 2 6" xfId="8721"/>
    <cellStyle name="Note 2 3 2 6 2" xfId="8722"/>
    <cellStyle name="Note 2 3 2 6 3" xfId="8723"/>
    <cellStyle name="Note 2 3 2 7" xfId="8724"/>
    <cellStyle name="Note 2 3 2 7 2" xfId="8725"/>
    <cellStyle name="Note 2 3 2 7 3" xfId="8726"/>
    <cellStyle name="Note 2 3 2 8" xfId="8727"/>
    <cellStyle name="Note 2 3 2 8 2" xfId="8728"/>
    <cellStyle name="Note 2 3 2 8 3" xfId="8729"/>
    <cellStyle name="Note 2 3 2 9" xfId="8730"/>
    <cellStyle name="Note 2 3 3" xfId="8731"/>
    <cellStyle name="Note 2 3 3 2" xfId="8732"/>
    <cellStyle name="Note 2 3 3 2 2" xfId="8733"/>
    <cellStyle name="Note 2 3 3 2 2 2" xfId="8734"/>
    <cellStyle name="Note 2 3 3 2 2 2 2" xfId="8735"/>
    <cellStyle name="Note 2 3 3 2 2 2 3" xfId="8736"/>
    <cellStyle name="Note 2 3 3 2 2 3" xfId="8737"/>
    <cellStyle name="Note 2 3 3 2 2 3 2" xfId="8738"/>
    <cellStyle name="Note 2 3 3 2 2 3 3" xfId="8739"/>
    <cellStyle name="Note 2 3 3 2 2 4" xfId="8740"/>
    <cellStyle name="Note 2 3 3 2 2 5" xfId="8741"/>
    <cellStyle name="Note 2 3 3 2 3" xfId="8742"/>
    <cellStyle name="Note 2 3 3 2 3 2" xfId="8743"/>
    <cellStyle name="Note 2 3 3 2 3 3" xfId="8744"/>
    <cellStyle name="Note 2 3 3 2 4" xfId="8745"/>
    <cellStyle name="Note 2 3 3 2 4 2" xfId="8746"/>
    <cellStyle name="Note 2 3 3 2 4 3" xfId="8747"/>
    <cellStyle name="Note 2 3 3 2 5" xfId="8748"/>
    <cellStyle name="Note 2 3 3 2 5 2" xfId="8749"/>
    <cellStyle name="Note 2 3 3 2 5 3" xfId="8750"/>
    <cellStyle name="Note 2 3 3 2 6" xfId="8751"/>
    <cellStyle name="Note 2 3 3 3" xfId="8752"/>
    <cellStyle name="Note 2 3 3 3 2" xfId="8753"/>
    <cellStyle name="Note 2 3 3 3 2 2" xfId="8754"/>
    <cellStyle name="Note 2 3 3 3 2 2 2" xfId="8755"/>
    <cellStyle name="Note 2 3 3 3 2 2 3" xfId="8756"/>
    <cellStyle name="Note 2 3 3 3 2 3" xfId="8757"/>
    <cellStyle name="Note 2 3 3 3 2 3 2" xfId="8758"/>
    <cellStyle name="Note 2 3 3 3 2 3 3" xfId="8759"/>
    <cellStyle name="Note 2 3 3 3 2 4" xfId="8760"/>
    <cellStyle name="Note 2 3 3 3 2 5" xfId="8761"/>
    <cellStyle name="Note 2 3 3 3 3" xfId="8762"/>
    <cellStyle name="Note 2 3 3 3 3 2" xfId="8763"/>
    <cellStyle name="Note 2 3 3 3 3 3" xfId="8764"/>
    <cellStyle name="Note 2 3 3 3 4" xfId="8765"/>
    <cellStyle name="Note 2 3 3 3 4 2" xfId="8766"/>
    <cellStyle name="Note 2 3 3 3 4 3" xfId="8767"/>
    <cellStyle name="Note 2 3 3 3 5" xfId="8768"/>
    <cellStyle name="Note 2 3 3 3 5 2" xfId="8769"/>
    <cellStyle name="Note 2 3 3 3 5 3" xfId="8770"/>
    <cellStyle name="Note 2 3 3 3 6" xfId="8771"/>
    <cellStyle name="Note 2 3 3 4" xfId="8772"/>
    <cellStyle name="Note 2 3 3 4 2" xfId="8773"/>
    <cellStyle name="Note 2 3 3 4 2 2" xfId="8774"/>
    <cellStyle name="Note 2 3 3 4 2 3" xfId="8775"/>
    <cellStyle name="Note 2 3 3 4 3" xfId="8776"/>
    <cellStyle name="Note 2 3 3 4 3 2" xfId="8777"/>
    <cellStyle name="Note 2 3 3 4 3 3" xfId="8778"/>
    <cellStyle name="Note 2 3 3 4 4" xfId="8779"/>
    <cellStyle name="Note 2 3 3 4 4 2" xfId="8780"/>
    <cellStyle name="Note 2 3 3 4 4 3" xfId="8781"/>
    <cellStyle name="Note 2 3 3 4 5" xfId="8782"/>
    <cellStyle name="Note 2 3 3 4 5 2" xfId="8783"/>
    <cellStyle name="Note 2 3 3 4 5 3" xfId="8784"/>
    <cellStyle name="Note 2 3 3 4 6" xfId="8785"/>
    <cellStyle name="Note 2 3 3 4 6 2" xfId="8786"/>
    <cellStyle name="Note 2 3 3 4 6 3" xfId="8787"/>
    <cellStyle name="Note 2 3 3 4 7" xfId="8788"/>
    <cellStyle name="Note 2 3 3 4 8" xfId="8789"/>
    <cellStyle name="Note 2 3 3 5" xfId="8790"/>
    <cellStyle name="Note 2 3 3 5 2" xfId="8791"/>
    <cellStyle name="Note 2 3 3 5 2 2" xfId="8792"/>
    <cellStyle name="Note 2 3 3 5 2 3" xfId="8793"/>
    <cellStyle name="Note 2 3 3 5 3" xfId="8794"/>
    <cellStyle name="Note 2 3 3 5 3 2" xfId="8795"/>
    <cellStyle name="Note 2 3 3 5 3 3" xfId="8796"/>
    <cellStyle name="Note 2 3 3 5 4" xfId="8797"/>
    <cellStyle name="Note 2 3 3 5 5" xfId="8798"/>
    <cellStyle name="Note 2 3 3 6" xfId="8799"/>
    <cellStyle name="Note 2 3 3 6 2" xfId="8800"/>
    <cellStyle name="Note 2 3 3 6 3" xfId="8801"/>
    <cellStyle name="Note 2 3 3 7" xfId="8802"/>
    <cellStyle name="Note 2 3 3 7 2" xfId="8803"/>
    <cellStyle name="Note 2 3 3 7 3" xfId="8804"/>
    <cellStyle name="Note 2 3 3 8" xfId="8805"/>
    <cellStyle name="Note 2 3 3 8 2" xfId="8806"/>
    <cellStyle name="Note 2 3 3 8 3" xfId="8807"/>
    <cellStyle name="Note 2 3 3 9" xfId="8808"/>
    <cellStyle name="Note 2 3 4" xfId="8809"/>
    <cellStyle name="Note 2 3 4 2" xfId="8810"/>
    <cellStyle name="Note 2 3 4 2 2" xfId="8811"/>
    <cellStyle name="Note 2 3 4 2 2 2" xfId="8812"/>
    <cellStyle name="Note 2 3 4 2 2 2 2" xfId="8813"/>
    <cellStyle name="Note 2 3 4 2 2 2 3" xfId="8814"/>
    <cellStyle name="Note 2 3 4 2 2 3" xfId="8815"/>
    <cellStyle name="Note 2 3 4 2 2 3 2" xfId="8816"/>
    <cellStyle name="Note 2 3 4 2 2 3 3" xfId="8817"/>
    <cellStyle name="Note 2 3 4 2 2 4" xfId="8818"/>
    <cellStyle name="Note 2 3 4 2 2 5" xfId="8819"/>
    <cellStyle name="Note 2 3 4 2 3" xfId="8820"/>
    <cellStyle name="Note 2 3 4 2 3 2" xfId="8821"/>
    <cellStyle name="Note 2 3 4 2 3 3" xfId="8822"/>
    <cellStyle name="Note 2 3 4 2 4" xfId="8823"/>
    <cellStyle name="Note 2 3 4 2 4 2" xfId="8824"/>
    <cellStyle name="Note 2 3 4 2 4 3" xfId="8825"/>
    <cellStyle name="Note 2 3 4 2 5" xfId="8826"/>
    <cellStyle name="Note 2 3 4 2 5 2" xfId="8827"/>
    <cellStyle name="Note 2 3 4 2 5 3" xfId="8828"/>
    <cellStyle name="Note 2 3 4 2 6" xfId="8829"/>
    <cellStyle name="Note 2 3 4 3" xfId="8830"/>
    <cellStyle name="Note 2 3 4 3 2" xfId="8831"/>
    <cellStyle name="Note 2 3 4 3 2 2" xfId="8832"/>
    <cellStyle name="Note 2 3 4 3 2 2 2" xfId="8833"/>
    <cellStyle name="Note 2 3 4 3 2 2 3" xfId="8834"/>
    <cellStyle name="Note 2 3 4 3 2 3" xfId="8835"/>
    <cellStyle name="Note 2 3 4 3 2 3 2" xfId="8836"/>
    <cellStyle name="Note 2 3 4 3 2 3 3" xfId="8837"/>
    <cellStyle name="Note 2 3 4 3 2 4" xfId="8838"/>
    <cellStyle name="Note 2 3 4 3 2 5" xfId="8839"/>
    <cellStyle name="Note 2 3 4 3 3" xfId="8840"/>
    <cellStyle name="Note 2 3 4 3 3 2" xfId="8841"/>
    <cellStyle name="Note 2 3 4 3 3 3" xfId="8842"/>
    <cellStyle name="Note 2 3 4 3 4" xfId="8843"/>
    <cellStyle name="Note 2 3 4 3 4 2" xfId="8844"/>
    <cellStyle name="Note 2 3 4 3 4 3" xfId="8845"/>
    <cellStyle name="Note 2 3 4 3 5" xfId="8846"/>
    <cellStyle name="Note 2 3 4 3 5 2" xfId="8847"/>
    <cellStyle name="Note 2 3 4 3 5 3" xfId="8848"/>
    <cellStyle name="Note 2 3 4 3 6" xfId="8849"/>
    <cellStyle name="Note 2 3 4 4" xfId="8850"/>
    <cellStyle name="Note 2 3 4 4 2" xfId="8851"/>
    <cellStyle name="Note 2 3 4 4 2 2" xfId="8852"/>
    <cellStyle name="Note 2 3 4 4 2 3" xfId="8853"/>
    <cellStyle name="Note 2 3 4 4 3" xfId="8854"/>
    <cellStyle name="Note 2 3 4 4 3 2" xfId="8855"/>
    <cellStyle name="Note 2 3 4 4 3 3" xfId="8856"/>
    <cellStyle name="Note 2 3 4 4 4" xfId="8857"/>
    <cellStyle name="Note 2 3 4 4 4 2" xfId="8858"/>
    <cellStyle name="Note 2 3 4 4 4 3" xfId="8859"/>
    <cellStyle name="Note 2 3 4 4 5" xfId="8860"/>
    <cellStyle name="Note 2 3 4 4 5 2" xfId="8861"/>
    <cellStyle name="Note 2 3 4 4 5 3" xfId="8862"/>
    <cellStyle name="Note 2 3 4 4 6" xfId="8863"/>
    <cellStyle name="Note 2 3 4 4 6 2" xfId="8864"/>
    <cellStyle name="Note 2 3 4 4 6 3" xfId="8865"/>
    <cellStyle name="Note 2 3 4 4 7" xfId="8866"/>
    <cellStyle name="Note 2 3 4 4 8" xfId="8867"/>
    <cellStyle name="Note 2 3 4 5" xfId="8868"/>
    <cellStyle name="Note 2 3 4 5 2" xfId="8869"/>
    <cellStyle name="Note 2 3 4 5 2 2" xfId="8870"/>
    <cellStyle name="Note 2 3 4 5 2 3" xfId="8871"/>
    <cellStyle name="Note 2 3 4 5 3" xfId="8872"/>
    <cellStyle name="Note 2 3 4 5 3 2" xfId="8873"/>
    <cellStyle name="Note 2 3 4 5 3 3" xfId="8874"/>
    <cellStyle name="Note 2 3 4 5 4" xfId="8875"/>
    <cellStyle name="Note 2 3 4 5 5" xfId="8876"/>
    <cellStyle name="Note 2 3 4 6" xfId="8877"/>
    <cellStyle name="Note 2 3 4 6 2" xfId="8878"/>
    <cellStyle name="Note 2 3 4 6 3" xfId="8879"/>
    <cellStyle name="Note 2 3 4 7" xfId="8880"/>
    <cellStyle name="Note 2 3 4 7 2" xfId="8881"/>
    <cellStyle name="Note 2 3 4 7 3" xfId="8882"/>
    <cellStyle name="Note 2 3 4 8" xfId="8883"/>
    <cellStyle name="Note 2 3 4 8 2" xfId="8884"/>
    <cellStyle name="Note 2 3 4 8 3" xfId="8885"/>
    <cellStyle name="Note 2 3 4 9" xfId="8886"/>
    <cellStyle name="Note 2 3 5" xfId="8887"/>
    <cellStyle name="Note 2 3 5 2" xfId="8888"/>
    <cellStyle name="Note 2 3 5 2 2" xfId="8889"/>
    <cellStyle name="Note 2 3 5 2 2 2" xfId="8890"/>
    <cellStyle name="Note 2 3 5 2 2 2 2" xfId="8891"/>
    <cellStyle name="Note 2 3 5 2 2 2 3" xfId="8892"/>
    <cellStyle name="Note 2 3 5 2 2 3" xfId="8893"/>
    <cellStyle name="Note 2 3 5 2 2 3 2" xfId="8894"/>
    <cellStyle name="Note 2 3 5 2 2 3 3" xfId="8895"/>
    <cellStyle name="Note 2 3 5 2 2 4" xfId="8896"/>
    <cellStyle name="Note 2 3 5 2 2 5" xfId="8897"/>
    <cellStyle name="Note 2 3 5 2 3" xfId="8898"/>
    <cellStyle name="Note 2 3 5 2 3 2" xfId="8899"/>
    <cellStyle name="Note 2 3 5 2 3 3" xfId="8900"/>
    <cellStyle name="Note 2 3 5 2 4" xfId="8901"/>
    <cellStyle name="Note 2 3 5 2 4 2" xfId="8902"/>
    <cellStyle name="Note 2 3 5 2 4 3" xfId="8903"/>
    <cellStyle name="Note 2 3 5 2 5" xfId="8904"/>
    <cellStyle name="Note 2 3 5 2 5 2" xfId="8905"/>
    <cellStyle name="Note 2 3 5 2 5 3" xfId="8906"/>
    <cellStyle name="Note 2 3 5 2 6" xfId="8907"/>
    <cellStyle name="Note 2 3 5 3" xfId="8908"/>
    <cellStyle name="Note 2 3 5 3 2" xfId="8909"/>
    <cellStyle name="Note 2 3 5 3 2 2" xfId="8910"/>
    <cellStyle name="Note 2 3 5 3 2 2 2" xfId="8911"/>
    <cellStyle name="Note 2 3 5 3 2 2 3" xfId="8912"/>
    <cellStyle name="Note 2 3 5 3 2 3" xfId="8913"/>
    <cellStyle name="Note 2 3 5 3 2 3 2" xfId="8914"/>
    <cellStyle name="Note 2 3 5 3 2 3 3" xfId="8915"/>
    <cellStyle name="Note 2 3 5 3 2 4" xfId="8916"/>
    <cellStyle name="Note 2 3 5 3 2 5" xfId="8917"/>
    <cellStyle name="Note 2 3 5 3 3" xfId="8918"/>
    <cellStyle name="Note 2 3 5 3 3 2" xfId="8919"/>
    <cellStyle name="Note 2 3 5 3 3 3" xfId="8920"/>
    <cellStyle name="Note 2 3 5 3 4" xfId="8921"/>
    <cellStyle name="Note 2 3 5 3 4 2" xfId="8922"/>
    <cellStyle name="Note 2 3 5 3 4 3" xfId="8923"/>
    <cellStyle name="Note 2 3 5 3 5" xfId="8924"/>
    <cellStyle name="Note 2 3 5 3 5 2" xfId="8925"/>
    <cellStyle name="Note 2 3 5 3 5 3" xfId="8926"/>
    <cellStyle name="Note 2 3 5 3 6" xfId="8927"/>
    <cellStyle name="Note 2 3 5 4" xfId="8928"/>
    <cellStyle name="Note 2 3 5 4 2" xfId="8929"/>
    <cellStyle name="Note 2 3 5 4 2 2" xfId="8930"/>
    <cellStyle name="Note 2 3 5 4 2 3" xfId="8931"/>
    <cellStyle name="Note 2 3 5 4 3" xfId="8932"/>
    <cellStyle name="Note 2 3 5 4 3 2" xfId="8933"/>
    <cellStyle name="Note 2 3 5 4 3 3" xfId="8934"/>
    <cellStyle name="Note 2 3 5 4 4" xfId="8935"/>
    <cellStyle name="Note 2 3 5 4 4 2" xfId="8936"/>
    <cellStyle name="Note 2 3 5 4 4 3" xfId="8937"/>
    <cellStyle name="Note 2 3 5 4 5" xfId="8938"/>
    <cellStyle name="Note 2 3 5 4 5 2" xfId="8939"/>
    <cellStyle name="Note 2 3 5 4 5 3" xfId="8940"/>
    <cellStyle name="Note 2 3 5 4 6" xfId="8941"/>
    <cellStyle name="Note 2 3 5 4 6 2" xfId="8942"/>
    <cellStyle name="Note 2 3 5 4 6 3" xfId="8943"/>
    <cellStyle name="Note 2 3 5 4 7" xfId="8944"/>
    <cellStyle name="Note 2 3 5 4 8" xfId="8945"/>
    <cellStyle name="Note 2 3 5 5" xfId="8946"/>
    <cellStyle name="Note 2 3 5 5 2" xfId="8947"/>
    <cellStyle name="Note 2 3 5 5 2 2" xfId="8948"/>
    <cellStyle name="Note 2 3 5 5 2 3" xfId="8949"/>
    <cellStyle name="Note 2 3 5 5 3" xfId="8950"/>
    <cellStyle name="Note 2 3 5 5 3 2" xfId="8951"/>
    <cellStyle name="Note 2 3 5 5 3 3" xfId="8952"/>
    <cellStyle name="Note 2 3 5 5 4" xfId="8953"/>
    <cellStyle name="Note 2 3 5 5 5" xfId="8954"/>
    <cellStyle name="Note 2 3 5 6" xfId="8955"/>
    <cellStyle name="Note 2 3 5 6 2" xfId="8956"/>
    <cellStyle name="Note 2 3 5 6 3" xfId="8957"/>
    <cellStyle name="Note 2 3 5 7" xfId="8958"/>
    <cellStyle name="Note 2 3 5 7 2" xfId="8959"/>
    <cellStyle name="Note 2 3 5 7 3" xfId="8960"/>
    <cellStyle name="Note 2 3 5 8" xfId="8961"/>
    <cellStyle name="Note 2 3 5 8 2" xfId="8962"/>
    <cellStyle name="Note 2 3 5 8 3" xfId="8963"/>
    <cellStyle name="Note 2 3 5 9" xfId="8964"/>
    <cellStyle name="Note 2 3 6" xfId="8965"/>
    <cellStyle name="Note 2 3 6 2" xfId="8966"/>
    <cellStyle name="Note 2 3 6 2 2" xfId="8967"/>
    <cellStyle name="Note 2 3 6 2 2 2" xfId="8968"/>
    <cellStyle name="Note 2 3 6 2 2 3" xfId="8969"/>
    <cellStyle name="Note 2 3 6 2 3" xfId="8970"/>
    <cellStyle name="Note 2 3 6 2 3 2" xfId="8971"/>
    <cellStyle name="Note 2 3 6 2 3 3" xfId="8972"/>
    <cellStyle name="Note 2 3 6 2 4" xfId="8973"/>
    <cellStyle name="Note 2 3 6 2 5" xfId="8974"/>
    <cellStyle name="Note 2 3 6 3" xfId="8975"/>
    <cellStyle name="Note 2 3 6 3 2" xfId="8976"/>
    <cellStyle name="Note 2 3 6 3 3" xfId="8977"/>
    <cellStyle name="Note 2 3 6 4" xfId="8978"/>
    <cellStyle name="Note 2 3 6 4 2" xfId="8979"/>
    <cellStyle name="Note 2 3 6 4 3" xfId="8980"/>
    <cellStyle name="Note 2 3 6 5" xfId="8981"/>
    <cellStyle name="Note 2 3 6 5 2" xfId="8982"/>
    <cellStyle name="Note 2 3 6 5 3" xfId="8983"/>
    <cellStyle name="Note 2 3 6 6" xfId="8984"/>
    <cellStyle name="Note 2 3 7" xfId="8985"/>
    <cellStyle name="Note 2 3 7 2" xfId="8986"/>
    <cellStyle name="Note 2 3 7 2 2" xfId="8987"/>
    <cellStyle name="Note 2 3 7 2 2 2" xfId="8988"/>
    <cellStyle name="Note 2 3 7 2 2 3" xfId="8989"/>
    <cellStyle name="Note 2 3 7 2 3" xfId="8990"/>
    <cellStyle name="Note 2 3 7 2 3 2" xfId="8991"/>
    <cellStyle name="Note 2 3 7 2 3 3" xfId="8992"/>
    <cellStyle name="Note 2 3 7 2 4" xfId="8993"/>
    <cellStyle name="Note 2 3 7 2 5" xfId="8994"/>
    <cellStyle name="Note 2 3 7 3" xfId="8995"/>
    <cellStyle name="Note 2 3 7 3 2" xfId="8996"/>
    <cellStyle name="Note 2 3 7 3 3" xfId="8997"/>
    <cellStyle name="Note 2 3 7 4" xfId="8998"/>
    <cellStyle name="Note 2 3 7 4 2" xfId="8999"/>
    <cellStyle name="Note 2 3 7 4 3" xfId="9000"/>
    <cellStyle name="Note 2 3 7 5" xfId="9001"/>
    <cellStyle name="Note 2 3 7 5 2" xfId="9002"/>
    <cellStyle name="Note 2 3 7 5 3" xfId="9003"/>
    <cellStyle name="Note 2 3 7 6" xfId="9004"/>
    <cellStyle name="Note 2 3 8" xfId="9005"/>
    <cellStyle name="Note 2 3 8 2" xfId="9006"/>
    <cellStyle name="Note 2 3 8 2 2" xfId="9007"/>
    <cellStyle name="Note 2 3 8 2 3" xfId="9008"/>
    <cellStyle name="Note 2 3 8 3" xfId="9009"/>
    <cellStyle name="Note 2 3 8 3 2" xfId="9010"/>
    <cellStyle name="Note 2 3 8 3 3" xfId="9011"/>
    <cellStyle name="Note 2 3 8 4" xfId="9012"/>
    <cellStyle name="Note 2 3 8 4 2" xfId="9013"/>
    <cellStyle name="Note 2 3 8 4 3" xfId="9014"/>
    <cellStyle name="Note 2 3 8 5" xfId="9015"/>
    <cellStyle name="Note 2 3 8 5 2" xfId="9016"/>
    <cellStyle name="Note 2 3 8 5 3" xfId="9017"/>
    <cellStyle name="Note 2 3 8 6" xfId="9018"/>
    <cellStyle name="Note 2 3 8 6 2" xfId="9019"/>
    <cellStyle name="Note 2 3 8 6 3" xfId="9020"/>
    <cellStyle name="Note 2 3 8 7" xfId="9021"/>
    <cellStyle name="Note 2 3 8 8" xfId="9022"/>
    <cellStyle name="Note 2 3 9" xfId="9023"/>
    <cellStyle name="Note 2 3 9 2" xfId="9024"/>
    <cellStyle name="Note 2 3 9 2 2" xfId="9025"/>
    <cellStyle name="Note 2 3 9 2 3" xfId="9026"/>
    <cellStyle name="Note 2 3 9 3" xfId="9027"/>
    <cellStyle name="Note 2 3 9 3 2" xfId="9028"/>
    <cellStyle name="Note 2 3 9 3 3" xfId="9029"/>
    <cellStyle name="Note 2 3 9 4" xfId="9030"/>
    <cellStyle name="Note 2 3 9 5" xfId="9031"/>
    <cellStyle name="Note 2 30" xfId="9032"/>
    <cellStyle name="Note 2 30 2" xfId="9033"/>
    <cellStyle name="Note 2 30 3" xfId="9034"/>
    <cellStyle name="Note 2 30 4" xfId="9035"/>
    <cellStyle name="Note 2 31" xfId="9036"/>
    <cellStyle name="Note 2 31 2" xfId="9037"/>
    <cellStyle name="Note 2 31 3" xfId="9038"/>
    <cellStyle name="Note 2 32" xfId="9039"/>
    <cellStyle name="Note 2 32 2" xfId="9040"/>
    <cellStyle name="Note 2 32 3" xfId="9041"/>
    <cellStyle name="Note 2 33" xfId="9042"/>
    <cellStyle name="Note 2 4" xfId="9043"/>
    <cellStyle name="Note 2 4 10" xfId="9044"/>
    <cellStyle name="Note 2 4 10 2" xfId="9045"/>
    <cellStyle name="Note 2 4 10 3" xfId="9046"/>
    <cellStyle name="Note 2 4 11" xfId="9047"/>
    <cellStyle name="Note 2 4 11 2" xfId="9048"/>
    <cellStyle name="Note 2 4 11 3" xfId="9049"/>
    <cellStyle name="Note 2 4 12" xfId="9050"/>
    <cellStyle name="Note 2 4 12 2" xfId="9051"/>
    <cellStyle name="Note 2 4 12 3" xfId="9052"/>
    <cellStyle name="Note 2 4 13" xfId="9053"/>
    <cellStyle name="Note 2 4 2" xfId="9054"/>
    <cellStyle name="Note 2 4 2 2" xfId="9055"/>
    <cellStyle name="Note 2 4 2 2 2" xfId="9056"/>
    <cellStyle name="Note 2 4 2 2 2 2" xfId="9057"/>
    <cellStyle name="Note 2 4 2 2 2 2 2" xfId="9058"/>
    <cellStyle name="Note 2 4 2 2 2 2 3" xfId="9059"/>
    <cellStyle name="Note 2 4 2 2 2 3" xfId="9060"/>
    <cellStyle name="Note 2 4 2 2 2 3 2" xfId="9061"/>
    <cellStyle name="Note 2 4 2 2 2 3 3" xfId="9062"/>
    <cellStyle name="Note 2 4 2 2 2 4" xfId="9063"/>
    <cellStyle name="Note 2 4 2 2 2 5" xfId="9064"/>
    <cellStyle name="Note 2 4 2 2 3" xfId="9065"/>
    <cellStyle name="Note 2 4 2 2 3 2" xfId="9066"/>
    <cellStyle name="Note 2 4 2 2 3 3" xfId="9067"/>
    <cellStyle name="Note 2 4 2 2 4" xfId="9068"/>
    <cellStyle name="Note 2 4 2 2 4 2" xfId="9069"/>
    <cellStyle name="Note 2 4 2 2 4 3" xfId="9070"/>
    <cellStyle name="Note 2 4 2 2 5" xfId="9071"/>
    <cellStyle name="Note 2 4 2 2 5 2" xfId="9072"/>
    <cellStyle name="Note 2 4 2 2 5 3" xfId="9073"/>
    <cellStyle name="Note 2 4 2 2 6" xfId="9074"/>
    <cellStyle name="Note 2 4 2 3" xfId="9075"/>
    <cellStyle name="Note 2 4 2 3 2" xfId="9076"/>
    <cellStyle name="Note 2 4 2 3 2 2" xfId="9077"/>
    <cellStyle name="Note 2 4 2 3 2 2 2" xfId="9078"/>
    <cellStyle name="Note 2 4 2 3 2 2 3" xfId="9079"/>
    <cellStyle name="Note 2 4 2 3 2 3" xfId="9080"/>
    <cellStyle name="Note 2 4 2 3 2 3 2" xfId="9081"/>
    <cellStyle name="Note 2 4 2 3 2 3 3" xfId="9082"/>
    <cellStyle name="Note 2 4 2 3 2 4" xfId="9083"/>
    <cellStyle name="Note 2 4 2 3 2 5" xfId="9084"/>
    <cellStyle name="Note 2 4 2 3 3" xfId="9085"/>
    <cellStyle name="Note 2 4 2 3 3 2" xfId="9086"/>
    <cellStyle name="Note 2 4 2 3 3 3" xfId="9087"/>
    <cellStyle name="Note 2 4 2 3 4" xfId="9088"/>
    <cellStyle name="Note 2 4 2 3 4 2" xfId="9089"/>
    <cellStyle name="Note 2 4 2 3 4 3" xfId="9090"/>
    <cellStyle name="Note 2 4 2 3 5" xfId="9091"/>
    <cellStyle name="Note 2 4 2 3 5 2" xfId="9092"/>
    <cellStyle name="Note 2 4 2 3 5 3" xfId="9093"/>
    <cellStyle name="Note 2 4 2 3 6" xfId="9094"/>
    <cellStyle name="Note 2 4 2 4" xfId="9095"/>
    <cellStyle name="Note 2 4 2 4 2" xfId="9096"/>
    <cellStyle name="Note 2 4 2 4 2 2" xfId="9097"/>
    <cellStyle name="Note 2 4 2 4 2 3" xfId="9098"/>
    <cellStyle name="Note 2 4 2 4 3" xfId="9099"/>
    <cellStyle name="Note 2 4 2 4 3 2" xfId="9100"/>
    <cellStyle name="Note 2 4 2 4 3 3" xfId="9101"/>
    <cellStyle name="Note 2 4 2 4 4" xfId="9102"/>
    <cellStyle name="Note 2 4 2 4 4 2" xfId="9103"/>
    <cellStyle name="Note 2 4 2 4 4 3" xfId="9104"/>
    <cellStyle name="Note 2 4 2 4 5" xfId="9105"/>
    <cellStyle name="Note 2 4 2 4 5 2" xfId="9106"/>
    <cellStyle name="Note 2 4 2 4 5 3" xfId="9107"/>
    <cellStyle name="Note 2 4 2 4 6" xfId="9108"/>
    <cellStyle name="Note 2 4 2 4 6 2" xfId="9109"/>
    <cellStyle name="Note 2 4 2 4 6 3" xfId="9110"/>
    <cellStyle name="Note 2 4 2 4 7" xfId="9111"/>
    <cellStyle name="Note 2 4 2 4 8" xfId="9112"/>
    <cellStyle name="Note 2 4 2 5" xfId="9113"/>
    <cellStyle name="Note 2 4 2 5 2" xfId="9114"/>
    <cellStyle name="Note 2 4 2 5 2 2" xfId="9115"/>
    <cellStyle name="Note 2 4 2 5 2 3" xfId="9116"/>
    <cellStyle name="Note 2 4 2 5 3" xfId="9117"/>
    <cellStyle name="Note 2 4 2 5 3 2" xfId="9118"/>
    <cellStyle name="Note 2 4 2 5 3 3" xfId="9119"/>
    <cellStyle name="Note 2 4 2 5 4" xfId="9120"/>
    <cellStyle name="Note 2 4 2 5 5" xfId="9121"/>
    <cellStyle name="Note 2 4 2 6" xfId="9122"/>
    <cellStyle name="Note 2 4 2 6 2" xfId="9123"/>
    <cellStyle name="Note 2 4 2 6 3" xfId="9124"/>
    <cellStyle name="Note 2 4 2 7" xfId="9125"/>
    <cellStyle name="Note 2 4 2 7 2" xfId="9126"/>
    <cellStyle name="Note 2 4 2 7 3" xfId="9127"/>
    <cellStyle name="Note 2 4 2 8" xfId="9128"/>
    <cellStyle name="Note 2 4 2 8 2" xfId="9129"/>
    <cellStyle name="Note 2 4 2 8 3" xfId="9130"/>
    <cellStyle name="Note 2 4 2 9" xfId="9131"/>
    <cellStyle name="Note 2 4 3" xfId="9132"/>
    <cellStyle name="Note 2 4 3 2" xfId="9133"/>
    <cellStyle name="Note 2 4 3 2 2" xfId="9134"/>
    <cellStyle name="Note 2 4 3 2 2 2" xfId="9135"/>
    <cellStyle name="Note 2 4 3 2 2 2 2" xfId="9136"/>
    <cellStyle name="Note 2 4 3 2 2 2 3" xfId="9137"/>
    <cellStyle name="Note 2 4 3 2 2 3" xfId="9138"/>
    <cellStyle name="Note 2 4 3 2 2 3 2" xfId="9139"/>
    <cellStyle name="Note 2 4 3 2 2 3 3" xfId="9140"/>
    <cellStyle name="Note 2 4 3 2 2 4" xfId="9141"/>
    <cellStyle name="Note 2 4 3 2 2 5" xfId="9142"/>
    <cellStyle name="Note 2 4 3 2 3" xfId="9143"/>
    <cellStyle name="Note 2 4 3 2 3 2" xfId="9144"/>
    <cellStyle name="Note 2 4 3 2 3 3" xfId="9145"/>
    <cellStyle name="Note 2 4 3 2 4" xfId="9146"/>
    <cellStyle name="Note 2 4 3 2 4 2" xfId="9147"/>
    <cellStyle name="Note 2 4 3 2 4 3" xfId="9148"/>
    <cellStyle name="Note 2 4 3 2 5" xfId="9149"/>
    <cellStyle name="Note 2 4 3 2 5 2" xfId="9150"/>
    <cellStyle name="Note 2 4 3 2 5 3" xfId="9151"/>
    <cellStyle name="Note 2 4 3 2 6" xfId="9152"/>
    <cellStyle name="Note 2 4 3 3" xfId="9153"/>
    <cellStyle name="Note 2 4 3 3 2" xfId="9154"/>
    <cellStyle name="Note 2 4 3 3 2 2" xfId="9155"/>
    <cellStyle name="Note 2 4 3 3 2 2 2" xfId="9156"/>
    <cellStyle name="Note 2 4 3 3 2 2 3" xfId="9157"/>
    <cellStyle name="Note 2 4 3 3 2 3" xfId="9158"/>
    <cellStyle name="Note 2 4 3 3 2 3 2" xfId="9159"/>
    <cellStyle name="Note 2 4 3 3 2 3 3" xfId="9160"/>
    <cellStyle name="Note 2 4 3 3 2 4" xfId="9161"/>
    <cellStyle name="Note 2 4 3 3 2 5" xfId="9162"/>
    <cellStyle name="Note 2 4 3 3 3" xfId="9163"/>
    <cellStyle name="Note 2 4 3 3 3 2" xfId="9164"/>
    <cellStyle name="Note 2 4 3 3 3 3" xfId="9165"/>
    <cellStyle name="Note 2 4 3 3 4" xfId="9166"/>
    <cellStyle name="Note 2 4 3 3 4 2" xfId="9167"/>
    <cellStyle name="Note 2 4 3 3 4 3" xfId="9168"/>
    <cellStyle name="Note 2 4 3 3 5" xfId="9169"/>
    <cellStyle name="Note 2 4 3 3 5 2" xfId="9170"/>
    <cellStyle name="Note 2 4 3 3 5 3" xfId="9171"/>
    <cellStyle name="Note 2 4 3 3 6" xfId="9172"/>
    <cellStyle name="Note 2 4 3 4" xfId="9173"/>
    <cellStyle name="Note 2 4 3 4 2" xfId="9174"/>
    <cellStyle name="Note 2 4 3 4 2 2" xfId="9175"/>
    <cellStyle name="Note 2 4 3 4 2 3" xfId="9176"/>
    <cellStyle name="Note 2 4 3 4 3" xfId="9177"/>
    <cellStyle name="Note 2 4 3 4 3 2" xfId="9178"/>
    <cellStyle name="Note 2 4 3 4 3 3" xfId="9179"/>
    <cellStyle name="Note 2 4 3 4 4" xfId="9180"/>
    <cellStyle name="Note 2 4 3 4 4 2" xfId="9181"/>
    <cellStyle name="Note 2 4 3 4 4 3" xfId="9182"/>
    <cellStyle name="Note 2 4 3 4 5" xfId="9183"/>
    <cellStyle name="Note 2 4 3 4 5 2" xfId="9184"/>
    <cellStyle name="Note 2 4 3 4 5 3" xfId="9185"/>
    <cellStyle name="Note 2 4 3 4 6" xfId="9186"/>
    <cellStyle name="Note 2 4 3 4 6 2" xfId="9187"/>
    <cellStyle name="Note 2 4 3 4 6 3" xfId="9188"/>
    <cellStyle name="Note 2 4 3 4 7" xfId="9189"/>
    <cellStyle name="Note 2 4 3 4 8" xfId="9190"/>
    <cellStyle name="Note 2 4 3 5" xfId="9191"/>
    <cellStyle name="Note 2 4 3 5 2" xfId="9192"/>
    <cellStyle name="Note 2 4 3 5 2 2" xfId="9193"/>
    <cellStyle name="Note 2 4 3 5 2 3" xfId="9194"/>
    <cellStyle name="Note 2 4 3 5 3" xfId="9195"/>
    <cellStyle name="Note 2 4 3 5 3 2" xfId="9196"/>
    <cellStyle name="Note 2 4 3 5 3 3" xfId="9197"/>
    <cellStyle name="Note 2 4 3 5 4" xfId="9198"/>
    <cellStyle name="Note 2 4 3 5 5" xfId="9199"/>
    <cellStyle name="Note 2 4 3 6" xfId="9200"/>
    <cellStyle name="Note 2 4 3 6 2" xfId="9201"/>
    <cellStyle name="Note 2 4 3 6 3" xfId="9202"/>
    <cellStyle name="Note 2 4 3 7" xfId="9203"/>
    <cellStyle name="Note 2 4 3 7 2" xfId="9204"/>
    <cellStyle name="Note 2 4 3 7 3" xfId="9205"/>
    <cellStyle name="Note 2 4 3 8" xfId="9206"/>
    <cellStyle name="Note 2 4 3 8 2" xfId="9207"/>
    <cellStyle name="Note 2 4 3 8 3" xfId="9208"/>
    <cellStyle name="Note 2 4 3 9" xfId="9209"/>
    <cellStyle name="Note 2 4 4" xfId="9210"/>
    <cellStyle name="Note 2 4 4 2" xfId="9211"/>
    <cellStyle name="Note 2 4 4 2 2" xfId="9212"/>
    <cellStyle name="Note 2 4 4 2 2 2" xfId="9213"/>
    <cellStyle name="Note 2 4 4 2 2 2 2" xfId="9214"/>
    <cellStyle name="Note 2 4 4 2 2 2 3" xfId="9215"/>
    <cellStyle name="Note 2 4 4 2 2 3" xfId="9216"/>
    <cellStyle name="Note 2 4 4 2 2 3 2" xfId="9217"/>
    <cellStyle name="Note 2 4 4 2 2 3 3" xfId="9218"/>
    <cellStyle name="Note 2 4 4 2 2 4" xfId="9219"/>
    <cellStyle name="Note 2 4 4 2 2 5" xfId="9220"/>
    <cellStyle name="Note 2 4 4 2 3" xfId="9221"/>
    <cellStyle name="Note 2 4 4 2 3 2" xfId="9222"/>
    <cellStyle name="Note 2 4 4 2 3 3" xfId="9223"/>
    <cellStyle name="Note 2 4 4 2 4" xfId="9224"/>
    <cellStyle name="Note 2 4 4 2 4 2" xfId="9225"/>
    <cellStyle name="Note 2 4 4 2 4 3" xfId="9226"/>
    <cellStyle name="Note 2 4 4 2 5" xfId="9227"/>
    <cellStyle name="Note 2 4 4 2 5 2" xfId="9228"/>
    <cellStyle name="Note 2 4 4 2 5 3" xfId="9229"/>
    <cellStyle name="Note 2 4 4 2 6" xfId="9230"/>
    <cellStyle name="Note 2 4 4 3" xfId="9231"/>
    <cellStyle name="Note 2 4 4 3 2" xfId="9232"/>
    <cellStyle name="Note 2 4 4 3 2 2" xfId="9233"/>
    <cellStyle name="Note 2 4 4 3 2 2 2" xfId="9234"/>
    <cellStyle name="Note 2 4 4 3 2 2 3" xfId="9235"/>
    <cellStyle name="Note 2 4 4 3 2 3" xfId="9236"/>
    <cellStyle name="Note 2 4 4 3 2 3 2" xfId="9237"/>
    <cellStyle name="Note 2 4 4 3 2 3 3" xfId="9238"/>
    <cellStyle name="Note 2 4 4 3 2 4" xfId="9239"/>
    <cellStyle name="Note 2 4 4 3 2 5" xfId="9240"/>
    <cellStyle name="Note 2 4 4 3 3" xfId="9241"/>
    <cellStyle name="Note 2 4 4 3 3 2" xfId="9242"/>
    <cellStyle name="Note 2 4 4 3 3 3" xfId="9243"/>
    <cellStyle name="Note 2 4 4 3 4" xfId="9244"/>
    <cellStyle name="Note 2 4 4 3 4 2" xfId="9245"/>
    <cellStyle name="Note 2 4 4 3 4 3" xfId="9246"/>
    <cellStyle name="Note 2 4 4 3 5" xfId="9247"/>
    <cellStyle name="Note 2 4 4 3 5 2" xfId="9248"/>
    <cellStyle name="Note 2 4 4 3 5 3" xfId="9249"/>
    <cellStyle name="Note 2 4 4 3 6" xfId="9250"/>
    <cellStyle name="Note 2 4 4 4" xfId="9251"/>
    <cellStyle name="Note 2 4 4 4 2" xfId="9252"/>
    <cellStyle name="Note 2 4 4 4 2 2" xfId="9253"/>
    <cellStyle name="Note 2 4 4 4 2 3" xfId="9254"/>
    <cellStyle name="Note 2 4 4 4 3" xfId="9255"/>
    <cellStyle name="Note 2 4 4 4 3 2" xfId="9256"/>
    <cellStyle name="Note 2 4 4 4 3 3" xfId="9257"/>
    <cellStyle name="Note 2 4 4 4 4" xfId="9258"/>
    <cellStyle name="Note 2 4 4 4 4 2" xfId="9259"/>
    <cellStyle name="Note 2 4 4 4 4 3" xfId="9260"/>
    <cellStyle name="Note 2 4 4 4 5" xfId="9261"/>
    <cellStyle name="Note 2 4 4 4 5 2" xfId="9262"/>
    <cellStyle name="Note 2 4 4 4 5 3" xfId="9263"/>
    <cellStyle name="Note 2 4 4 4 6" xfId="9264"/>
    <cellStyle name="Note 2 4 4 4 6 2" xfId="9265"/>
    <cellStyle name="Note 2 4 4 4 6 3" xfId="9266"/>
    <cellStyle name="Note 2 4 4 4 7" xfId="9267"/>
    <cellStyle name="Note 2 4 4 4 8" xfId="9268"/>
    <cellStyle name="Note 2 4 4 5" xfId="9269"/>
    <cellStyle name="Note 2 4 4 5 2" xfId="9270"/>
    <cellStyle name="Note 2 4 4 5 2 2" xfId="9271"/>
    <cellStyle name="Note 2 4 4 5 2 3" xfId="9272"/>
    <cellStyle name="Note 2 4 4 5 3" xfId="9273"/>
    <cellStyle name="Note 2 4 4 5 3 2" xfId="9274"/>
    <cellStyle name="Note 2 4 4 5 3 3" xfId="9275"/>
    <cellStyle name="Note 2 4 4 5 4" xfId="9276"/>
    <cellStyle name="Note 2 4 4 5 5" xfId="9277"/>
    <cellStyle name="Note 2 4 4 6" xfId="9278"/>
    <cellStyle name="Note 2 4 4 6 2" xfId="9279"/>
    <cellStyle name="Note 2 4 4 6 3" xfId="9280"/>
    <cellStyle name="Note 2 4 4 7" xfId="9281"/>
    <cellStyle name="Note 2 4 4 7 2" xfId="9282"/>
    <cellStyle name="Note 2 4 4 7 3" xfId="9283"/>
    <cellStyle name="Note 2 4 4 8" xfId="9284"/>
    <cellStyle name="Note 2 4 4 8 2" xfId="9285"/>
    <cellStyle name="Note 2 4 4 8 3" xfId="9286"/>
    <cellStyle name="Note 2 4 4 9" xfId="9287"/>
    <cellStyle name="Note 2 4 5" xfId="9288"/>
    <cellStyle name="Note 2 4 5 2" xfId="9289"/>
    <cellStyle name="Note 2 4 5 2 2" xfId="9290"/>
    <cellStyle name="Note 2 4 5 2 2 2" xfId="9291"/>
    <cellStyle name="Note 2 4 5 2 2 2 2" xfId="9292"/>
    <cellStyle name="Note 2 4 5 2 2 2 3" xfId="9293"/>
    <cellStyle name="Note 2 4 5 2 2 3" xfId="9294"/>
    <cellStyle name="Note 2 4 5 2 2 3 2" xfId="9295"/>
    <cellStyle name="Note 2 4 5 2 2 3 3" xfId="9296"/>
    <cellStyle name="Note 2 4 5 2 2 4" xfId="9297"/>
    <cellStyle name="Note 2 4 5 2 2 5" xfId="9298"/>
    <cellStyle name="Note 2 4 5 2 3" xfId="9299"/>
    <cellStyle name="Note 2 4 5 2 3 2" xfId="9300"/>
    <cellStyle name="Note 2 4 5 2 3 3" xfId="9301"/>
    <cellStyle name="Note 2 4 5 2 4" xfId="9302"/>
    <cellStyle name="Note 2 4 5 2 4 2" xfId="9303"/>
    <cellStyle name="Note 2 4 5 2 4 3" xfId="9304"/>
    <cellStyle name="Note 2 4 5 2 5" xfId="9305"/>
    <cellStyle name="Note 2 4 5 2 5 2" xfId="9306"/>
    <cellStyle name="Note 2 4 5 2 5 3" xfId="9307"/>
    <cellStyle name="Note 2 4 5 2 6" xfId="9308"/>
    <cellStyle name="Note 2 4 5 3" xfId="9309"/>
    <cellStyle name="Note 2 4 5 3 2" xfId="9310"/>
    <cellStyle name="Note 2 4 5 3 2 2" xfId="9311"/>
    <cellStyle name="Note 2 4 5 3 2 2 2" xfId="9312"/>
    <cellStyle name="Note 2 4 5 3 2 2 3" xfId="9313"/>
    <cellStyle name="Note 2 4 5 3 2 3" xfId="9314"/>
    <cellStyle name="Note 2 4 5 3 2 3 2" xfId="9315"/>
    <cellStyle name="Note 2 4 5 3 2 3 3" xfId="9316"/>
    <cellStyle name="Note 2 4 5 3 2 4" xfId="9317"/>
    <cellStyle name="Note 2 4 5 3 2 5" xfId="9318"/>
    <cellStyle name="Note 2 4 5 3 3" xfId="9319"/>
    <cellStyle name="Note 2 4 5 3 3 2" xfId="9320"/>
    <cellStyle name="Note 2 4 5 3 3 3" xfId="9321"/>
    <cellStyle name="Note 2 4 5 3 4" xfId="9322"/>
    <cellStyle name="Note 2 4 5 3 4 2" xfId="9323"/>
    <cellStyle name="Note 2 4 5 3 4 3" xfId="9324"/>
    <cellStyle name="Note 2 4 5 3 5" xfId="9325"/>
    <cellStyle name="Note 2 4 5 3 5 2" xfId="9326"/>
    <cellStyle name="Note 2 4 5 3 5 3" xfId="9327"/>
    <cellStyle name="Note 2 4 5 3 6" xfId="9328"/>
    <cellStyle name="Note 2 4 5 4" xfId="9329"/>
    <cellStyle name="Note 2 4 5 4 2" xfId="9330"/>
    <cellStyle name="Note 2 4 5 4 2 2" xfId="9331"/>
    <cellStyle name="Note 2 4 5 4 2 3" xfId="9332"/>
    <cellStyle name="Note 2 4 5 4 3" xfId="9333"/>
    <cellStyle name="Note 2 4 5 4 3 2" xfId="9334"/>
    <cellStyle name="Note 2 4 5 4 3 3" xfId="9335"/>
    <cellStyle name="Note 2 4 5 4 4" xfId="9336"/>
    <cellStyle name="Note 2 4 5 4 4 2" xfId="9337"/>
    <cellStyle name="Note 2 4 5 4 4 3" xfId="9338"/>
    <cellStyle name="Note 2 4 5 4 5" xfId="9339"/>
    <cellStyle name="Note 2 4 5 4 5 2" xfId="9340"/>
    <cellStyle name="Note 2 4 5 4 5 3" xfId="9341"/>
    <cellStyle name="Note 2 4 5 4 6" xfId="9342"/>
    <cellStyle name="Note 2 4 5 4 6 2" xfId="9343"/>
    <cellStyle name="Note 2 4 5 4 6 3" xfId="9344"/>
    <cellStyle name="Note 2 4 5 4 7" xfId="9345"/>
    <cellStyle name="Note 2 4 5 4 8" xfId="9346"/>
    <cellStyle name="Note 2 4 5 5" xfId="9347"/>
    <cellStyle name="Note 2 4 5 5 2" xfId="9348"/>
    <cellStyle name="Note 2 4 5 5 2 2" xfId="9349"/>
    <cellStyle name="Note 2 4 5 5 2 3" xfId="9350"/>
    <cellStyle name="Note 2 4 5 5 3" xfId="9351"/>
    <cellStyle name="Note 2 4 5 5 3 2" xfId="9352"/>
    <cellStyle name="Note 2 4 5 5 3 3" xfId="9353"/>
    <cellStyle name="Note 2 4 5 5 4" xfId="9354"/>
    <cellStyle name="Note 2 4 5 5 5" xfId="9355"/>
    <cellStyle name="Note 2 4 5 6" xfId="9356"/>
    <cellStyle name="Note 2 4 5 6 2" xfId="9357"/>
    <cellStyle name="Note 2 4 5 6 3" xfId="9358"/>
    <cellStyle name="Note 2 4 5 7" xfId="9359"/>
    <cellStyle name="Note 2 4 5 7 2" xfId="9360"/>
    <cellStyle name="Note 2 4 5 7 3" xfId="9361"/>
    <cellStyle name="Note 2 4 5 8" xfId="9362"/>
    <cellStyle name="Note 2 4 5 8 2" xfId="9363"/>
    <cellStyle name="Note 2 4 5 8 3" xfId="9364"/>
    <cellStyle name="Note 2 4 5 9" xfId="9365"/>
    <cellStyle name="Note 2 4 6" xfId="9366"/>
    <cellStyle name="Note 2 4 6 2" xfId="9367"/>
    <cellStyle name="Note 2 4 6 2 2" xfId="9368"/>
    <cellStyle name="Note 2 4 6 2 2 2" xfId="9369"/>
    <cellStyle name="Note 2 4 6 2 2 3" xfId="9370"/>
    <cellStyle name="Note 2 4 6 2 3" xfId="9371"/>
    <cellStyle name="Note 2 4 6 2 3 2" xfId="9372"/>
    <cellStyle name="Note 2 4 6 2 3 3" xfId="9373"/>
    <cellStyle name="Note 2 4 6 2 4" xfId="9374"/>
    <cellStyle name="Note 2 4 6 2 5" xfId="9375"/>
    <cellStyle name="Note 2 4 6 3" xfId="9376"/>
    <cellStyle name="Note 2 4 6 3 2" xfId="9377"/>
    <cellStyle name="Note 2 4 6 3 3" xfId="9378"/>
    <cellStyle name="Note 2 4 6 4" xfId="9379"/>
    <cellStyle name="Note 2 4 6 4 2" xfId="9380"/>
    <cellStyle name="Note 2 4 6 4 3" xfId="9381"/>
    <cellStyle name="Note 2 4 6 5" xfId="9382"/>
    <cellStyle name="Note 2 4 6 5 2" xfId="9383"/>
    <cellStyle name="Note 2 4 6 5 3" xfId="9384"/>
    <cellStyle name="Note 2 4 6 6" xfId="9385"/>
    <cellStyle name="Note 2 4 7" xfId="9386"/>
    <cellStyle name="Note 2 4 7 2" xfId="9387"/>
    <cellStyle name="Note 2 4 7 2 2" xfId="9388"/>
    <cellStyle name="Note 2 4 7 2 2 2" xfId="9389"/>
    <cellStyle name="Note 2 4 7 2 2 3" xfId="9390"/>
    <cellStyle name="Note 2 4 7 2 3" xfId="9391"/>
    <cellStyle name="Note 2 4 7 2 3 2" xfId="9392"/>
    <cellStyle name="Note 2 4 7 2 3 3" xfId="9393"/>
    <cellStyle name="Note 2 4 7 2 4" xfId="9394"/>
    <cellStyle name="Note 2 4 7 2 5" xfId="9395"/>
    <cellStyle name="Note 2 4 7 3" xfId="9396"/>
    <cellStyle name="Note 2 4 7 3 2" xfId="9397"/>
    <cellStyle name="Note 2 4 7 3 3" xfId="9398"/>
    <cellStyle name="Note 2 4 7 4" xfId="9399"/>
    <cellStyle name="Note 2 4 7 4 2" xfId="9400"/>
    <cellStyle name="Note 2 4 7 4 3" xfId="9401"/>
    <cellStyle name="Note 2 4 7 5" xfId="9402"/>
    <cellStyle name="Note 2 4 7 5 2" xfId="9403"/>
    <cellStyle name="Note 2 4 7 5 3" xfId="9404"/>
    <cellStyle name="Note 2 4 7 6" xfId="9405"/>
    <cellStyle name="Note 2 4 8" xfId="9406"/>
    <cellStyle name="Note 2 4 8 2" xfId="9407"/>
    <cellStyle name="Note 2 4 8 2 2" xfId="9408"/>
    <cellStyle name="Note 2 4 8 2 3" xfId="9409"/>
    <cellStyle name="Note 2 4 8 3" xfId="9410"/>
    <cellStyle name="Note 2 4 8 3 2" xfId="9411"/>
    <cellStyle name="Note 2 4 8 3 3" xfId="9412"/>
    <cellStyle name="Note 2 4 8 4" xfId="9413"/>
    <cellStyle name="Note 2 4 8 4 2" xfId="9414"/>
    <cellStyle name="Note 2 4 8 4 3" xfId="9415"/>
    <cellStyle name="Note 2 4 8 5" xfId="9416"/>
    <cellStyle name="Note 2 4 8 5 2" xfId="9417"/>
    <cellStyle name="Note 2 4 8 5 3" xfId="9418"/>
    <cellStyle name="Note 2 4 8 6" xfId="9419"/>
    <cellStyle name="Note 2 4 8 6 2" xfId="9420"/>
    <cellStyle name="Note 2 4 8 6 3" xfId="9421"/>
    <cellStyle name="Note 2 4 8 7" xfId="9422"/>
    <cellStyle name="Note 2 4 8 8" xfId="9423"/>
    <cellStyle name="Note 2 4 9" xfId="9424"/>
    <cellStyle name="Note 2 4 9 2" xfId="9425"/>
    <cellStyle name="Note 2 4 9 2 2" xfId="9426"/>
    <cellStyle name="Note 2 4 9 2 3" xfId="9427"/>
    <cellStyle name="Note 2 4 9 3" xfId="9428"/>
    <cellStyle name="Note 2 4 9 3 2" xfId="9429"/>
    <cellStyle name="Note 2 4 9 3 3" xfId="9430"/>
    <cellStyle name="Note 2 4 9 4" xfId="9431"/>
    <cellStyle name="Note 2 4 9 5" xfId="9432"/>
    <cellStyle name="Note 2 5" xfId="9433"/>
    <cellStyle name="Note 2 5 10" xfId="9434"/>
    <cellStyle name="Note 2 5 10 2" xfId="9435"/>
    <cellStyle name="Note 2 5 10 3" xfId="9436"/>
    <cellStyle name="Note 2 5 11" xfId="9437"/>
    <cellStyle name="Note 2 5 11 2" xfId="9438"/>
    <cellStyle name="Note 2 5 11 3" xfId="9439"/>
    <cellStyle name="Note 2 5 12" xfId="9440"/>
    <cellStyle name="Note 2 5 12 2" xfId="9441"/>
    <cellStyle name="Note 2 5 12 3" xfId="9442"/>
    <cellStyle name="Note 2 5 13" xfId="9443"/>
    <cellStyle name="Note 2 5 2" xfId="9444"/>
    <cellStyle name="Note 2 5 2 2" xfId="9445"/>
    <cellStyle name="Note 2 5 2 2 2" xfId="9446"/>
    <cellStyle name="Note 2 5 2 2 2 2" xfId="9447"/>
    <cellStyle name="Note 2 5 2 2 2 2 2" xfId="9448"/>
    <cellStyle name="Note 2 5 2 2 2 2 3" xfId="9449"/>
    <cellStyle name="Note 2 5 2 2 2 3" xfId="9450"/>
    <cellStyle name="Note 2 5 2 2 2 3 2" xfId="9451"/>
    <cellStyle name="Note 2 5 2 2 2 3 3" xfId="9452"/>
    <cellStyle name="Note 2 5 2 2 2 4" xfId="9453"/>
    <cellStyle name="Note 2 5 2 2 2 5" xfId="9454"/>
    <cellStyle name="Note 2 5 2 2 3" xfId="9455"/>
    <cellStyle name="Note 2 5 2 2 3 2" xfId="9456"/>
    <cellStyle name="Note 2 5 2 2 3 3" xfId="9457"/>
    <cellStyle name="Note 2 5 2 2 4" xfId="9458"/>
    <cellStyle name="Note 2 5 2 2 4 2" xfId="9459"/>
    <cellStyle name="Note 2 5 2 2 4 3" xfId="9460"/>
    <cellStyle name="Note 2 5 2 2 5" xfId="9461"/>
    <cellStyle name="Note 2 5 2 2 5 2" xfId="9462"/>
    <cellStyle name="Note 2 5 2 2 5 3" xfId="9463"/>
    <cellStyle name="Note 2 5 2 2 6" xfId="9464"/>
    <cellStyle name="Note 2 5 2 3" xfId="9465"/>
    <cellStyle name="Note 2 5 2 3 2" xfId="9466"/>
    <cellStyle name="Note 2 5 2 3 2 2" xfId="9467"/>
    <cellStyle name="Note 2 5 2 3 2 2 2" xfId="9468"/>
    <cellStyle name="Note 2 5 2 3 2 2 3" xfId="9469"/>
    <cellStyle name="Note 2 5 2 3 2 3" xfId="9470"/>
    <cellStyle name="Note 2 5 2 3 2 3 2" xfId="9471"/>
    <cellStyle name="Note 2 5 2 3 2 3 3" xfId="9472"/>
    <cellStyle name="Note 2 5 2 3 2 4" xfId="9473"/>
    <cellStyle name="Note 2 5 2 3 2 5" xfId="9474"/>
    <cellStyle name="Note 2 5 2 3 3" xfId="9475"/>
    <cellStyle name="Note 2 5 2 3 3 2" xfId="9476"/>
    <cellStyle name="Note 2 5 2 3 3 3" xfId="9477"/>
    <cellStyle name="Note 2 5 2 3 4" xfId="9478"/>
    <cellStyle name="Note 2 5 2 3 4 2" xfId="9479"/>
    <cellStyle name="Note 2 5 2 3 4 3" xfId="9480"/>
    <cellStyle name="Note 2 5 2 3 5" xfId="9481"/>
    <cellStyle name="Note 2 5 2 3 5 2" xfId="9482"/>
    <cellStyle name="Note 2 5 2 3 5 3" xfId="9483"/>
    <cellStyle name="Note 2 5 2 3 6" xfId="9484"/>
    <cellStyle name="Note 2 5 2 4" xfId="9485"/>
    <cellStyle name="Note 2 5 2 4 2" xfId="9486"/>
    <cellStyle name="Note 2 5 2 4 2 2" xfId="9487"/>
    <cellStyle name="Note 2 5 2 4 2 3" xfId="9488"/>
    <cellStyle name="Note 2 5 2 4 3" xfId="9489"/>
    <cellStyle name="Note 2 5 2 4 3 2" xfId="9490"/>
    <cellStyle name="Note 2 5 2 4 3 3" xfId="9491"/>
    <cellStyle name="Note 2 5 2 4 4" xfId="9492"/>
    <cellStyle name="Note 2 5 2 4 4 2" xfId="9493"/>
    <cellStyle name="Note 2 5 2 4 4 3" xfId="9494"/>
    <cellStyle name="Note 2 5 2 4 5" xfId="9495"/>
    <cellStyle name="Note 2 5 2 4 5 2" xfId="9496"/>
    <cellStyle name="Note 2 5 2 4 5 3" xfId="9497"/>
    <cellStyle name="Note 2 5 2 4 6" xfId="9498"/>
    <cellStyle name="Note 2 5 2 4 6 2" xfId="9499"/>
    <cellStyle name="Note 2 5 2 4 6 3" xfId="9500"/>
    <cellStyle name="Note 2 5 2 4 7" xfId="9501"/>
    <cellStyle name="Note 2 5 2 4 8" xfId="9502"/>
    <cellStyle name="Note 2 5 2 5" xfId="9503"/>
    <cellStyle name="Note 2 5 2 5 2" xfId="9504"/>
    <cellStyle name="Note 2 5 2 5 2 2" xfId="9505"/>
    <cellStyle name="Note 2 5 2 5 2 3" xfId="9506"/>
    <cellStyle name="Note 2 5 2 5 3" xfId="9507"/>
    <cellStyle name="Note 2 5 2 5 3 2" xfId="9508"/>
    <cellStyle name="Note 2 5 2 5 3 3" xfId="9509"/>
    <cellStyle name="Note 2 5 2 5 4" xfId="9510"/>
    <cellStyle name="Note 2 5 2 5 5" xfId="9511"/>
    <cellStyle name="Note 2 5 2 6" xfId="9512"/>
    <cellStyle name="Note 2 5 2 6 2" xfId="9513"/>
    <cellStyle name="Note 2 5 2 6 3" xfId="9514"/>
    <cellStyle name="Note 2 5 2 7" xfId="9515"/>
    <cellStyle name="Note 2 5 2 7 2" xfId="9516"/>
    <cellStyle name="Note 2 5 2 7 3" xfId="9517"/>
    <cellStyle name="Note 2 5 2 8" xfId="9518"/>
    <cellStyle name="Note 2 5 2 8 2" xfId="9519"/>
    <cellStyle name="Note 2 5 2 8 3" xfId="9520"/>
    <cellStyle name="Note 2 5 2 9" xfId="9521"/>
    <cellStyle name="Note 2 5 3" xfId="9522"/>
    <cellStyle name="Note 2 5 3 2" xfId="9523"/>
    <cellStyle name="Note 2 5 3 2 2" xfId="9524"/>
    <cellStyle name="Note 2 5 3 2 2 2" xfId="9525"/>
    <cellStyle name="Note 2 5 3 2 2 2 2" xfId="9526"/>
    <cellStyle name="Note 2 5 3 2 2 2 3" xfId="9527"/>
    <cellStyle name="Note 2 5 3 2 2 3" xfId="9528"/>
    <cellStyle name="Note 2 5 3 2 2 3 2" xfId="9529"/>
    <cellStyle name="Note 2 5 3 2 2 3 3" xfId="9530"/>
    <cellStyle name="Note 2 5 3 2 2 4" xfId="9531"/>
    <cellStyle name="Note 2 5 3 2 2 5" xfId="9532"/>
    <cellStyle name="Note 2 5 3 2 3" xfId="9533"/>
    <cellStyle name="Note 2 5 3 2 3 2" xfId="9534"/>
    <cellStyle name="Note 2 5 3 2 3 3" xfId="9535"/>
    <cellStyle name="Note 2 5 3 2 4" xfId="9536"/>
    <cellStyle name="Note 2 5 3 2 4 2" xfId="9537"/>
    <cellStyle name="Note 2 5 3 2 4 3" xfId="9538"/>
    <cellStyle name="Note 2 5 3 2 5" xfId="9539"/>
    <cellStyle name="Note 2 5 3 2 5 2" xfId="9540"/>
    <cellStyle name="Note 2 5 3 2 5 3" xfId="9541"/>
    <cellStyle name="Note 2 5 3 2 6" xfId="9542"/>
    <cellStyle name="Note 2 5 3 3" xfId="9543"/>
    <cellStyle name="Note 2 5 3 3 2" xfId="9544"/>
    <cellStyle name="Note 2 5 3 3 2 2" xfId="9545"/>
    <cellStyle name="Note 2 5 3 3 2 2 2" xfId="9546"/>
    <cellStyle name="Note 2 5 3 3 2 2 3" xfId="9547"/>
    <cellStyle name="Note 2 5 3 3 2 3" xfId="9548"/>
    <cellStyle name="Note 2 5 3 3 2 3 2" xfId="9549"/>
    <cellStyle name="Note 2 5 3 3 2 3 3" xfId="9550"/>
    <cellStyle name="Note 2 5 3 3 2 4" xfId="9551"/>
    <cellStyle name="Note 2 5 3 3 2 5" xfId="9552"/>
    <cellStyle name="Note 2 5 3 3 3" xfId="9553"/>
    <cellStyle name="Note 2 5 3 3 3 2" xfId="9554"/>
    <cellStyle name="Note 2 5 3 3 3 3" xfId="9555"/>
    <cellStyle name="Note 2 5 3 3 4" xfId="9556"/>
    <cellStyle name="Note 2 5 3 3 4 2" xfId="9557"/>
    <cellStyle name="Note 2 5 3 3 4 3" xfId="9558"/>
    <cellStyle name="Note 2 5 3 3 5" xfId="9559"/>
    <cellStyle name="Note 2 5 3 3 5 2" xfId="9560"/>
    <cellStyle name="Note 2 5 3 3 5 3" xfId="9561"/>
    <cellStyle name="Note 2 5 3 3 6" xfId="9562"/>
    <cellStyle name="Note 2 5 3 4" xfId="9563"/>
    <cellStyle name="Note 2 5 3 4 2" xfId="9564"/>
    <cellStyle name="Note 2 5 3 4 2 2" xfId="9565"/>
    <cellStyle name="Note 2 5 3 4 2 3" xfId="9566"/>
    <cellStyle name="Note 2 5 3 4 3" xfId="9567"/>
    <cellStyle name="Note 2 5 3 4 3 2" xfId="9568"/>
    <cellStyle name="Note 2 5 3 4 3 3" xfId="9569"/>
    <cellStyle name="Note 2 5 3 4 4" xfId="9570"/>
    <cellStyle name="Note 2 5 3 4 4 2" xfId="9571"/>
    <cellStyle name="Note 2 5 3 4 4 3" xfId="9572"/>
    <cellStyle name="Note 2 5 3 4 5" xfId="9573"/>
    <cellStyle name="Note 2 5 3 4 5 2" xfId="9574"/>
    <cellStyle name="Note 2 5 3 4 5 3" xfId="9575"/>
    <cellStyle name="Note 2 5 3 4 6" xfId="9576"/>
    <cellStyle name="Note 2 5 3 4 6 2" xfId="9577"/>
    <cellStyle name="Note 2 5 3 4 6 3" xfId="9578"/>
    <cellStyle name="Note 2 5 3 4 7" xfId="9579"/>
    <cellStyle name="Note 2 5 3 4 8" xfId="9580"/>
    <cellStyle name="Note 2 5 3 5" xfId="9581"/>
    <cellStyle name="Note 2 5 3 5 2" xfId="9582"/>
    <cellStyle name="Note 2 5 3 5 2 2" xfId="9583"/>
    <cellStyle name="Note 2 5 3 5 2 3" xfId="9584"/>
    <cellStyle name="Note 2 5 3 5 3" xfId="9585"/>
    <cellStyle name="Note 2 5 3 5 3 2" xfId="9586"/>
    <cellStyle name="Note 2 5 3 5 3 3" xfId="9587"/>
    <cellStyle name="Note 2 5 3 5 4" xfId="9588"/>
    <cellStyle name="Note 2 5 3 5 5" xfId="9589"/>
    <cellStyle name="Note 2 5 3 6" xfId="9590"/>
    <cellStyle name="Note 2 5 3 6 2" xfId="9591"/>
    <cellStyle name="Note 2 5 3 6 3" xfId="9592"/>
    <cellStyle name="Note 2 5 3 7" xfId="9593"/>
    <cellStyle name="Note 2 5 3 7 2" xfId="9594"/>
    <cellStyle name="Note 2 5 3 7 3" xfId="9595"/>
    <cellStyle name="Note 2 5 3 8" xfId="9596"/>
    <cellStyle name="Note 2 5 3 8 2" xfId="9597"/>
    <cellStyle name="Note 2 5 3 8 3" xfId="9598"/>
    <cellStyle name="Note 2 5 3 9" xfId="9599"/>
    <cellStyle name="Note 2 5 4" xfId="9600"/>
    <cellStyle name="Note 2 5 4 2" xfId="9601"/>
    <cellStyle name="Note 2 5 4 2 2" xfId="9602"/>
    <cellStyle name="Note 2 5 4 2 2 2" xfId="9603"/>
    <cellStyle name="Note 2 5 4 2 2 2 2" xfId="9604"/>
    <cellStyle name="Note 2 5 4 2 2 2 3" xfId="9605"/>
    <cellStyle name="Note 2 5 4 2 2 3" xfId="9606"/>
    <cellStyle name="Note 2 5 4 2 2 3 2" xfId="9607"/>
    <cellStyle name="Note 2 5 4 2 2 3 3" xfId="9608"/>
    <cellStyle name="Note 2 5 4 2 2 4" xfId="9609"/>
    <cellStyle name="Note 2 5 4 2 2 5" xfId="9610"/>
    <cellStyle name="Note 2 5 4 2 3" xfId="9611"/>
    <cellStyle name="Note 2 5 4 2 3 2" xfId="9612"/>
    <cellStyle name="Note 2 5 4 2 3 3" xfId="9613"/>
    <cellStyle name="Note 2 5 4 2 4" xfId="9614"/>
    <cellStyle name="Note 2 5 4 2 4 2" xfId="9615"/>
    <cellStyle name="Note 2 5 4 2 4 3" xfId="9616"/>
    <cellStyle name="Note 2 5 4 2 5" xfId="9617"/>
    <cellStyle name="Note 2 5 4 2 5 2" xfId="9618"/>
    <cellStyle name="Note 2 5 4 2 5 3" xfId="9619"/>
    <cellStyle name="Note 2 5 4 2 6" xfId="9620"/>
    <cellStyle name="Note 2 5 4 3" xfId="9621"/>
    <cellStyle name="Note 2 5 4 3 2" xfId="9622"/>
    <cellStyle name="Note 2 5 4 3 2 2" xfId="9623"/>
    <cellStyle name="Note 2 5 4 3 2 2 2" xfId="9624"/>
    <cellStyle name="Note 2 5 4 3 2 2 3" xfId="9625"/>
    <cellStyle name="Note 2 5 4 3 2 3" xfId="9626"/>
    <cellStyle name="Note 2 5 4 3 2 3 2" xfId="9627"/>
    <cellStyle name="Note 2 5 4 3 2 3 3" xfId="9628"/>
    <cellStyle name="Note 2 5 4 3 2 4" xfId="9629"/>
    <cellStyle name="Note 2 5 4 3 2 5" xfId="9630"/>
    <cellStyle name="Note 2 5 4 3 3" xfId="9631"/>
    <cellStyle name="Note 2 5 4 3 3 2" xfId="9632"/>
    <cellStyle name="Note 2 5 4 3 3 3" xfId="9633"/>
    <cellStyle name="Note 2 5 4 3 4" xfId="9634"/>
    <cellStyle name="Note 2 5 4 3 4 2" xfId="9635"/>
    <cellStyle name="Note 2 5 4 3 4 3" xfId="9636"/>
    <cellStyle name="Note 2 5 4 3 5" xfId="9637"/>
    <cellStyle name="Note 2 5 4 3 5 2" xfId="9638"/>
    <cellStyle name="Note 2 5 4 3 5 3" xfId="9639"/>
    <cellStyle name="Note 2 5 4 3 6" xfId="9640"/>
    <cellStyle name="Note 2 5 4 4" xfId="9641"/>
    <cellStyle name="Note 2 5 4 4 2" xfId="9642"/>
    <cellStyle name="Note 2 5 4 4 2 2" xfId="9643"/>
    <cellStyle name="Note 2 5 4 4 2 3" xfId="9644"/>
    <cellStyle name="Note 2 5 4 4 3" xfId="9645"/>
    <cellStyle name="Note 2 5 4 4 3 2" xfId="9646"/>
    <cellStyle name="Note 2 5 4 4 3 3" xfId="9647"/>
    <cellStyle name="Note 2 5 4 4 4" xfId="9648"/>
    <cellStyle name="Note 2 5 4 4 4 2" xfId="9649"/>
    <cellStyle name="Note 2 5 4 4 4 3" xfId="9650"/>
    <cellStyle name="Note 2 5 4 4 5" xfId="9651"/>
    <cellStyle name="Note 2 5 4 4 5 2" xfId="9652"/>
    <cellStyle name="Note 2 5 4 4 5 3" xfId="9653"/>
    <cellStyle name="Note 2 5 4 4 6" xfId="9654"/>
    <cellStyle name="Note 2 5 4 4 6 2" xfId="9655"/>
    <cellStyle name="Note 2 5 4 4 6 3" xfId="9656"/>
    <cellStyle name="Note 2 5 4 4 7" xfId="9657"/>
    <cellStyle name="Note 2 5 4 4 8" xfId="9658"/>
    <cellStyle name="Note 2 5 4 5" xfId="9659"/>
    <cellStyle name="Note 2 5 4 5 2" xfId="9660"/>
    <cellStyle name="Note 2 5 4 5 2 2" xfId="9661"/>
    <cellStyle name="Note 2 5 4 5 2 3" xfId="9662"/>
    <cellStyle name="Note 2 5 4 5 3" xfId="9663"/>
    <cellStyle name="Note 2 5 4 5 3 2" xfId="9664"/>
    <cellStyle name="Note 2 5 4 5 3 3" xfId="9665"/>
    <cellStyle name="Note 2 5 4 5 4" xfId="9666"/>
    <cellStyle name="Note 2 5 4 5 5" xfId="9667"/>
    <cellStyle name="Note 2 5 4 6" xfId="9668"/>
    <cellStyle name="Note 2 5 4 6 2" xfId="9669"/>
    <cellStyle name="Note 2 5 4 6 3" xfId="9670"/>
    <cellStyle name="Note 2 5 4 7" xfId="9671"/>
    <cellStyle name="Note 2 5 4 7 2" xfId="9672"/>
    <cellStyle name="Note 2 5 4 7 3" xfId="9673"/>
    <cellStyle name="Note 2 5 4 8" xfId="9674"/>
    <cellStyle name="Note 2 5 4 8 2" xfId="9675"/>
    <cellStyle name="Note 2 5 4 8 3" xfId="9676"/>
    <cellStyle name="Note 2 5 4 9" xfId="9677"/>
    <cellStyle name="Note 2 5 5" xfId="9678"/>
    <cellStyle name="Note 2 5 5 2" xfId="9679"/>
    <cellStyle name="Note 2 5 5 2 2" xfId="9680"/>
    <cellStyle name="Note 2 5 5 2 2 2" xfId="9681"/>
    <cellStyle name="Note 2 5 5 2 2 2 2" xfId="9682"/>
    <cellStyle name="Note 2 5 5 2 2 2 3" xfId="9683"/>
    <cellStyle name="Note 2 5 5 2 2 3" xfId="9684"/>
    <cellStyle name="Note 2 5 5 2 2 3 2" xfId="9685"/>
    <cellStyle name="Note 2 5 5 2 2 3 3" xfId="9686"/>
    <cellStyle name="Note 2 5 5 2 2 4" xfId="9687"/>
    <cellStyle name="Note 2 5 5 2 2 5" xfId="9688"/>
    <cellStyle name="Note 2 5 5 2 3" xfId="9689"/>
    <cellStyle name="Note 2 5 5 2 3 2" xfId="9690"/>
    <cellStyle name="Note 2 5 5 2 3 3" xfId="9691"/>
    <cellStyle name="Note 2 5 5 2 4" xfId="9692"/>
    <cellStyle name="Note 2 5 5 2 4 2" xfId="9693"/>
    <cellStyle name="Note 2 5 5 2 4 3" xfId="9694"/>
    <cellStyle name="Note 2 5 5 2 5" xfId="9695"/>
    <cellStyle name="Note 2 5 5 2 5 2" xfId="9696"/>
    <cellStyle name="Note 2 5 5 2 5 3" xfId="9697"/>
    <cellStyle name="Note 2 5 5 2 6" xfId="9698"/>
    <cellStyle name="Note 2 5 5 3" xfId="9699"/>
    <cellStyle name="Note 2 5 5 3 2" xfId="9700"/>
    <cellStyle name="Note 2 5 5 3 2 2" xfId="9701"/>
    <cellStyle name="Note 2 5 5 3 2 2 2" xfId="9702"/>
    <cellStyle name="Note 2 5 5 3 2 2 3" xfId="9703"/>
    <cellStyle name="Note 2 5 5 3 2 3" xfId="9704"/>
    <cellStyle name="Note 2 5 5 3 2 3 2" xfId="9705"/>
    <cellStyle name="Note 2 5 5 3 2 3 3" xfId="9706"/>
    <cellStyle name="Note 2 5 5 3 2 4" xfId="9707"/>
    <cellStyle name="Note 2 5 5 3 2 5" xfId="9708"/>
    <cellStyle name="Note 2 5 5 3 3" xfId="9709"/>
    <cellStyle name="Note 2 5 5 3 3 2" xfId="9710"/>
    <cellStyle name="Note 2 5 5 3 3 3" xfId="9711"/>
    <cellStyle name="Note 2 5 5 3 4" xfId="9712"/>
    <cellStyle name="Note 2 5 5 3 4 2" xfId="9713"/>
    <cellStyle name="Note 2 5 5 3 4 3" xfId="9714"/>
    <cellStyle name="Note 2 5 5 3 5" xfId="9715"/>
    <cellStyle name="Note 2 5 5 3 5 2" xfId="9716"/>
    <cellStyle name="Note 2 5 5 3 5 3" xfId="9717"/>
    <cellStyle name="Note 2 5 5 3 6" xfId="9718"/>
    <cellStyle name="Note 2 5 5 4" xfId="9719"/>
    <cellStyle name="Note 2 5 5 4 2" xfId="9720"/>
    <cellStyle name="Note 2 5 5 4 2 2" xfId="9721"/>
    <cellStyle name="Note 2 5 5 4 2 3" xfId="9722"/>
    <cellStyle name="Note 2 5 5 4 3" xfId="9723"/>
    <cellStyle name="Note 2 5 5 4 3 2" xfId="9724"/>
    <cellStyle name="Note 2 5 5 4 3 3" xfId="9725"/>
    <cellStyle name="Note 2 5 5 4 4" xfId="9726"/>
    <cellStyle name="Note 2 5 5 4 4 2" xfId="9727"/>
    <cellStyle name="Note 2 5 5 4 4 3" xfId="9728"/>
    <cellStyle name="Note 2 5 5 4 5" xfId="9729"/>
    <cellStyle name="Note 2 5 5 4 5 2" xfId="9730"/>
    <cellStyle name="Note 2 5 5 4 5 3" xfId="9731"/>
    <cellStyle name="Note 2 5 5 4 6" xfId="9732"/>
    <cellStyle name="Note 2 5 5 4 6 2" xfId="9733"/>
    <cellStyle name="Note 2 5 5 4 6 3" xfId="9734"/>
    <cellStyle name="Note 2 5 5 4 7" xfId="9735"/>
    <cellStyle name="Note 2 5 5 4 8" xfId="9736"/>
    <cellStyle name="Note 2 5 5 5" xfId="9737"/>
    <cellStyle name="Note 2 5 5 5 2" xfId="9738"/>
    <cellStyle name="Note 2 5 5 5 2 2" xfId="9739"/>
    <cellStyle name="Note 2 5 5 5 2 3" xfId="9740"/>
    <cellStyle name="Note 2 5 5 5 3" xfId="9741"/>
    <cellStyle name="Note 2 5 5 5 3 2" xfId="9742"/>
    <cellStyle name="Note 2 5 5 5 3 3" xfId="9743"/>
    <cellStyle name="Note 2 5 5 5 4" xfId="9744"/>
    <cellStyle name="Note 2 5 5 5 5" xfId="9745"/>
    <cellStyle name="Note 2 5 5 6" xfId="9746"/>
    <cellStyle name="Note 2 5 5 6 2" xfId="9747"/>
    <cellStyle name="Note 2 5 5 6 3" xfId="9748"/>
    <cellStyle name="Note 2 5 5 7" xfId="9749"/>
    <cellStyle name="Note 2 5 5 7 2" xfId="9750"/>
    <cellStyle name="Note 2 5 5 7 3" xfId="9751"/>
    <cellStyle name="Note 2 5 5 8" xfId="9752"/>
    <cellStyle name="Note 2 5 5 8 2" xfId="9753"/>
    <cellStyle name="Note 2 5 5 8 3" xfId="9754"/>
    <cellStyle name="Note 2 5 5 9" xfId="9755"/>
    <cellStyle name="Note 2 5 6" xfId="9756"/>
    <cellStyle name="Note 2 5 6 2" xfId="9757"/>
    <cellStyle name="Note 2 5 6 2 2" xfId="9758"/>
    <cellStyle name="Note 2 5 6 2 2 2" xfId="9759"/>
    <cellStyle name="Note 2 5 6 2 2 3" xfId="9760"/>
    <cellStyle name="Note 2 5 6 2 3" xfId="9761"/>
    <cellStyle name="Note 2 5 6 2 3 2" xfId="9762"/>
    <cellStyle name="Note 2 5 6 2 3 3" xfId="9763"/>
    <cellStyle name="Note 2 5 6 2 4" xfId="9764"/>
    <cellStyle name="Note 2 5 6 2 5" xfId="9765"/>
    <cellStyle name="Note 2 5 6 3" xfId="9766"/>
    <cellStyle name="Note 2 5 6 3 2" xfId="9767"/>
    <cellStyle name="Note 2 5 6 3 3" xfId="9768"/>
    <cellStyle name="Note 2 5 6 4" xfId="9769"/>
    <cellStyle name="Note 2 5 6 4 2" xfId="9770"/>
    <cellStyle name="Note 2 5 6 4 3" xfId="9771"/>
    <cellStyle name="Note 2 5 6 5" xfId="9772"/>
    <cellStyle name="Note 2 5 6 5 2" xfId="9773"/>
    <cellStyle name="Note 2 5 6 5 3" xfId="9774"/>
    <cellStyle name="Note 2 5 6 6" xfId="9775"/>
    <cellStyle name="Note 2 5 7" xfId="9776"/>
    <cellStyle name="Note 2 5 7 2" xfId="9777"/>
    <cellStyle name="Note 2 5 7 2 2" xfId="9778"/>
    <cellStyle name="Note 2 5 7 2 2 2" xfId="9779"/>
    <cellStyle name="Note 2 5 7 2 2 3" xfId="9780"/>
    <cellStyle name="Note 2 5 7 2 3" xfId="9781"/>
    <cellStyle name="Note 2 5 7 2 3 2" xfId="9782"/>
    <cellStyle name="Note 2 5 7 2 3 3" xfId="9783"/>
    <cellStyle name="Note 2 5 7 2 4" xfId="9784"/>
    <cellStyle name="Note 2 5 7 2 5" xfId="9785"/>
    <cellStyle name="Note 2 5 7 3" xfId="9786"/>
    <cellStyle name="Note 2 5 7 3 2" xfId="9787"/>
    <cellStyle name="Note 2 5 7 3 3" xfId="9788"/>
    <cellStyle name="Note 2 5 7 4" xfId="9789"/>
    <cellStyle name="Note 2 5 7 4 2" xfId="9790"/>
    <cellStyle name="Note 2 5 7 4 3" xfId="9791"/>
    <cellStyle name="Note 2 5 7 5" xfId="9792"/>
    <cellStyle name="Note 2 5 7 5 2" xfId="9793"/>
    <cellStyle name="Note 2 5 7 5 3" xfId="9794"/>
    <cellStyle name="Note 2 5 7 6" xfId="9795"/>
    <cellStyle name="Note 2 5 8" xfId="9796"/>
    <cellStyle name="Note 2 5 8 2" xfId="9797"/>
    <cellStyle name="Note 2 5 8 2 2" xfId="9798"/>
    <cellStyle name="Note 2 5 8 2 3" xfId="9799"/>
    <cellStyle name="Note 2 5 8 3" xfId="9800"/>
    <cellStyle name="Note 2 5 8 3 2" xfId="9801"/>
    <cellStyle name="Note 2 5 8 3 3" xfId="9802"/>
    <cellStyle name="Note 2 5 8 4" xfId="9803"/>
    <cellStyle name="Note 2 5 8 4 2" xfId="9804"/>
    <cellStyle name="Note 2 5 8 4 3" xfId="9805"/>
    <cellStyle name="Note 2 5 8 5" xfId="9806"/>
    <cellStyle name="Note 2 5 8 5 2" xfId="9807"/>
    <cellStyle name="Note 2 5 8 5 3" xfId="9808"/>
    <cellStyle name="Note 2 5 8 6" xfId="9809"/>
    <cellStyle name="Note 2 5 8 6 2" xfId="9810"/>
    <cellStyle name="Note 2 5 8 6 3" xfId="9811"/>
    <cellStyle name="Note 2 5 8 7" xfId="9812"/>
    <cellStyle name="Note 2 5 8 8" xfId="9813"/>
    <cellStyle name="Note 2 5 9" xfId="9814"/>
    <cellStyle name="Note 2 5 9 2" xfId="9815"/>
    <cellStyle name="Note 2 5 9 2 2" xfId="9816"/>
    <cellStyle name="Note 2 5 9 2 3" xfId="9817"/>
    <cellStyle name="Note 2 5 9 3" xfId="9818"/>
    <cellStyle name="Note 2 5 9 3 2" xfId="9819"/>
    <cellStyle name="Note 2 5 9 3 3" xfId="9820"/>
    <cellStyle name="Note 2 5 9 4" xfId="9821"/>
    <cellStyle name="Note 2 5 9 5" xfId="9822"/>
    <cellStyle name="Note 2 6" xfId="9823"/>
    <cellStyle name="Note 2 6 10" xfId="9824"/>
    <cellStyle name="Note 2 6 10 2" xfId="9825"/>
    <cellStyle name="Note 2 6 10 3" xfId="9826"/>
    <cellStyle name="Note 2 6 11" xfId="9827"/>
    <cellStyle name="Note 2 6 11 2" xfId="9828"/>
    <cellStyle name="Note 2 6 11 3" xfId="9829"/>
    <cellStyle name="Note 2 6 12" xfId="9830"/>
    <cellStyle name="Note 2 6 12 2" xfId="9831"/>
    <cellStyle name="Note 2 6 12 3" xfId="9832"/>
    <cellStyle name="Note 2 6 13" xfId="9833"/>
    <cellStyle name="Note 2 6 2" xfId="9834"/>
    <cellStyle name="Note 2 6 2 2" xfId="9835"/>
    <cellStyle name="Note 2 6 2 2 2" xfId="9836"/>
    <cellStyle name="Note 2 6 2 2 2 2" xfId="9837"/>
    <cellStyle name="Note 2 6 2 2 2 2 2" xfId="9838"/>
    <cellStyle name="Note 2 6 2 2 2 2 3" xfId="9839"/>
    <cellStyle name="Note 2 6 2 2 2 3" xfId="9840"/>
    <cellStyle name="Note 2 6 2 2 2 3 2" xfId="9841"/>
    <cellStyle name="Note 2 6 2 2 2 3 3" xfId="9842"/>
    <cellStyle name="Note 2 6 2 2 2 4" xfId="9843"/>
    <cellStyle name="Note 2 6 2 2 2 5" xfId="9844"/>
    <cellStyle name="Note 2 6 2 2 3" xfId="9845"/>
    <cellStyle name="Note 2 6 2 2 3 2" xfId="9846"/>
    <cellStyle name="Note 2 6 2 2 3 3" xfId="9847"/>
    <cellStyle name="Note 2 6 2 2 4" xfId="9848"/>
    <cellStyle name="Note 2 6 2 2 4 2" xfId="9849"/>
    <cellStyle name="Note 2 6 2 2 4 3" xfId="9850"/>
    <cellStyle name="Note 2 6 2 2 5" xfId="9851"/>
    <cellStyle name="Note 2 6 2 2 5 2" xfId="9852"/>
    <cellStyle name="Note 2 6 2 2 5 3" xfId="9853"/>
    <cellStyle name="Note 2 6 2 2 6" xfId="9854"/>
    <cellStyle name="Note 2 6 2 3" xfId="9855"/>
    <cellStyle name="Note 2 6 2 3 2" xfId="9856"/>
    <cellStyle name="Note 2 6 2 3 2 2" xfId="9857"/>
    <cellStyle name="Note 2 6 2 3 2 2 2" xfId="9858"/>
    <cellStyle name="Note 2 6 2 3 2 2 3" xfId="9859"/>
    <cellStyle name="Note 2 6 2 3 2 3" xfId="9860"/>
    <cellStyle name="Note 2 6 2 3 2 3 2" xfId="9861"/>
    <cellStyle name="Note 2 6 2 3 2 3 3" xfId="9862"/>
    <cellStyle name="Note 2 6 2 3 2 4" xfId="9863"/>
    <cellStyle name="Note 2 6 2 3 2 5" xfId="9864"/>
    <cellStyle name="Note 2 6 2 3 3" xfId="9865"/>
    <cellStyle name="Note 2 6 2 3 3 2" xfId="9866"/>
    <cellStyle name="Note 2 6 2 3 3 3" xfId="9867"/>
    <cellStyle name="Note 2 6 2 3 4" xfId="9868"/>
    <cellStyle name="Note 2 6 2 3 4 2" xfId="9869"/>
    <cellStyle name="Note 2 6 2 3 4 3" xfId="9870"/>
    <cellStyle name="Note 2 6 2 3 5" xfId="9871"/>
    <cellStyle name="Note 2 6 2 3 5 2" xfId="9872"/>
    <cellStyle name="Note 2 6 2 3 5 3" xfId="9873"/>
    <cellStyle name="Note 2 6 2 3 6" xfId="9874"/>
    <cellStyle name="Note 2 6 2 4" xfId="9875"/>
    <cellStyle name="Note 2 6 2 4 2" xfId="9876"/>
    <cellStyle name="Note 2 6 2 4 2 2" xfId="9877"/>
    <cellStyle name="Note 2 6 2 4 2 3" xfId="9878"/>
    <cellStyle name="Note 2 6 2 4 3" xfId="9879"/>
    <cellStyle name="Note 2 6 2 4 3 2" xfId="9880"/>
    <cellStyle name="Note 2 6 2 4 3 3" xfId="9881"/>
    <cellStyle name="Note 2 6 2 4 4" xfId="9882"/>
    <cellStyle name="Note 2 6 2 4 4 2" xfId="9883"/>
    <cellStyle name="Note 2 6 2 4 4 3" xfId="9884"/>
    <cellStyle name="Note 2 6 2 4 5" xfId="9885"/>
    <cellStyle name="Note 2 6 2 4 5 2" xfId="9886"/>
    <cellStyle name="Note 2 6 2 4 5 3" xfId="9887"/>
    <cellStyle name="Note 2 6 2 4 6" xfId="9888"/>
    <cellStyle name="Note 2 6 2 4 6 2" xfId="9889"/>
    <cellStyle name="Note 2 6 2 4 6 3" xfId="9890"/>
    <cellStyle name="Note 2 6 2 4 7" xfId="9891"/>
    <cellStyle name="Note 2 6 2 4 8" xfId="9892"/>
    <cellStyle name="Note 2 6 2 5" xfId="9893"/>
    <cellStyle name="Note 2 6 2 5 2" xfId="9894"/>
    <cellStyle name="Note 2 6 2 5 2 2" xfId="9895"/>
    <cellStyle name="Note 2 6 2 5 2 3" xfId="9896"/>
    <cellStyle name="Note 2 6 2 5 3" xfId="9897"/>
    <cellStyle name="Note 2 6 2 5 3 2" xfId="9898"/>
    <cellStyle name="Note 2 6 2 5 3 3" xfId="9899"/>
    <cellStyle name="Note 2 6 2 5 4" xfId="9900"/>
    <cellStyle name="Note 2 6 2 5 5" xfId="9901"/>
    <cellStyle name="Note 2 6 2 6" xfId="9902"/>
    <cellStyle name="Note 2 6 2 6 2" xfId="9903"/>
    <cellStyle name="Note 2 6 2 6 3" xfId="9904"/>
    <cellStyle name="Note 2 6 2 7" xfId="9905"/>
    <cellStyle name="Note 2 6 2 7 2" xfId="9906"/>
    <cellStyle name="Note 2 6 2 7 3" xfId="9907"/>
    <cellStyle name="Note 2 6 2 8" xfId="9908"/>
    <cellStyle name="Note 2 6 2 8 2" xfId="9909"/>
    <cellStyle name="Note 2 6 2 8 3" xfId="9910"/>
    <cellStyle name="Note 2 6 2 9" xfId="9911"/>
    <cellStyle name="Note 2 6 3" xfId="9912"/>
    <cellStyle name="Note 2 6 3 2" xfId="9913"/>
    <cellStyle name="Note 2 6 3 2 2" xfId="9914"/>
    <cellStyle name="Note 2 6 3 2 2 2" xfId="9915"/>
    <cellStyle name="Note 2 6 3 2 2 2 2" xfId="9916"/>
    <cellStyle name="Note 2 6 3 2 2 2 3" xfId="9917"/>
    <cellStyle name="Note 2 6 3 2 2 3" xfId="9918"/>
    <cellStyle name="Note 2 6 3 2 2 3 2" xfId="9919"/>
    <cellStyle name="Note 2 6 3 2 2 3 3" xfId="9920"/>
    <cellStyle name="Note 2 6 3 2 2 4" xfId="9921"/>
    <cellStyle name="Note 2 6 3 2 2 5" xfId="9922"/>
    <cellStyle name="Note 2 6 3 2 3" xfId="9923"/>
    <cellStyle name="Note 2 6 3 2 3 2" xfId="9924"/>
    <cellStyle name="Note 2 6 3 2 3 3" xfId="9925"/>
    <cellStyle name="Note 2 6 3 2 4" xfId="9926"/>
    <cellStyle name="Note 2 6 3 2 4 2" xfId="9927"/>
    <cellStyle name="Note 2 6 3 2 4 3" xfId="9928"/>
    <cellStyle name="Note 2 6 3 2 5" xfId="9929"/>
    <cellStyle name="Note 2 6 3 2 5 2" xfId="9930"/>
    <cellStyle name="Note 2 6 3 2 5 3" xfId="9931"/>
    <cellStyle name="Note 2 6 3 2 6" xfId="9932"/>
    <cellStyle name="Note 2 6 3 3" xfId="9933"/>
    <cellStyle name="Note 2 6 3 3 2" xfId="9934"/>
    <cellStyle name="Note 2 6 3 3 2 2" xfId="9935"/>
    <cellStyle name="Note 2 6 3 3 2 2 2" xfId="9936"/>
    <cellStyle name="Note 2 6 3 3 2 2 3" xfId="9937"/>
    <cellStyle name="Note 2 6 3 3 2 3" xfId="9938"/>
    <cellStyle name="Note 2 6 3 3 2 3 2" xfId="9939"/>
    <cellStyle name="Note 2 6 3 3 2 3 3" xfId="9940"/>
    <cellStyle name="Note 2 6 3 3 2 4" xfId="9941"/>
    <cellStyle name="Note 2 6 3 3 2 5" xfId="9942"/>
    <cellStyle name="Note 2 6 3 3 3" xfId="9943"/>
    <cellStyle name="Note 2 6 3 3 3 2" xfId="9944"/>
    <cellStyle name="Note 2 6 3 3 3 3" xfId="9945"/>
    <cellStyle name="Note 2 6 3 3 4" xfId="9946"/>
    <cellStyle name="Note 2 6 3 3 4 2" xfId="9947"/>
    <cellStyle name="Note 2 6 3 3 4 3" xfId="9948"/>
    <cellStyle name="Note 2 6 3 3 5" xfId="9949"/>
    <cellStyle name="Note 2 6 3 3 5 2" xfId="9950"/>
    <cellStyle name="Note 2 6 3 3 5 3" xfId="9951"/>
    <cellStyle name="Note 2 6 3 3 6" xfId="9952"/>
    <cellStyle name="Note 2 6 3 4" xfId="9953"/>
    <cellStyle name="Note 2 6 3 4 2" xfId="9954"/>
    <cellStyle name="Note 2 6 3 4 2 2" xfId="9955"/>
    <cellStyle name="Note 2 6 3 4 2 3" xfId="9956"/>
    <cellStyle name="Note 2 6 3 4 3" xfId="9957"/>
    <cellStyle name="Note 2 6 3 4 3 2" xfId="9958"/>
    <cellStyle name="Note 2 6 3 4 3 3" xfId="9959"/>
    <cellStyle name="Note 2 6 3 4 4" xfId="9960"/>
    <cellStyle name="Note 2 6 3 4 4 2" xfId="9961"/>
    <cellStyle name="Note 2 6 3 4 4 3" xfId="9962"/>
    <cellStyle name="Note 2 6 3 4 5" xfId="9963"/>
    <cellStyle name="Note 2 6 3 4 5 2" xfId="9964"/>
    <cellStyle name="Note 2 6 3 4 5 3" xfId="9965"/>
    <cellStyle name="Note 2 6 3 4 6" xfId="9966"/>
    <cellStyle name="Note 2 6 3 4 6 2" xfId="9967"/>
    <cellStyle name="Note 2 6 3 4 6 3" xfId="9968"/>
    <cellStyle name="Note 2 6 3 4 7" xfId="9969"/>
    <cellStyle name="Note 2 6 3 4 8" xfId="9970"/>
    <cellStyle name="Note 2 6 3 5" xfId="9971"/>
    <cellStyle name="Note 2 6 3 5 2" xfId="9972"/>
    <cellStyle name="Note 2 6 3 5 2 2" xfId="9973"/>
    <cellStyle name="Note 2 6 3 5 2 3" xfId="9974"/>
    <cellStyle name="Note 2 6 3 5 3" xfId="9975"/>
    <cellStyle name="Note 2 6 3 5 3 2" xfId="9976"/>
    <cellStyle name="Note 2 6 3 5 3 3" xfId="9977"/>
    <cellStyle name="Note 2 6 3 5 4" xfId="9978"/>
    <cellStyle name="Note 2 6 3 5 5" xfId="9979"/>
    <cellStyle name="Note 2 6 3 6" xfId="9980"/>
    <cellStyle name="Note 2 6 3 6 2" xfId="9981"/>
    <cellStyle name="Note 2 6 3 6 3" xfId="9982"/>
    <cellStyle name="Note 2 6 3 7" xfId="9983"/>
    <cellStyle name="Note 2 6 3 7 2" xfId="9984"/>
    <cellStyle name="Note 2 6 3 7 3" xfId="9985"/>
    <cellStyle name="Note 2 6 3 8" xfId="9986"/>
    <cellStyle name="Note 2 6 3 8 2" xfId="9987"/>
    <cellStyle name="Note 2 6 3 8 3" xfId="9988"/>
    <cellStyle name="Note 2 6 3 9" xfId="9989"/>
    <cellStyle name="Note 2 6 4" xfId="9990"/>
    <cellStyle name="Note 2 6 4 2" xfId="9991"/>
    <cellStyle name="Note 2 6 4 2 2" xfId="9992"/>
    <cellStyle name="Note 2 6 4 2 2 2" xfId="9993"/>
    <cellStyle name="Note 2 6 4 2 2 2 2" xfId="9994"/>
    <cellStyle name="Note 2 6 4 2 2 2 3" xfId="9995"/>
    <cellStyle name="Note 2 6 4 2 2 3" xfId="9996"/>
    <cellStyle name="Note 2 6 4 2 2 3 2" xfId="9997"/>
    <cellStyle name="Note 2 6 4 2 2 3 3" xfId="9998"/>
    <cellStyle name="Note 2 6 4 2 2 4" xfId="9999"/>
    <cellStyle name="Note 2 6 4 2 2 5" xfId="10000"/>
    <cellStyle name="Note 2 6 4 2 3" xfId="10001"/>
    <cellStyle name="Note 2 6 4 2 3 2" xfId="10002"/>
    <cellStyle name="Note 2 6 4 2 3 3" xfId="10003"/>
    <cellStyle name="Note 2 6 4 2 4" xfId="10004"/>
    <cellStyle name="Note 2 6 4 2 4 2" xfId="10005"/>
    <cellStyle name="Note 2 6 4 2 4 3" xfId="10006"/>
    <cellStyle name="Note 2 6 4 2 5" xfId="10007"/>
    <cellStyle name="Note 2 6 4 2 5 2" xfId="10008"/>
    <cellStyle name="Note 2 6 4 2 5 3" xfId="10009"/>
    <cellStyle name="Note 2 6 4 2 6" xfId="10010"/>
    <cellStyle name="Note 2 6 4 3" xfId="10011"/>
    <cellStyle name="Note 2 6 4 3 2" xfId="10012"/>
    <cellStyle name="Note 2 6 4 3 2 2" xfId="10013"/>
    <cellStyle name="Note 2 6 4 3 2 2 2" xfId="10014"/>
    <cellStyle name="Note 2 6 4 3 2 2 3" xfId="10015"/>
    <cellStyle name="Note 2 6 4 3 2 3" xfId="10016"/>
    <cellStyle name="Note 2 6 4 3 2 3 2" xfId="10017"/>
    <cellStyle name="Note 2 6 4 3 2 3 3" xfId="10018"/>
    <cellStyle name="Note 2 6 4 3 2 4" xfId="10019"/>
    <cellStyle name="Note 2 6 4 3 2 5" xfId="10020"/>
    <cellStyle name="Note 2 6 4 3 3" xfId="10021"/>
    <cellStyle name="Note 2 6 4 3 3 2" xfId="10022"/>
    <cellStyle name="Note 2 6 4 3 3 3" xfId="10023"/>
    <cellStyle name="Note 2 6 4 3 4" xfId="10024"/>
    <cellStyle name="Note 2 6 4 3 4 2" xfId="10025"/>
    <cellStyle name="Note 2 6 4 3 4 3" xfId="10026"/>
    <cellStyle name="Note 2 6 4 3 5" xfId="10027"/>
    <cellStyle name="Note 2 6 4 3 5 2" xfId="10028"/>
    <cellStyle name="Note 2 6 4 3 5 3" xfId="10029"/>
    <cellStyle name="Note 2 6 4 3 6" xfId="10030"/>
    <cellStyle name="Note 2 6 4 4" xfId="10031"/>
    <cellStyle name="Note 2 6 4 4 2" xfId="10032"/>
    <cellStyle name="Note 2 6 4 4 2 2" xfId="10033"/>
    <cellStyle name="Note 2 6 4 4 2 3" xfId="10034"/>
    <cellStyle name="Note 2 6 4 4 3" xfId="10035"/>
    <cellStyle name="Note 2 6 4 4 3 2" xfId="10036"/>
    <cellStyle name="Note 2 6 4 4 3 3" xfId="10037"/>
    <cellStyle name="Note 2 6 4 4 4" xfId="10038"/>
    <cellStyle name="Note 2 6 4 4 4 2" xfId="10039"/>
    <cellStyle name="Note 2 6 4 4 4 3" xfId="10040"/>
    <cellStyle name="Note 2 6 4 4 5" xfId="10041"/>
    <cellStyle name="Note 2 6 4 4 5 2" xfId="10042"/>
    <cellStyle name="Note 2 6 4 4 5 3" xfId="10043"/>
    <cellStyle name="Note 2 6 4 4 6" xfId="10044"/>
    <cellStyle name="Note 2 6 4 4 6 2" xfId="10045"/>
    <cellStyle name="Note 2 6 4 4 6 3" xfId="10046"/>
    <cellStyle name="Note 2 6 4 4 7" xfId="10047"/>
    <cellStyle name="Note 2 6 4 4 8" xfId="10048"/>
    <cellStyle name="Note 2 6 4 5" xfId="10049"/>
    <cellStyle name="Note 2 6 4 5 2" xfId="10050"/>
    <cellStyle name="Note 2 6 4 5 2 2" xfId="10051"/>
    <cellStyle name="Note 2 6 4 5 2 3" xfId="10052"/>
    <cellStyle name="Note 2 6 4 5 3" xfId="10053"/>
    <cellStyle name="Note 2 6 4 5 3 2" xfId="10054"/>
    <cellStyle name="Note 2 6 4 5 3 3" xfId="10055"/>
    <cellStyle name="Note 2 6 4 5 4" xfId="10056"/>
    <cellStyle name="Note 2 6 4 5 5" xfId="10057"/>
    <cellStyle name="Note 2 6 4 6" xfId="10058"/>
    <cellStyle name="Note 2 6 4 6 2" xfId="10059"/>
    <cellStyle name="Note 2 6 4 6 3" xfId="10060"/>
    <cellStyle name="Note 2 6 4 7" xfId="10061"/>
    <cellStyle name="Note 2 6 4 7 2" xfId="10062"/>
    <cellStyle name="Note 2 6 4 7 3" xfId="10063"/>
    <cellStyle name="Note 2 6 4 8" xfId="10064"/>
    <cellStyle name="Note 2 6 4 8 2" xfId="10065"/>
    <cellStyle name="Note 2 6 4 8 3" xfId="10066"/>
    <cellStyle name="Note 2 6 4 9" xfId="10067"/>
    <cellStyle name="Note 2 6 5" xfId="10068"/>
    <cellStyle name="Note 2 6 5 2" xfId="10069"/>
    <cellStyle name="Note 2 6 5 2 2" xfId="10070"/>
    <cellStyle name="Note 2 6 5 2 2 2" xfId="10071"/>
    <cellStyle name="Note 2 6 5 2 2 2 2" xfId="10072"/>
    <cellStyle name="Note 2 6 5 2 2 2 3" xfId="10073"/>
    <cellStyle name="Note 2 6 5 2 2 3" xfId="10074"/>
    <cellStyle name="Note 2 6 5 2 2 3 2" xfId="10075"/>
    <cellStyle name="Note 2 6 5 2 2 3 3" xfId="10076"/>
    <cellStyle name="Note 2 6 5 2 2 4" xfId="10077"/>
    <cellStyle name="Note 2 6 5 2 2 5" xfId="10078"/>
    <cellStyle name="Note 2 6 5 2 3" xfId="10079"/>
    <cellStyle name="Note 2 6 5 2 3 2" xfId="10080"/>
    <cellStyle name="Note 2 6 5 2 3 3" xfId="10081"/>
    <cellStyle name="Note 2 6 5 2 4" xfId="10082"/>
    <cellStyle name="Note 2 6 5 2 4 2" xfId="10083"/>
    <cellStyle name="Note 2 6 5 2 4 3" xfId="10084"/>
    <cellStyle name="Note 2 6 5 2 5" xfId="10085"/>
    <cellStyle name="Note 2 6 5 2 5 2" xfId="10086"/>
    <cellStyle name="Note 2 6 5 2 5 3" xfId="10087"/>
    <cellStyle name="Note 2 6 5 2 6" xfId="10088"/>
    <cellStyle name="Note 2 6 5 3" xfId="10089"/>
    <cellStyle name="Note 2 6 5 3 2" xfId="10090"/>
    <cellStyle name="Note 2 6 5 3 2 2" xfId="10091"/>
    <cellStyle name="Note 2 6 5 3 2 2 2" xfId="10092"/>
    <cellStyle name="Note 2 6 5 3 2 2 3" xfId="10093"/>
    <cellStyle name="Note 2 6 5 3 2 3" xfId="10094"/>
    <cellStyle name="Note 2 6 5 3 2 3 2" xfId="10095"/>
    <cellStyle name="Note 2 6 5 3 2 3 3" xfId="10096"/>
    <cellStyle name="Note 2 6 5 3 2 4" xfId="10097"/>
    <cellStyle name="Note 2 6 5 3 2 5" xfId="10098"/>
    <cellStyle name="Note 2 6 5 3 3" xfId="10099"/>
    <cellStyle name="Note 2 6 5 3 3 2" xfId="10100"/>
    <cellStyle name="Note 2 6 5 3 3 3" xfId="10101"/>
    <cellStyle name="Note 2 6 5 3 4" xfId="10102"/>
    <cellStyle name="Note 2 6 5 3 4 2" xfId="10103"/>
    <cellStyle name="Note 2 6 5 3 4 3" xfId="10104"/>
    <cellStyle name="Note 2 6 5 3 5" xfId="10105"/>
    <cellStyle name="Note 2 6 5 3 5 2" xfId="10106"/>
    <cellStyle name="Note 2 6 5 3 5 3" xfId="10107"/>
    <cellStyle name="Note 2 6 5 3 6" xfId="10108"/>
    <cellStyle name="Note 2 6 5 4" xfId="10109"/>
    <cellStyle name="Note 2 6 5 4 2" xfId="10110"/>
    <cellStyle name="Note 2 6 5 4 2 2" xfId="10111"/>
    <cellStyle name="Note 2 6 5 4 2 3" xfId="10112"/>
    <cellStyle name="Note 2 6 5 4 3" xfId="10113"/>
    <cellStyle name="Note 2 6 5 4 3 2" xfId="10114"/>
    <cellStyle name="Note 2 6 5 4 3 3" xfId="10115"/>
    <cellStyle name="Note 2 6 5 4 4" xfId="10116"/>
    <cellStyle name="Note 2 6 5 4 4 2" xfId="10117"/>
    <cellStyle name="Note 2 6 5 4 4 3" xfId="10118"/>
    <cellStyle name="Note 2 6 5 4 5" xfId="10119"/>
    <cellStyle name="Note 2 6 5 4 5 2" xfId="10120"/>
    <cellStyle name="Note 2 6 5 4 5 3" xfId="10121"/>
    <cellStyle name="Note 2 6 5 4 6" xfId="10122"/>
    <cellStyle name="Note 2 6 5 4 6 2" xfId="10123"/>
    <cellStyle name="Note 2 6 5 4 6 3" xfId="10124"/>
    <cellStyle name="Note 2 6 5 4 7" xfId="10125"/>
    <cellStyle name="Note 2 6 5 4 8" xfId="10126"/>
    <cellStyle name="Note 2 6 5 5" xfId="10127"/>
    <cellStyle name="Note 2 6 5 5 2" xfId="10128"/>
    <cellStyle name="Note 2 6 5 5 2 2" xfId="10129"/>
    <cellStyle name="Note 2 6 5 5 2 3" xfId="10130"/>
    <cellStyle name="Note 2 6 5 5 3" xfId="10131"/>
    <cellStyle name="Note 2 6 5 5 3 2" xfId="10132"/>
    <cellStyle name="Note 2 6 5 5 3 3" xfId="10133"/>
    <cellStyle name="Note 2 6 5 5 4" xfId="10134"/>
    <cellStyle name="Note 2 6 5 5 5" xfId="10135"/>
    <cellStyle name="Note 2 6 5 6" xfId="10136"/>
    <cellStyle name="Note 2 6 5 6 2" xfId="10137"/>
    <cellStyle name="Note 2 6 5 6 3" xfId="10138"/>
    <cellStyle name="Note 2 6 5 7" xfId="10139"/>
    <cellStyle name="Note 2 6 5 7 2" xfId="10140"/>
    <cellStyle name="Note 2 6 5 7 3" xfId="10141"/>
    <cellStyle name="Note 2 6 5 8" xfId="10142"/>
    <cellStyle name="Note 2 6 5 8 2" xfId="10143"/>
    <cellStyle name="Note 2 6 5 8 3" xfId="10144"/>
    <cellStyle name="Note 2 6 5 9" xfId="10145"/>
    <cellStyle name="Note 2 6 6" xfId="10146"/>
    <cellStyle name="Note 2 6 6 2" xfId="10147"/>
    <cellStyle name="Note 2 6 6 2 2" xfId="10148"/>
    <cellStyle name="Note 2 6 6 2 2 2" xfId="10149"/>
    <cellStyle name="Note 2 6 6 2 2 3" xfId="10150"/>
    <cellStyle name="Note 2 6 6 2 3" xfId="10151"/>
    <cellStyle name="Note 2 6 6 2 3 2" xfId="10152"/>
    <cellStyle name="Note 2 6 6 2 3 3" xfId="10153"/>
    <cellStyle name="Note 2 6 6 2 4" xfId="10154"/>
    <cellStyle name="Note 2 6 6 2 5" xfId="10155"/>
    <cellStyle name="Note 2 6 6 3" xfId="10156"/>
    <cellStyle name="Note 2 6 6 3 2" xfId="10157"/>
    <cellStyle name="Note 2 6 6 3 3" xfId="10158"/>
    <cellStyle name="Note 2 6 6 4" xfId="10159"/>
    <cellStyle name="Note 2 6 6 4 2" xfId="10160"/>
    <cellStyle name="Note 2 6 6 4 3" xfId="10161"/>
    <cellStyle name="Note 2 6 6 5" xfId="10162"/>
    <cellStyle name="Note 2 6 6 5 2" xfId="10163"/>
    <cellStyle name="Note 2 6 6 5 3" xfId="10164"/>
    <cellStyle name="Note 2 6 6 6" xfId="10165"/>
    <cellStyle name="Note 2 6 7" xfId="10166"/>
    <cellStyle name="Note 2 6 7 2" xfId="10167"/>
    <cellStyle name="Note 2 6 7 2 2" xfId="10168"/>
    <cellStyle name="Note 2 6 7 2 2 2" xfId="10169"/>
    <cellStyle name="Note 2 6 7 2 2 3" xfId="10170"/>
    <cellStyle name="Note 2 6 7 2 3" xfId="10171"/>
    <cellStyle name="Note 2 6 7 2 3 2" xfId="10172"/>
    <cellStyle name="Note 2 6 7 2 3 3" xfId="10173"/>
    <cellStyle name="Note 2 6 7 2 4" xfId="10174"/>
    <cellStyle name="Note 2 6 7 2 5" xfId="10175"/>
    <cellStyle name="Note 2 6 7 3" xfId="10176"/>
    <cellStyle name="Note 2 6 7 3 2" xfId="10177"/>
    <cellStyle name="Note 2 6 7 3 3" xfId="10178"/>
    <cellStyle name="Note 2 6 7 4" xfId="10179"/>
    <cellStyle name="Note 2 6 7 4 2" xfId="10180"/>
    <cellStyle name="Note 2 6 7 4 3" xfId="10181"/>
    <cellStyle name="Note 2 6 7 5" xfId="10182"/>
    <cellStyle name="Note 2 6 7 5 2" xfId="10183"/>
    <cellStyle name="Note 2 6 7 5 3" xfId="10184"/>
    <cellStyle name="Note 2 6 7 6" xfId="10185"/>
    <cellStyle name="Note 2 6 8" xfId="10186"/>
    <cellStyle name="Note 2 6 8 2" xfId="10187"/>
    <cellStyle name="Note 2 6 8 2 2" xfId="10188"/>
    <cellStyle name="Note 2 6 8 2 3" xfId="10189"/>
    <cellStyle name="Note 2 6 8 3" xfId="10190"/>
    <cellStyle name="Note 2 6 8 3 2" xfId="10191"/>
    <cellStyle name="Note 2 6 8 3 3" xfId="10192"/>
    <cellStyle name="Note 2 6 8 4" xfId="10193"/>
    <cellStyle name="Note 2 6 8 4 2" xfId="10194"/>
    <cellStyle name="Note 2 6 8 4 3" xfId="10195"/>
    <cellStyle name="Note 2 6 8 5" xfId="10196"/>
    <cellStyle name="Note 2 6 8 5 2" xfId="10197"/>
    <cellStyle name="Note 2 6 8 5 3" xfId="10198"/>
    <cellStyle name="Note 2 6 8 6" xfId="10199"/>
    <cellStyle name="Note 2 6 8 6 2" xfId="10200"/>
    <cellStyle name="Note 2 6 8 6 3" xfId="10201"/>
    <cellStyle name="Note 2 6 8 7" xfId="10202"/>
    <cellStyle name="Note 2 6 8 8" xfId="10203"/>
    <cellStyle name="Note 2 6 9" xfId="10204"/>
    <cellStyle name="Note 2 6 9 2" xfId="10205"/>
    <cellStyle name="Note 2 6 9 2 2" xfId="10206"/>
    <cellStyle name="Note 2 6 9 2 3" xfId="10207"/>
    <cellStyle name="Note 2 6 9 3" xfId="10208"/>
    <cellStyle name="Note 2 6 9 3 2" xfId="10209"/>
    <cellStyle name="Note 2 6 9 3 3" xfId="10210"/>
    <cellStyle name="Note 2 6 9 4" xfId="10211"/>
    <cellStyle name="Note 2 6 9 5" xfId="10212"/>
    <cellStyle name="Note 2 7" xfId="10213"/>
    <cellStyle name="Note 2 7 10" xfId="10214"/>
    <cellStyle name="Note 2 7 10 2" xfId="10215"/>
    <cellStyle name="Note 2 7 10 3" xfId="10216"/>
    <cellStyle name="Note 2 7 11" xfId="10217"/>
    <cellStyle name="Note 2 7 11 2" xfId="10218"/>
    <cellStyle name="Note 2 7 11 3" xfId="10219"/>
    <cellStyle name="Note 2 7 12" xfId="10220"/>
    <cellStyle name="Note 2 7 12 2" xfId="10221"/>
    <cellStyle name="Note 2 7 12 3" xfId="10222"/>
    <cellStyle name="Note 2 7 13" xfId="10223"/>
    <cellStyle name="Note 2 7 2" xfId="10224"/>
    <cellStyle name="Note 2 7 2 2" xfId="10225"/>
    <cellStyle name="Note 2 7 2 2 2" xfId="10226"/>
    <cellStyle name="Note 2 7 2 2 2 2" xfId="10227"/>
    <cellStyle name="Note 2 7 2 2 2 2 2" xfId="10228"/>
    <cellStyle name="Note 2 7 2 2 2 2 3" xfId="10229"/>
    <cellStyle name="Note 2 7 2 2 2 3" xfId="10230"/>
    <cellStyle name="Note 2 7 2 2 2 3 2" xfId="10231"/>
    <cellStyle name="Note 2 7 2 2 2 3 3" xfId="10232"/>
    <cellStyle name="Note 2 7 2 2 2 4" xfId="10233"/>
    <cellStyle name="Note 2 7 2 2 2 5" xfId="10234"/>
    <cellStyle name="Note 2 7 2 2 3" xfId="10235"/>
    <cellStyle name="Note 2 7 2 2 3 2" xfId="10236"/>
    <cellStyle name="Note 2 7 2 2 3 3" xfId="10237"/>
    <cellStyle name="Note 2 7 2 2 4" xfId="10238"/>
    <cellStyle name="Note 2 7 2 2 4 2" xfId="10239"/>
    <cellStyle name="Note 2 7 2 2 4 3" xfId="10240"/>
    <cellStyle name="Note 2 7 2 2 5" xfId="10241"/>
    <cellStyle name="Note 2 7 2 2 5 2" xfId="10242"/>
    <cellStyle name="Note 2 7 2 2 5 3" xfId="10243"/>
    <cellStyle name="Note 2 7 2 2 6" xfId="10244"/>
    <cellStyle name="Note 2 7 2 3" xfId="10245"/>
    <cellStyle name="Note 2 7 2 3 2" xfId="10246"/>
    <cellStyle name="Note 2 7 2 3 2 2" xfId="10247"/>
    <cellStyle name="Note 2 7 2 3 2 2 2" xfId="10248"/>
    <cellStyle name="Note 2 7 2 3 2 2 3" xfId="10249"/>
    <cellStyle name="Note 2 7 2 3 2 3" xfId="10250"/>
    <cellStyle name="Note 2 7 2 3 2 3 2" xfId="10251"/>
    <cellStyle name="Note 2 7 2 3 2 3 3" xfId="10252"/>
    <cellStyle name="Note 2 7 2 3 2 4" xfId="10253"/>
    <cellStyle name="Note 2 7 2 3 2 5" xfId="10254"/>
    <cellStyle name="Note 2 7 2 3 3" xfId="10255"/>
    <cellStyle name="Note 2 7 2 3 3 2" xfId="10256"/>
    <cellStyle name="Note 2 7 2 3 3 3" xfId="10257"/>
    <cellStyle name="Note 2 7 2 3 4" xfId="10258"/>
    <cellStyle name="Note 2 7 2 3 4 2" xfId="10259"/>
    <cellStyle name="Note 2 7 2 3 4 3" xfId="10260"/>
    <cellStyle name="Note 2 7 2 3 5" xfId="10261"/>
    <cellStyle name="Note 2 7 2 3 5 2" xfId="10262"/>
    <cellStyle name="Note 2 7 2 3 5 3" xfId="10263"/>
    <cellStyle name="Note 2 7 2 3 6" xfId="10264"/>
    <cellStyle name="Note 2 7 2 4" xfId="10265"/>
    <cellStyle name="Note 2 7 2 4 2" xfId="10266"/>
    <cellStyle name="Note 2 7 2 4 2 2" xfId="10267"/>
    <cellStyle name="Note 2 7 2 4 2 3" xfId="10268"/>
    <cellStyle name="Note 2 7 2 4 3" xfId="10269"/>
    <cellStyle name="Note 2 7 2 4 3 2" xfId="10270"/>
    <cellStyle name="Note 2 7 2 4 3 3" xfId="10271"/>
    <cellStyle name="Note 2 7 2 4 4" xfId="10272"/>
    <cellStyle name="Note 2 7 2 4 4 2" xfId="10273"/>
    <cellStyle name="Note 2 7 2 4 4 3" xfId="10274"/>
    <cellStyle name="Note 2 7 2 4 5" xfId="10275"/>
    <cellStyle name="Note 2 7 2 4 5 2" xfId="10276"/>
    <cellStyle name="Note 2 7 2 4 5 3" xfId="10277"/>
    <cellStyle name="Note 2 7 2 4 6" xfId="10278"/>
    <cellStyle name="Note 2 7 2 4 6 2" xfId="10279"/>
    <cellStyle name="Note 2 7 2 4 6 3" xfId="10280"/>
    <cellStyle name="Note 2 7 2 4 7" xfId="10281"/>
    <cellStyle name="Note 2 7 2 4 8" xfId="10282"/>
    <cellStyle name="Note 2 7 2 5" xfId="10283"/>
    <cellStyle name="Note 2 7 2 5 2" xfId="10284"/>
    <cellStyle name="Note 2 7 2 5 2 2" xfId="10285"/>
    <cellStyle name="Note 2 7 2 5 2 3" xfId="10286"/>
    <cellStyle name="Note 2 7 2 5 3" xfId="10287"/>
    <cellStyle name="Note 2 7 2 5 3 2" xfId="10288"/>
    <cellStyle name="Note 2 7 2 5 3 3" xfId="10289"/>
    <cellStyle name="Note 2 7 2 5 4" xfId="10290"/>
    <cellStyle name="Note 2 7 2 5 5" xfId="10291"/>
    <cellStyle name="Note 2 7 2 6" xfId="10292"/>
    <cellStyle name="Note 2 7 2 6 2" xfId="10293"/>
    <cellStyle name="Note 2 7 2 6 3" xfId="10294"/>
    <cellStyle name="Note 2 7 2 7" xfId="10295"/>
    <cellStyle name="Note 2 7 2 7 2" xfId="10296"/>
    <cellStyle name="Note 2 7 2 7 3" xfId="10297"/>
    <cellStyle name="Note 2 7 2 8" xfId="10298"/>
    <cellStyle name="Note 2 7 2 8 2" xfId="10299"/>
    <cellStyle name="Note 2 7 2 8 3" xfId="10300"/>
    <cellStyle name="Note 2 7 2 9" xfId="10301"/>
    <cellStyle name="Note 2 7 3" xfId="10302"/>
    <cellStyle name="Note 2 7 3 2" xfId="10303"/>
    <cellStyle name="Note 2 7 3 2 2" xfId="10304"/>
    <cellStyle name="Note 2 7 3 2 2 2" xfId="10305"/>
    <cellStyle name="Note 2 7 3 2 2 2 2" xfId="10306"/>
    <cellStyle name="Note 2 7 3 2 2 2 3" xfId="10307"/>
    <cellStyle name="Note 2 7 3 2 2 3" xfId="10308"/>
    <cellStyle name="Note 2 7 3 2 2 3 2" xfId="10309"/>
    <cellStyle name="Note 2 7 3 2 2 3 3" xfId="10310"/>
    <cellStyle name="Note 2 7 3 2 2 4" xfId="10311"/>
    <cellStyle name="Note 2 7 3 2 2 5" xfId="10312"/>
    <cellStyle name="Note 2 7 3 2 3" xfId="10313"/>
    <cellStyle name="Note 2 7 3 2 3 2" xfId="10314"/>
    <cellStyle name="Note 2 7 3 2 3 3" xfId="10315"/>
    <cellStyle name="Note 2 7 3 2 4" xfId="10316"/>
    <cellStyle name="Note 2 7 3 2 4 2" xfId="10317"/>
    <cellStyle name="Note 2 7 3 2 4 3" xfId="10318"/>
    <cellStyle name="Note 2 7 3 2 5" xfId="10319"/>
    <cellStyle name="Note 2 7 3 2 5 2" xfId="10320"/>
    <cellStyle name="Note 2 7 3 2 5 3" xfId="10321"/>
    <cellStyle name="Note 2 7 3 2 6" xfId="10322"/>
    <cellStyle name="Note 2 7 3 3" xfId="10323"/>
    <cellStyle name="Note 2 7 3 3 2" xfId="10324"/>
    <cellStyle name="Note 2 7 3 3 2 2" xfId="10325"/>
    <cellStyle name="Note 2 7 3 3 2 2 2" xfId="10326"/>
    <cellStyle name="Note 2 7 3 3 2 2 3" xfId="10327"/>
    <cellStyle name="Note 2 7 3 3 2 3" xfId="10328"/>
    <cellStyle name="Note 2 7 3 3 2 3 2" xfId="10329"/>
    <cellStyle name="Note 2 7 3 3 2 3 3" xfId="10330"/>
    <cellStyle name="Note 2 7 3 3 2 4" xfId="10331"/>
    <cellStyle name="Note 2 7 3 3 2 5" xfId="10332"/>
    <cellStyle name="Note 2 7 3 3 3" xfId="10333"/>
    <cellStyle name="Note 2 7 3 3 3 2" xfId="10334"/>
    <cellStyle name="Note 2 7 3 3 3 3" xfId="10335"/>
    <cellStyle name="Note 2 7 3 3 4" xfId="10336"/>
    <cellStyle name="Note 2 7 3 3 4 2" xfId="10337"/>
    <cellStyle name="Note 2 7 3 3 4 3" xfId="10338"/>
    <cellStyle name="Note 2 7 3 3 5" xfId="10339"/>
    <cellStyle name="Note 2 7 3 3 5 2" xfId="10340"/>
    <cellStyle name="Note 2 7 3 3 5 3" xfId="10341"/>
    <cellStyle name="Note 2 7 3 3 6" xfId="10342"/>
    <cellStyle name="Note 2 7 3 4" xfId="10343"/>
    <cellStyle name="Note 2 7 3 4 2" xfId="10344"/>
    <cellStyle name="Note 2 7 3 4 2 2" xfId="10345"/>
    <cellStyle name="Note 2 7 3 4 2 3" xfId="10346"/>
    <cellStyle name="Note 2 7 3 4 3" xfId="10347"/>
    <cellStyle name="Note 2 7 3 4 3 2" xfId="10348"/>
    <cellStyle name="Note 2 7 3 4 3 3" xfId="10349"/>
    <cellStyle name="Note 2 7 3 4 4" xfId="10350"/>
    <cellStyle name="Note 2 7 3 4 4 2" xfId="10351"/>
    <cellStyle name="Note 2 7 3 4 4 3" xfId="10352"/>
    <cellStyle name="Note 2 7 3 4 5" xfId="10353"/>
    <cellStyle name="Note 2 7 3 4 5 2" xfId="10354"/>
    <cellStyle name="Note 2 7 3 4 5 3" xfId="10355"/>
    <cellStyle name="Note 2 7 3 4 6" xfId="10356"/>
    <cellStyle name="Note 2 7 3 4 6 2" xfId="10357"/>
    <cellStyle name="Note 2 7 3 4 6 3" xfId="10358"/>
    <cellStyle name="Note 2 7 3 4 7" xfId="10359"/>
    <cellStyle name="Note 2 7 3 4 8" xfId="10360"/>
    <cellStyle name="Note 2 7 3 5" xfId="10361"/>
    <cellStyle name="Note 2 7 3 5 2" xfId="10362"/>
    <cellStyle name="Note 2 7 3 5 2 2" xfId="10363"/>
    <cellStyle name="Note 2 7 3 5 2 3" xfId="10364"/>
    <cellStyle name="Note 2 7 3 5 3" xfId="10365"/>
    <cellStyle name="Note 2 7 3 5 3 2" xfId="10366"/>
    <cellStyle name="Note 2 7 3 5 3 3" xfId="10367"/>
    <cellStyle name="Note 2 7 3 5 4" xfId="10368"/>
    <cellStyle name="Note 2 7 3 5 5" xfId="10369"/>
    <cellStyle name="Note 2 7 3 6" xfId="10370"/>
    <cellStyle name="Note 2 7 3 6 2" xfId="10371"/>
    <cellStyle name="Note 2 7 3 6 3" xfId="10372"/>
    <cellStyle name="Note 2 7 3 7" xfId="10373"/>
    <cellStyle name="Note 2 7 3 7 2" xfId="10374"/>
    <cellStyle name="Note 2 7 3 7 3" xfId="10375"/>
    <cellStyle name="Note 2 7 3 8" xfId="10376"/>
    <cellStyle name="Note 2 7 3 8 2" xfId="10377"/>
    <cellStyle name="Note 2 7 3 8 3" xfId="10378"/>
    <cellStyle name="Note 2 7 3 9" xfId="10379"/>
    <cellStyle name="Note 2 7 4" xfId="10380"/>
    <cellStyle name="Note 2 7 4 2" xfId="10381"/>
    <cellStyle name="Note 2 7 4 2 2" xfId="10382"/>
    <cellStyle name="Note 2 7 4 2 2 2" xfId="10383"/>
    <cellStyle name="Note 2 7 4 2 2 2 2" xfId="10384"/>
    <cellStyle name="Note 2 7 4 2 2 2 3" xfId="10385"/>
    <cellStyle name="Note 2 7 4 2 2 3" xfId="10386"/>
    <cellStyle name="Note 2 7 4 2 2 3 2" xfId="10387"/>
    <cellStyle name="Note 2 7 4 2 2 3 3" xfId="10388"/>
    <cellStyle name="Note 2 7 4 2 2 4" xfId="10389"/>
    <cellStyle name="Note 2 7 4 2 2 5" xfId="10390"/>
    <cellStyle name="Note 2 7 4 2 3" xfId="10391"/>
    <cellStyle name="Note 2 7 4 2 3 2" xfId="10392"/>
    <cellStyle name="Note 2 7 4 2 3 3" xfId="10393"/>
    <cellStyle name="Note 2 7 4 2 4" xfId="10394"/>
    <cellStyle name="Note 2 7 4 2 4 2" xfId="10395"/>
    <cellStyle name="Note 2 7 4 2 4 3" xfId="10396"/>
    <cellStyle name="Note 2 7 4 2 5" xfId="10397"/>
    <cellStyle name="Note 2 7 4 2 5 2" xfId="10398"/>
    <cellStyle name="Note 2 7 4 2 5 3" xfId="10399"/>
    <cellStyle name="Note 2 7 4 2 6" xfId="10400"/>
    <cellStyle name="Note 2 7 4 3" xfId="10401"/>
    <cellStyle name="Note 2 7 4 3 2" xfId="10402"/>
    <cellStyle name="Note 2 7 4 3 2 2" xfId="10403"/>
    <cellStyle name="Note 2 7 4 3 2 2 2" xfId="10404"/>
    <cellStyle name="Note 2 7 4 3 2 2 3" xfId="10405"/>
    <cellStyle name="Note 2 7 4 3 2 3" xfId="10406"/>
    <cellStyle name="Note 2 7 4 3 2 3 2" xfId="10407"/>
    <cellStyle name="Note 2 7 4 3 2 3 3" xfId="10408"/>
    <cellStyle name="Note 2 7 4 3 2 4" xfId="10409"/>
    <cellStyle name="Note 2 7 4 3 2 5" xfId="10410"/>
    <cellStyle name="Note 2 7 4 3 3" xfId="10411"/>
    <cellStyle name="Note 2 7 4 3 3 2" xfId="10412"/>
    <cellStyle name="Note 2 7 4 3 3 3" xfId="10413"/>
    <cellStyle name="Note 2 7 4 3 4" xfId="10414"/>
    <cellStyle name="Note 2 7 4 3 4 2" xfId="10415"/>
    <cellStyle name="Note 2 7 4 3 4 3" xfId="10416"/>
    <cellStyle name="Note 2 7 4 3 5" xfId="10417"/>
    <cellStyle name="Note 2 7 4 3 5 2" xfId="10418"/>
    <cellStyle name="Note 2 7 4 3 5 3" xfId="10419"/>
    <cellStyle name="Note 2 7 4 3 6" xfId="10420"/>
    <cellStyle name="Note 2 7 4 4" xfId="10421"/>
    <cellStyle name="Note 2 7 4 4 2" xfId="10422"/>
    <cellStyle name="Note 2 7 4 4 2 2" xfId="10423"/>
    <cellStyle name="Note 2 7 4 4 2 3" xfId="10424"/>
    <cellStyle name="Note 2 7 4 4 3" xfId="10425"/>
    <cellStyle name="Note 2 7 4 4 3 2" xfId="10426"/>
    <cellStyle name="Note 2 7 4 4 3 3" xfId="10427"/>
    <cellStyle name="Note 2 7 4 4 4" xfId="10428"/>
    <cellStyle name="Note 2 7 4 4 4 2" xfId="10429"/>
    <cellStyle name="Note 2 7 4 4 4 3" xfId="10430"/>
    <cellStyle name="Note 2 7 4 4 5" xfId="10431"/>
    <cellStyle name="Note 2 7 4 4 5 2" xfId="10432"/>
    <cellStyle name="Note 2 7 4 4 5 3" xfId="10433"/>
    <cellStyle name="Note 2 7 4 4 6" xfId="10434"/>
    <cellStyle name="Note 2 7 4 4 6 2" xfId="10435"/>
    <cellStyle name="Note 2 7 4 4 6 3" xfId="10436"/>
    <cellStyle name="Note 2 7 4 4 7" xfId="10437"/>
    <cellStyle name="Note 2 7 4 4 8" xfId="10438"/>
    <cellStyle name="Note 2 7 4 5" xfId="10439"/>
    <cellStyle name="Note 2 7 4 5 2" xfId="10440"/>
    <cellStyle name="Note 2 7 4 5 2 2" xfId="10441"/>
    <cellStyle name="Note 2 7 4 5 2 3" xfId="10442"/>
    <cellStyle name="Note 2 7 4 5 3" xfId="10443"/>
    <cellStyle name="Note 2 7 4 5 3 2" xfId="10444"/>
    <cellStyle name="Note 2 7 4 5 3 3" xfId="10445"/>
    <cellStyle name="Note 2 7 4 5 4" xfId="10446"/>
    <cellStyle name="Note 2 7 4 5 5" xfId="10447"/>
    <cellStyle name="Note 2 7 4 6" xfId="10448"/>
    <cellStyle name="Note 2 7 4 6 2" xfId="10449"/>
    <cellStyle name="Note 2 7 4 6 3" xfId="10450"/>
    <cellStyle name="Note 2 7 4 7" xfId="10451"/>
    <cellStyle name="Note 2 7 4 7 2" xfId="10452"/>
    <cellStyle name="Note 2 7 4 7 3" xfId="10453"/>
    <cellStyle name="Note 2 7 4 8" xfId="10454"/>
    <cellStyle name="Note 2 7 4 8 2" xfId="10455"/>
    <cellStyle name="Note 2 7 4 8 3" xfId="10456"/>
    <cellStyle name="Note 2 7 4 9" xfId="10457"/>
    <cellStyle name="Note 2 7 5" xfId="10458"/>
    <cellStyle name="Note 2 7 5 2" xfId="10459"/>
    <cellStyle name="Note 2 7 5 2 2" xfId="10460"/>
    <cellStyle name="Note 2 7 5 2 2 2" xfId="10461"/>
    <cellStyle name="Note 2 7 5 2 2 2 2" xfId="10462"/>
    <cellStyle name="Note 2 7 5 2 2 2 3" xfId="10463"/>
    <cellStyle name="Note 2 7 5 2 2 3" xfId="10464"/>
    <cellStyle name="Note 2 7 5 2 2 3 2" xfId="10465"/>
    <cellStyle name="Note 2 7 5 2 2 3 3" xfId="10466"/>
    <cellStyle name="Note 2 7 5 2 2 4" xfId="10467"/>
    <cellStyle name="Note 2 7 5 2 2 5" xfId="10468"/>
    <cellStyle name="Note 2 7 5 2 3" xfId="10469"/>
    <cellStyle name="Note 2 7 5 2 3 2" xfId="10470"/>
    <cellStyle name="Note 2 7 5 2 3 3" xfId="10471"/>
    <cellStyle name="Note 2 7 5 2 4" xfId="10472"/>
    <cellStyle name="Note 2 7 5 2 4 2" xfId="10473"/>
    <cellStyle name="Note 2 7 5 2 4 3" xfId="10474"/>
    <cellStyle name="Note 2 7 5 2 5" xfId="10475"/>
    <cellStyle name="Note 2 7 5 2 5 2" xfId="10476"/>
    <cellStyle name="Note 2 7 5 2 5 3" xfId="10477"/>
    <cellStyle name="Note 2 7 5 2 6" xfId="10478"/>
    <cellStyle name="Note 2 7 5 3" xfId="10479"/>
    <cellStyle name="Note 2 7 5 3 2" xfId="10480"/>
    <cellStyle name="Note 2 7 5 3 2 2" xfId="10481"/>
    <cellStyle name="Note 2 7 5 3 2 2 2" xfId="10482"/>
    <cellStyle name="Note 2 7 5 3 2 2 3" xfId="10483"/>
    <cellStyle name="Note 2 7 5 3 2 3" xfId="10484"/>
    <cellStyle name="Note 2 7 5 3 2 3 2" xfId="10485"/>
    <cellStyle name="Note 2 7 5 3 2 3 3" xfId="10486"/>
    <cellStyle name="Note 2 7 5 3 2 4" xfId="10487"/>
    <cellStyle name="Note 2 7 5 3 2 5" xfId="10488"/>
    <cellStyle name="Note 2 7 5 3 3" xfId="10489"/>
    <cellStyle name="Note 2 7 5 3 3 2" xfId="10490"/>
    <cellStyle name="Note 2 7 5 3 3 3" xfId="10491"/>
    <cellStyle name="Note 2 7 5 3 4" xfId="10492"/>
    <cellStyle name="Note 2 7 5 3 4 2" xfId="10493"/>
    <cellStyle name="Note 2 7 5 3 4 3" xfId="10494"/>
    <cellStyle name="Note 2 7 5 3 5" xfId="10495"/>
    <cellStyle name="Note 2 7 5 3 5 2" xfId="10496"/>
    <cellStyle name="Note 2 7 5 3 5 3" xfId="10497"/>
    <cellStyle name="Note 2 7 5 3 6" xfId="10498"/>
    <cellStyle name="Note 2 7 5 4" xfId="10499"/>
    <cellStyle name="Note 2 7 5 4 2" xfId="10500"/>
    <cellStyle name="Note 2 7 5 4 2 2" xfId="10501"/>
    <cellStyle name="Note 2 7 5 4 2 3" xfId="10502"/>
    <cellStyle name="Note 2 7 5 4 3" xfId="10503"/>
    <cellStyle name="Note 2 7 5 4 3 2" xfId="10504"/>
    <cellStyle name="Note 2 7 5 4 3 3" xfId="10505"/>
    <cellStyle name="Note 2 7 5 4 4" xfId="10506"/>
    <cellStyle name="Note 2 7 5 4 4 2" xfId="10507"/>
    <cellStyle name="Note 2 7 5 4 4 3" xfId="10508"/>
    <cellStyle name="Note 2 7 5 4 5" xfId="10509"/>
    <cellStyle name="Note 2 7 5 4 5 2" xfId="10510"/>
    <cellStyle name="Note 2 7 5 4 5 3" xfId="10511"/>
    <cellStyle name="Note 2 7 5 4 6" xfId="10512"/>
    <cellStyle name="Note 2 7 5 4 6 2" xfId="10513"/>
    <cellStyle name="Note 2 7 5 4 6 3" xfId="10514"/>
    <cellStyle name="Note 2 7 5 4 7" xfId="10515"/>
    <cellStyle name="Note 2 7 5 4 8" xfId="10516"/>
    <cellStyle name="Note 2 7 5 5" xfId="10517"/>
    <cellStyle name="Note 2 7 5 5 2" xfId="10518"/>
    <cellStyle name="Note 2 7 5 5 2 2" xfId="10519"/>
    <cellStyle name="Note 2 7 5 5 2 3" xfId="10520"/>
    <cellStyle name="Note 2 7 5 5 3" xfId="10521"/>
    <cellStyle name="Note 2 7 5 5 3 2" xfId="10522"/>
    <cellStyle name="Note 2 7 5 5 3 3" xfId="10523"/>
    <cellStyle name="Note 2 7 5 5 4" xfId="10524"/>
    <cellStyle name="Note 2 7 5 5 5" xfId="10525"/>
    <cellStyle name="Note 2 7 5 6" xfId="10526"/>
    <cellStyle name="Note 2 7 5 6 2" xfId="10527"/>
    <cellStyle name="Note 2 7 5 6 3" xfId="10528"/>
    <cellStyle name="Note 2 7 5 7" xfId="10529"/>
    <cellStyle name="Note 2 7 5 7 2" xfId="10530"/>
    <cellStyle name="Note 2 7 5 7 3" xfId="10531"/>
    <cellStyle name="Note 2 7 5 8" xfId="10532"/>
    <cellStyle name="Note 2 7 5 8 2" xfId="10533"/>
    <cellStyle name="Note 2 7 5 8 3" xfId="10534"/>
    <cellStyle name="Note 2 7 5 9" xfId="10535"/>
    <cellStyle name="Note 2 7 6" xfId="10536"/>
    <cellStyle name="Note 2 7 6 2" xfId="10537"/>
    <cellStyle name="Note 2 7 6 2 2" xfId="10538"/>
    <cellStyle name="Note 2 7 6 2 2 2" xfId="10539"/>
    <cellStyle name="Note 2 7 6 2 2 3" xfId="10540"/>
    <cellStyle name="Note 2 7 6 2 3" xfId="10541"/>
    <cellStyle name="Note 2 7 6 2 3 2" xfId="10542"/>
    <cellStyle name="Note 2 7 6 2 3 3" xfId="10543"/>
    <cellStyle name="Note 2 7 6 2 4" xfId="10544"/>
    <cellStyle name="Note 2 7 6 2 5" xfId="10545"/>
    <cellStyle name="Note 2 7 6 3" xfId="10546"/>
    <cellStyle name="Note 2 7 6 3 2" xfId="10547"/>
    <cellStyle name="Note 2 7 6 3 3" xfId="10548"/>
    <cellStyle name="Note 2 7 6 4" xfId="10549"/>
    <cellStyle name="Note 2 7 6 4 2" xfId="10550"/>
    <cellStyle name="Note 2 7 6 4 3" xfId="10551"/>
    <cellStyle name="Note 2 7 6 5" xfId="10552"/>
    <cellStyle name="Note 2 7 6 5 2" xfId="10553"/>
    <cellStyle name="Note 2 7 6 5 3" xfId="10554"/>
    <cellStyle name="Note 2 7 6 6" xfId="10555"/>
    <cellStyle name="Note 2 7 7" xfId="10556"/>
    <cellStyle name="Note 2 7 7 2" xfId="10557"/>
    <cellStyle name="Note 2 7 7 2 2" xfId="10558"/>
    <cellStyle name="Note 2 7 7 2 2 2" xfId="10559"/>
    <cellStyle name="Note 2 7 7 2 2 3" xfId="10560"/>
    <cellStyle name="Note 2 7 7 2 3" xfId="10561"/>
    <cellStyle name="Note 2 7 7 2 3 2" xfId="10562"/>
    <cellStyle name="Note 2 7 7 2 3 3" xfId="10563"/>
    <cellStyle name="Note 2 7 7 2 4" xfId="10564"/>
    <cellStyle name="Note 2 7 7 2 5" xfId="10565"/>
    <cellStyle name="Note 2 7 7 3" xfId="10566"/>
    <cellStyle name="Note 2 7 7 3 2" xfId="10567"/>
    <cellStyle name="Note 2 7 7 3 3" xfId="10568"/>
    <cellStyle name="Note 2 7 7 4" xfId="10569"/>
    <cellStyle name="Note 2 7 7 4 2" xfId="10570"/>
    <cellStyle name="Note 2 7 7 4 3" xfId="10571"/>
    <cellStyle name="Note 2 7 7 5" xfId="10572"/>
    <cellStyle name="Note 2 7 7 5 2" xfId="10573"/>
    <cellStyle name="Note 2 7 7 5 3" xfId="10574"/>
    <cellStyle name="Note 2 7 7 6" xfId="10575"/>
    <cellStyle name="Note 2 7 8" xfId="10576"/>
    <cellStyle name="Note 2 7 8 2" xfId="10577"/>
    <cellStyle name="Note 2 7 8 2 2" xfId="10578"/>
    <cellStyle name="Note 2 7 8 2 3" xfId="10579"/>
    <cellStyle name="Note 2 7 8 3" xfId="10580"/>
    <cellStyle name="Note 2 7 8 3 2" xfId="10581"/>
    <cellStyle name="Note 2 7 8 3 3" xfId="10582"/>
    <cellStyle name="Note 2 7 8 4" xfId="10583"/>
    <cellStyle name="Note 2 7 8 4 2" xfId="10584"/>
    <cellStyle name="Note 2 7 8 4 3" xfId="10585"/>
    <cellStyle name="Note 2 7 8 5" xfId="10586"/>
    <cellStyle name="Note 2 7 8 5 2" xfId="10587"/>
    <cellStyle name="Note 2 7 8 5 3" xfId="10588"/>
    <cellStyle name="Note 2 7 8 6" xfId="10589"/>
    <cellStyle name="Note 2 7 8 6 2" xfId="10590"/>
    <cellStyle name="Note 2 7 8 6 3" xfId="10591"/>
    <cellStyle name="Note 2 7 8 7" xfId="10592"/>
    <cellStyle name="Note 2 7 8 8" xfId="10593"/>
    <cellStyle name="Note 2 7 9" xfId="10594"/>
    <cellStyle name="Note 2 7 9 2" xfId="10595"/>
    <cellStyle name="Note 2 7 9 2 2" xfId="10596"/>
    <cellStyle name="Note 2 7 9 2 3" xfId="10597"/>
    <cellStyle name="Note 2 7 9 3" xfId="10598"/>
    <cellStyle name="Note 2 7 9 3 2" xfId="10599"/>
    <cellStyle name="Note 2 7 9 3 3" xfId="10600"/>
    <cellStyle name="Note 2 7 9 4" xfId="10601"/>
    <cellStyle name="Note 2 7 9 5" xfId="10602"/>
    <cellStyle name="Note 2 8" xfId="10603"/>
    <cellStyle name="Note 2 8 10" xfId="10604"/>
    <cellStyle name="Note 2 8 10 2" xfId="10605"/>
    <cellStyle name="Note 2 8 10 3" xfId="10606"/>
    <cellStyle name="Note 2 8 11" xfId="10607"/>
    <cellStyle name="Note 2 8 11 2" xfId="10608"/>
    <cellStyle name="Note 2 8 11 3" xfId="10609"/>
    <cellStyle name="Note 2 8 12" xfId="10610"/>
    <cellStyle name="Note 2 8 12 2" xfId="10611"/>
    <cellStyle name="Note 2 8 12 3" xfId="10612"/>
    <cellStyle name="Note 2 8 13" xfId="10613"/>
    <cellStyle name="Note 2 8 2" xfId="10614"/>
    <cellStyle name="Note 2 8 2 2" xfId="10615"/>
    <cellStyle name="Note 2 8 2 2 2" xfId="10616"/>
    <cellStyle name="Note 2 8 2 2 2 2" xfId="10617"/>
    <cellStyle name="Note 2 8 2 2 2 2 2" xfId="10618"/>
    <cellStyle name="Note 2 8 2 2 2 2 3" xfId="10619"/>
    <cellStyle name="Note 2 8 2 2 2 3" xfId="10620"/>
    <cellStyle name="Note 2 8 2 2 2 3 2" xfId="10621"/>
    <cellStyle name="Note 2 8 2 2 2 3 3" xfId="10622"/>
    <cellStyle name="Note 2 8 2 2 2 4" xfId="10623"/>
    <cellStyle name="Note 2 8 2 2 2 5" xfId="10624"/>
    <cellStyle name="Note 2 8 2 2 3" xfId="10625"/>
    <cellStyle name="Note 2 8 2 2 3 2" xfId="10626"/>
    <cellStyle name="Note 2 8 2 2 3 3" xfId="10627"/>
    <cellStyle name="Note 2 8 2 2 4" xfId="10628"/>
    <cellStyle name="Note 2 8 2 2 4 2" xfId="10629"/>
    <cellStyle name="Note 2 8 2 2 4 3" xfId="10630"/>
    <cellStyle name="Note 2 8 2 2 5" xfId="10631"/>
    <cellStyle name="Note 2 8 2 2 5 2" xfId="10632"/>
    <cellStyle name="Note 2 8 2 2 5 3" xfId="10633"/>
    <cellStyle name="Note 2 8 2 2 6" xfId="10634"/>
    <cellStyle name="Note 2 8 2 3" xfId="10635"/>
    <cellStyle name="Note 2 8 2 3 2" xfId="10636"/>
    <cellStyle name="Note 2 8 2 3 2 2" xfId="10637"/>
    <cellStyle name="Note 2 8 2 3 2 2 2" xfId="10638"/>
    <cellStyle name="Note 2 8 2 3 2 2 3" xfId="10639"/>
    <cellStyle name="Note 2 8 2 3 2 3" xfId="10640"/>
    <cellStyle name="Note 2 8 2 3 2 3 2" xfId="10641"/>
    <cellStyle name="Note 2 8 2 3 2 3 3" xfId="10642"/>
    <cellStyle name="Note 2 8 2 3 2 4" xfId="10643"/>
    <cellStyle name="Note 2 8 2 3 2 5" xfId="10644"/>
    <cellStyle name="Note 2 8 2 3 3" xfId="10645"/>
    <cellStyle name="Note 2 8 2 3 3 2" xfId="10646"/>
    <cellStyle name="Note 2 8 2 3 3 3" xfId="10647"/>
    <cellStyle name="Note 2 8 2 3 4" xfId="10648"/>
    <cellStyle name="Note 2 8 2 3 4 2" xfId="10649"/>
    <cellStyle name="Note 2 8 2 3 4 3" xfId="10650"/>
    <cellStyle name="Note 2 8 2 3 5" xfId="10651"/>
    <cellStyle name="Note 2 8 2 3 5 2" xfId="10652"/>
    <cellStyle name="Note 2 8 2 3 5 3" xfId="10653"/>
    <cellStyle name="Note 2 8 2 3 6" xfId="10654"/>
    <cellStyle name="Note 2 8 2 4" xfId="10655"/>
    <cellStyle name="Note 2 8 2 4 2" xfId="10656"/>
    <cellStyle name="Note 2 8 2 4 2 2" xfId="10657"/>
    <cellStyle name="Note 2 8 2 4 2 3" xfId="10658"/>
    <cellStyle name="Note 2 8 2 4 3" xfId="10659"/>
    <cellStyle name="Note 2 8 2 4 3 2" xfId="10660"/>
    <cellStyle name="Note 2 8 2 4 3 3" xfId="10661"/>
    <cellStyle name="Note 2 8 2 4 4" xfId="10662"/>
    <cellStyle name="Note 2 8 2 4 4 2" xfId="10663"/>
    <cellStyle name="Note 2 8 2 4 4 3" xfId="10664"/>
    <cellStyle name="Note 2 8 2 4 5" xfId="10665"/>
    <cellStyle name="Note 2 8 2 4 5 2" xfId="10666"/>
    <cellStyle name="Note 2 8 2 4 5 3" xfId="10667"/>
    <cellStyle name="Note 2 8 2 4 6" xfId="10668"/>
    <cellStyle name="Note 2 8 2 4 6 2" xfId="10669"/>
    <cellStyle name="Note 2 8 2 4 6 3" xfId="10670"/>
    <cellStyle name="Note 2 8 2 4 7" xfId="10671"/>
    <cellStyle name="Note 2 8 2 4 8" xfId="10672"/>
    <cellStyle name="Note 2 8 2 5" xfId="10673"/>
    <cellStyle name="Note 2 8 2 5 2" xfId="10674"/>
    <cellStyle name="Note 2 8 2 5 2 2" xfId="10675"/>
    <cellStyle name="Note 2 8 2 5 2 3" xfId="10676"/>
    <cellStyle name="Note 2 8 2 5 3" xfId="10677"/>
    <cellStyle name="Note 2 8 2 5 3 2" xfId="10678"/>
    <cellStyle name="Note 2 8 2 5 3 3" xfId="10679"/>
    <cellStyle name="Note 2 8 2 5 4" xfId="10680"/>
    <cellStyle name="Note 2 8 2 5 5" xfId="10681"/>
    <cellStyle name="Note 2 8 2 6" xfId="10682"/>
    <cellStyle name="Note 2 8 2 6 2" xfId="10683"/>
    <cellStyle name="Note 2 8 2 6 3" xfId="10684"/>
    <cellStyle name="Note 2 8 2 7" xfId="10685"/>
    <cellStyle name="Note 2 8 2 7 2" xfId="10686"/>
    <cellStyle name="Note 2 8 2 7 3" xfId="10687"/>
    <cellStyle name="Note 2 8 2 8" xfId="10688"/>
    <cellStyle name="Note 2 8 2 8 2" xfId="10689"/>
    <cellStyle name="Note 2 8 2 8 3" xfId="10690"/>
    <cellStyle name="Note 2 8 2 9" xfId="10691"/>
    <cellStyle name="Note 2 8 3" xfId="10692"/>
    <cellStyle name="Note 2 8 3 2" xfId="10693"/>
    <cellStyle name="Note 2 8 3 2 2" xfId="10694"/>
    <cellStyle name="Note 2 8 3 2 2 2" xfId="10695"/>
    <cellStyle name="Note 2 8 3 2 2 2 2" xfId="10696"/>
    <cellStyle name="Note 2 8 3 2 2 2 3" xfId="10697"/>
    <cellStyle name="Note 2 8 3 2 2 3" xfId="10698"/>
    <cellStyle name="Note 2 8 3 2 2 3 2" xfId="10699"/>
    <cellStyle name="Note 2 8 3 2 2 3 3" xfId="10700"/>
    <cellStyle name="Note 2 8 3 2 2 4" xfId="10701"/>
    <cellStyle name="Note 2 8 3 2 2 5" xfId="10702"/>
    <cellStyle name="Note 2 8 3 2 3" xfId="10703"/>
    <cellStyle name="Note 2 8 3 2 3 2" xfId="10704"/>
    <cellStyle name="Note 2 8 3 2 3 3" xfId="10705"/>
    <cellStyle name="Note 2 8 3 2 4" xfId="10706"/>
    <cellStyle name="Note 2 8 3 2 4 2" xfId="10707"/>
    <cellStyle name="Note 2 8 3 2 4 3" xfId="10708"/>
    <cellStyle name="Note 2 8 3 2 5" xfId="10709"/>
    <cellStyle name="Note 2 8 3 2 5 2" xfId="10710"/>
    <cellStyle name="Note 2 8 3 2 5 3" xfId="10711"/>
    <cellStyle name="Note 2 8 3 2 6" xfId="10712"/>
    <cellStyle name="Note 2 8 3 3" xfId="10713"/>
    <cellStyle name="Note 2 8 3 3 2" xfId="10714"/>
    <cellStyle name="Note 2 8 3 3 2 2" xfId="10715"/>
    <cellStyle name="Note 2 8 3 3 2 2 2" xfId="10716"/>
    <cellStyle name="Note 2 8 3 3 2 2 3" xfId="10717"/>
    <cellStyle name="Note 2 8 3 3 2 3" xfId="10718"/>
    <cellStyle name="Note 2 8 3 3 2 3 2" xfId="10719"/>
    <cellStyle name="Note 2 8 3 3 2 3 3" xfId="10720"/>
    <cellStyle name="Note 2 8 3 3 2 4" xfId="10721"/>
    <cellStyle name="Note 2 8 3 3 2 5" xfId="10722"/>
    <cellStyle name="Note 2 8 3 3 3" xfId="10723"/>
    <cellStyle name="Note 2 8 3 3 3 2" xfId="10724"/>
    <cellStyle name="Note 2 8 3 3 3 3" xfId="10725"/>
    <cellStyle name="Note 2 8 3 3 4" xfId="10726"/>
    <cellStyle name="Note 2 8 3 3 4 2" xfId="10727"/>
    <cellStyle name="Note 2 8 3 3 4 3" xfId="10728"/>
    <cellStyle name="Note 2 8 3 3 5" xfId="10729"/>
    <cellStyle name="Note 2 8 3 3 5 2" xfId="10730"/>
    <cellStyle name="Note 2 8 3 3 5 3" xfId="10731"/>
    <cellStyle name="Note 2 8 3 3 6" xfId="10732"/>
    <cellStyle name="Note 2 8 3 4" xfId="10733"/>
    <cellStyle name="Note 2 8 3 4 2" xfId="10734"/>
    <cellStyle name="Note 2 8 3 4 2 2" xfId="10735"/>
    <cellStyle name="Note 2 8 3 4 2 3" xfId="10736"/>
    <cellStyle name="Note 2 8 3 4 3" xfId="10737"/>
    <cellStyle name="Note 2 8 3 4 3 2" xfId="10738"/>
    <cellStyle name="Note 2 8 3 4 3 3" xfId="10739"/>
    <cellStyle name="Note 2 8 3 4 4" xfId="10740"/>
    <cellStyle name="Note 2 8 3 4 4 2" xfId="10741"/>
    <cellStyle name="Note 2 8 3 4 4 3" xfId="10742"/>
    <cellStyle name="Note 2 8 3 4 5" xfId="10743"/>
    <cellStyle name="Note 2 8 3 4 5 2" xfId="10744"/>
    <cellStyle name="Note 2 8 3 4 5 3" xfId="10745"/>
    <cellStyle name="Note 2 8 3 4 6" xfId="10746"/>
    <cellStyle name="Note 2 8 3 4 6 2" xfId="10747"/>
    <cellStyle name="Note 2 8 3 4 6 3" xfId="10748"/>
    <cellStyle name="Note 2 8 3 4 7" xfId="10749"/>
    <cellStyle name="Note 2 8 3 4 8" xfId="10750"/>
    <cellStyle name="Note 2 8 3 5" xfId="10751"/>
    <cellStyle name="Note 2 8 3 5 2" xfId="10752"/>
    <cellStyle name="Note 2 8 3 5 2 2" xfId="10753"/>
    <cellStyle name="Note 2 8 3 5 2 3" xfId="10754"/>
    <cellStyle name="Note 2 8 3 5 3" xfId="10755"/>
    <cellStyle name="Note 2 8 3 5 3 2" xfId="10756"/>
    <cellStyle name="Note 2 8 3 5 3 3" xfId="10757"/>
    <cellStyle name="Note 2 8 3 5 4" xfId="10758"/>
    <cellStyle name="Note 2 8 3 5 5" xfId="10759"/>
    <cellStyle name="Note 2 8 3 6" xfId="10760"/>
    <cellStyle name="Note 2 8 3 6 2" xfId="10761"/>
    <cellStyle name="Note 2 8 3 6 3" xfId="10762"/>
    <cellStyle name="Note 2 8 3 7" xfId="10763"/>
    <cellStyle name="Note 2 8 3 7 2" xfId="10764"/>
    <cellStyle name="Note 2 8 3 7 3" xfId="10765"/>
    <cellStyle name="Note 2 8 3 8" xfId="10766"/>
    <cellStyle name="Note 2 8 3 8 2" xfId="10767"/>
    <cellStyle name="Note 2 8 3 8 3" xfId="10768"/>
    <cellStyle name="Note 2 8 3 9" xfId="10769"/>
    <cellStyle name="Note 2 8 4" xfId="10770"/>
    <cellStyle name="Note 2 8 4 2" xfId="10771"/>
    <cellStyle name="Note 2 8 4 2 2" xfId="10772"/>
    <cellStyle name="Note 2 8 4 2 2 2" xfId="10773"/>
    <cellStyle name="Note 2 8 4 2 2 2 2" xfId="10774"/>
    <cellStyle name="Note 2 8 4 2 2 2 3" xfId="10775"/>
    <cellStyle name="Note 2 8 4 2 2 3" xfId="10776"/>
    <cellStyle name="Note 2 8 4 2 2 3 2" xfId="10777"/>
    <cellStyle name="Note 2 8 4 2 2 3 3" xfId="10778"/>
    <cellStyle name="Note 2 8 4 2 2 4" xfId="10779"/>
    <cellStyle name="Note 2 8 4 2 2 5" xfId="10780"/>
    <cellStyle name="Note 2 8 4 2 3" xfId="10781"/>
    <cellStyle name="Note 2 8 4 2 3 2" xfId="10782"/>
    <cellStyle name="Note 2 8 4 2 3 3" xfId="10783"/>
    <cellStyle name="Note 2 8 4 2 4" xfId="10784"/>
    <cellStyle name="Note 2 8 4 2 4 2" xfId="10785"/>
    <cellStyle name="Note 2 8 4 2 4 3" xfId="10786"/>
    <cellStyle name="Note 2 8 4 2 5" xfId="10787"/>
    <cellStyle name="Note 2 8 4 2 5 2" xfId="10788"/>
    <cellStyle name="Note 2 8 4 2 5 3" xfId="10789"/>
    <cellStyle name="Note 2 8 4 2 6" xfId="10790"/>
    <cellStyle name="Note 2 8 4 3" xfId="10791"/>
    <cellStyle name="Note 2 8 4 3 2" xfId="10792"/>
    <cellStyle name="Note 2 8 4 3 2 2" xfId="10793"/>
    <cellStyle name="Note 2 8 4 3 2 2 2" xfId="10794"/>
    <cellStyle name="Note 2 8 4 3 2 2 3" xfId="10795"/>
    <cellStyle name="Note 2 8 4 3 2 3" xfId="10796"/>
    <cellStyle name="Note 2 8 4 3 2 3 2" xfId="10797"/>
    <cellStyle name="Note 2 8 4 3 2 3 3" xfId="10798"/>
    <cellStyle name="Note 2 8 4 3 2 4" xfId="10799"/>
    <cellStyle name="Note 2 8 4 3 2 5" xfId="10800"/>
    <cellStyle name="Note 2 8 4 3 3" xfId="10801"/>
    <cellStyle name="Note 2 8 4 3 3 2" xfId="10802"/>
    <cellStyle name="Note 2 8 4 3 3 3" xfId="10803"/>
    <cellStyle name="Note 2 8 4 3 4" xfId="10804"/>
    <cellStyle name="Note 2 8 4 3 4 2" xfId="10805"/>
    <cellStyle name="Note 2 8 4 3 4 3" xfId="10806"/>
    <cellStyle name="Note 2 8 4 3 5" xfId="10807"/>
    <cellStyle name="Note 2 8 4 3 5 2" xfId="10808"/>
    <cellStyle name="Note 2 8 4 3 5 3" xfId="10809"/>
    <cellStyle name="Note 2 8 4 3 6" xfId="10810"/>
    <cellStyle name="Note 2 8 4 4" xfId="10811"/>
    <cellStyle name="Note 2 8 4 4 2" xfId="10812"/>
    <cellStyle name="Note 2 8 4 4 2 2" xfId="10813"/>
    <cellStyle name="Note 2 8 4 4 2 3" xfId="10814"/>
    <cellStyle name="Note 2 8 4 4 3" xfId="10815"/>
    <cellStyle name="Note 2 8 4 4 3 2" xfId="10816"/>
    <cellStyle name="Note 2 8 4 4 3 3" xfId="10817"/>
    <cellStyle name="Note 2 8 4 4 4" xfId="10818"/>
    <cellStyle name="Note 2 8 4 4 4 2" xfId="10819"/>
    <cellStyle name="Note 2 8 4 4 4 3" xfId="10820"/>
    <cellStyle name="Note 2 8 4 4 5" xfId="10821"/>
    <cellStyle name="Note 2 8 4 4 5 2" xfId="10822"/>
    <cellStyle name="Note 2 8 4 4 5 3" xfId="10823"/>
    <cellStyle name="Note 2 8 4 4 6" xfId="10824"/>
    <cellStyle name="Note 2 8 4 4 6 2" xfId="10825"/>
    <cellStyle name="Note 2 8 4 4 6 3" xfId="10826"/>
    <cellStyle name="Note 2 8 4 4 7" xfId="10827"/>
    <cellStyle name="Note 2 8 4 4 8" xfId="10828"/>
    <cellStyle name="Note 2 8 4 5" xfId="10829"/>
    <cellStyle name="Note 2 8 4 5 2" xfId="10830"/>
    <cellStyle name="Note 2 8 4 5 2 2" xfId="10831"/>
    <cellStyle name="Note 2 8 4 5 2 3" xfId="10832"/>
    <cellStyle name="Note 2 8 4 5 3" xfId="10833"/>
    <cellStyle name="Note 2 8 4 5 3 2" xfId="10834"/>
    <cellStyle name="Note 2 8 4 5 3 3" xfId="10835"/>
    <cellStyle name="Note 2 8 4 5 4" xfId="10836"/>
    <cellStyle name="Note 2 8 4 5 5" xfId="10837"/>
    <cellStyle name="Note 2 8 4 6" xfId="10838"/>
    <cellStyle name="Note 2 8 4 6 2" xfId="10839"/>
    <cellStyle name="Note 2 8 4 6 3" xfId="10840"/>
    <cellStyle name="Note 2 8 4 7" xfId="10841"/>
    <cellStyle name="Note 2 8 4 7 2" xfId="10842"/>
    <cellStyle name="Note 2 8 4 7 3" xfId="10843"/>
    <cellStyle name="Note 2 8 4 8" xfId="10844"/>
    <cellStyle name="Note 2 8 4 8 2" xfId="10845"/>
    <cellStyle name="Note 2 8 4 8 3" xfId="10846"/>
    <cellStyle name="Note 2 8 4 9" xfId="10847"/>
    <cellStyle name="Note 2 8 5" xfId="10848"/>
    <cellStyle name="Note 2 8 5 2" xfId="10849"/>
    <cellStyle name="Note 2 8 5 2 2" xfId="10850"/>
    <cellStyle name="Note 2 8 5 2 2 2" xfId="10851"/>
    <cellStyle name="Note 2 8 5 2 2 2 2" xfId="10852"/>
    <cellStyle name="Note 2 8 5 2 2 2 3" xfId="10853"/>
    <cellStyle name="Note 2 8 5 2 2 3" xfId="10854"/>
    <cellStyle name="Note 2 8 5 2 2 3 2" xfId="10855"/>
    <cellStyle name="Note 2 8 5 2 2 3 3" xfId="10856"/>
    <cellStyle name="Note 2 8 5 2 2 4" xfId="10857"/>
    <cellStyle name="Note 2 8 5 2 2 5" xfId="10858"/>
    <cellStyle name="Note 2 8 5 2 3" xfId="10859"/>
    <cellStyle name="Note 2 8 5 2 3 2" xfId="10860"/>
    <cellStyle name="Note 2 8 5 2 3 3" xfId="10861"/>
    <cellStyle name="Note 2 8 5 2 4" xfId="10862"/>
    <cellStyle name="Note 2 8 5 2 4 2" xfId="10863"/>
    <cellStyle name="Note 2 8 5 2 4 3" xfId="10864"/>
    <cellStyle name="Note 2 8 5 2 5" xfId="10865"/>
    <cellStyle name="Note 2 8 5 2 5 2" xfId="10866"/>
    <cellStyle name="Note 2 8 5 2 5 3" xfId="10867"/>
    <cellStyle name="Note 2 8 5 2 6" xfId="10868"/>
    <cellStyle name="Note 2 8 5 3" xfId="10869"/>
    <cellStyle name="Note 2 8 5 3 2" xfId="10870"/>
    <cellStyle name="Note 2 8 5 3 2 2" xfId="10871"/>
    <cellStyle name="Note 2 8 5 3 2 2 2" xfId="10872"/>
    <cellStyle name="Note 2 8 5 3 2 2 3" xfId="10873"/>
    <cellStyle name="Note 2 8 5 3 2 3" xfId="10874"/>
    <cellStyle name="Note 2 8 5 3 2 3 2" xfId="10875"/>
    <cellStyle name="Note 2 8 5 3 2 3 3" xfId="10876"/>
    <cellStyle name="Note 2 8 5 3 2 4" xfId="10877"/>
    <cellStyle name="Note 2 8 5 3 2 5" xfId="10878"/>
    <cellStyle name="Note 2 8 5 3 3" xfId="10879"/>
    <cellStyle name="Note 2 8 5 3 3 2" xfId="10880"/>
    <cellStyle name="Note 2 8 5 3 3 3" xfId="10881"/>
    <cellStyle name="Note 2 8 5 3 4" xfId="10882"/>
    <cellStyle name="Note 2 8 5 3 4 2" xfId="10883"/>
    <cellStyle name="Note 2 8 5 3 4 3" xfId="10884"/>
    <cellStyle name="Note 2 8 5 3 5" xfId="10885"/>
    <cellStyle name="Note 2 8 5 3 5 2" xfId="10886"/>
    <cellStyle name="Note 2 8 5 3 5 3" xfId="10887"/>
    <cellStyle name="Note 2 8 5 3 6" xfId="10888"/>
    <cellStyle name="Note 2 8 5 4" xfId="10889"/>
    <cellStyle name="Note 2 8 5 4 2" xfId="10890"/>
    <cellStyle name="Note 2 8 5 4 2 2" xfId="10891"/>
    <cellStyle name="Note 2 8 5 4 2 3" xfId="10892"/>
    <cellStyle name="Note 2 8 5 4 3" xfId="10893"/>
    <cellStyle name="Note 2 8 5 4 3 2" xfId="10894"/>
    <cellStyle name="Note 2 8 5 4 3 3" xfId="10895"/>
    <cellStyle name="Note 2 8 5 4 4" xfId="10896"/>
    <cellStyle name="Note 2 8 5 4 4 2" xfId="10897"/>
    <cellStyle name="Note 2 8 5 4 4 3" xfId="10898"/>
    <cellStyle name="Note 2 8 5 4 5" xfId="10899"/>
    <cellStyle name="Note 2 8 5 4 5 2" xfId="10900"/>
    <cellStyle name="Note 2 8 5 4 5 3" xfId="10901"/>
    <cellStyle name="Note 2 8 5 4 6" xfId="10902"/>
    <cellStyle name="Note 2 8 5 4 6 2" xfId="10903"/>
    <cellStyle name="Note 2 8 5 4 6 3" xfId="10904"/>
    <cellStyle name="Note 2 8 5 4 7" xfId="10905"/>
    <cellStyle name="Note 2 8 5 4 8" xfId="10906"/>
    <cellStyle name="Note 2 8 5 5" xfId="10907"/>
    <cellStyle name="Note 2 8 5 5 2" xfId="10908"/>
    <cellStyle name="Note 2 8 5 5 2 2" xfId="10909"/>
    <cellStyle name="Note 2 8 5 5 2 3" xfId="10910"/>
    <cellStyle name="Note 2 8 5 5 3" xfId="10911"/>
    <cellStyle name="Note 2 8 5 5 3 2" xfId="10912"/>
    <cellStyle name="Note 2 8 5 5 3 3" xfId="10913"/>
    <cellStyle name="Note 2 8 5 5 4" xfId="10914"/>
    <cellStyle name="Note 2 8 5 5 5" xfId="10915"/>
    <cellStyle name="Note 2 8 5 6" xfId="10916"/>
    <cellStyle name="Note 2 8 5 6 2" xfId="10917"/>
    <cellStyle name="Note 2 8 5 6 3" xfId="10918"/>
    <cellStyle name="Note 2 8 5 7" xfId="10919"/>
    <cellStyle name="Note 2 8 5 7 2" xfId="10920"/>
    <cellStyle name="Note 2 8 5 7 3" xfId="10921"/>
    <cellStyle name="Note 2 8 5 8" xfId="10922"/>
    <cellStyle name="Note 2 8 5 8 2" xfId="10923"/>
    <cellStyle name="Note 2 8 5 8 3" xfId="10924"/>
    <cellStyle name="Note 2 8 5 9" xfId="10925"/>
    <cellStyle name="Note 2 8 6" xfId="10926"/>
    <cellStyle name="Note 2 8 6 2" xfId="10927"/>
    <cellStyle name="Note 2 8 6 2 2" xfId="10928"/>
    <cellStyle name="Note 2 8 6 2 2 2" xfId="10929"/>
    <cellStyle name="Note 2 8 6 2 2 3" xfId="10930"/>
    <cellStyle name="Note 2 8 6 2 3" xfId="10931"/>
    <cellStyle name="Note 2 8 6 2 3 2" xfId="10932"/>
    <cellStyle name="Note 2 8 6 2 3 3" xfId="10933"/>
    <cellStyle name="Note 2 8 6 2 4" xfId="10934"/>
    <cellStyle name="Note 2 8 6 2 5" xfId="10935"/>
    <cellStyle name="Note 2 8 6 3" xfId="10936"/>
    <cellStyle name="Note 2 8 6 3 2" xfId="10937"/>
    <cellStyle name="Note 2 8 6 3 3" xfId="10938"/>
    <cellStyle name="Note 2 8 6 4" xfId="10939"/>
    <cellStyle name="Note 2 8 6 4 2" xfId="10940"/>
    <cellStyle name="Note 2 8 6 4 3" xfId="10941"/>
    <cellStyle name="Note 2 8 6 5" xfId="10942"/>
    <cellStyle name="Note 2 8 6 5 2" xfId="10943"/>
    <cellStyle name="Note 2 8 6 5 3" xfId="10944"/>
    <cellStyle name="Note 2 8 6 6" xfId="10945"/>
    <cellStyle name="Note 2 8 7" xfId="10946"/>
    <cellStyle name="Note 2 8 7 2" xfId="10947"/>
    <cellStyle name="Note 2 8 7 2 2" xfId="10948"/>
    <cellStyle name="Note 2 8 7 2 2 2" xfId="10949"/>
    <cellStyle name="Note 2 8 7 2 2 3" xfId="10950"/>
    <cellStyle name="Note 2 8 7 2 3" xfId="10951"/>
    <cellStyle name="Note 2 8 7 2 3 2" xfId="10952"/>
    <cellStyle name="Note 2 8 7 2 3 3" xfId="10953"/>
    <cellStyle name="Note 2 8 7 2 4" xfId="10954"/>
    <cellStyle name="Note 2 8 7 2 5" xfId="10955"/>
    <cellStyle name="Note 2 8 7 3" xfId="10956"/>
    <cellStyle name="Note 2 8 7 3 2" xfId="10957"/>
    <cellStyle name="Note 2 8 7 3 3" xfId="10958"/>
    <cellStyle name="Note 2 8 7 4" xfId="10959"/>
    <cellStyle name="Note 2 8 7 4 2" xfId="10960"/>
    <cellStyle name="Note 2 8 7 4 3" xfId="10961"/>
    <cellStyle name="Note 2 8 7 5" xfId="10962"/>
    <cellStyle name="Note 2 8 7 5 2" xfId="10963"/>
    <cellStyle name="Note 2 8 7 5 3" xfId="10964"/>
    <cellStyle name="Note 2 8 7 6" xfId="10965"/>
    <cellStyle name="Note 2 8 8" xfId="10966"/>
    <cellStyle name="Note 2 8 8 2" xfId="10967"/>
    <cellStyle name="Note 2 8 8 2 2" xfId="10968"/>
    <cellStyle name="Note 2 8 8 2 3" xfId="10969"/>
    <cellStyle name="Note 2 8 8 3" xfId="10970"/>
    <cellStyle name="Note 2 8 8 3 2" xfId="10971"/>
    <cellStyle name="Note 2 8 8 3 3" xfId="10972"/>
    <cellStyle name="Note 2 8 8 4" xfId="10973"/>
    <cellStyle name="Note 2 8 8 4 2" xfId="10974"/>
    <cellStyle name="Note 2 8 8 4 3" xfId="10975"/>
    <cellStyle name="Note 2 8 8 5" xfId="10976"/>
    <cellStyle name="Note 2 8 8 5 2" xfId="10977"/>
    <cellStyle name="Note 2 8 8 5 3" xfId="10978"/>
    <cellStyle name="Note 2 8 8 6" xfId="10979"/>
    <cellStyle name="Note 2 8 8 6 2" xfId="10980"/>
    <cellStyle name="Note 2 8 8 6 3" xfId="10981"/>
    <cellStyle name="Note 2 8 8 7" xfId="10982"/>
    <cellStyle name="Note 2 8 8 8" xfId="10983"/>
    <cellStyle name="Note 2 8 9" xfId="10984"/>
    <cellStyle name="Note 2 8 9 2" xfId="10985"/>
    <cellStyle name="Note 2 8 9 2 2" xfId="10986"/>
    <cellStyle name="Note 2 8 9 2 3" xfId="10987"/>
    <cellStyle name="Note 2 8 9 3" xfId="10988"/>
    <cellStyle name="Note 2 8 9 3 2" xfId="10989"/>
    <cellStyle name="Note 2 8 9 3 3" xfId="10990"/>
    <cellStyle name="Note 2 8 9 4" xfId="10991"/>
    <cellStyle name="Note 2 8 9 5" xfId="10992"/>
    <cellStyle name="Note 2 9" xfId="10993"/>
    <cellStyle name="Note 2 9 10" xfId="10994"/>
    <cellStyle name="Note 2 9 10 2" xfId="10995"/>
    <cellStyle name="Note 2 9 10 3" xfId="10996"/>
    <cellStyle name="Note 2 9 11" xfId="10997"/>
    <cellStyle name="Note 2 9 11 2" xfId="10998"/>
    <cellStyle name="Note 2 9 11 3" xfId="10999"/>
    <cellStyle name="Note 2 9 12" xfId="11000"/>
    <cellStyle name="Note 2 9 12 2" xfId="11001"/>
    <cellStyle name="Note 2 9 12 3" xfId="11002"/>
    <cellStyle name="Note 2 9 13" xfId="11003"/>
    <cellStyle name="Note 2 9 2" xfId="11004"/>
    <cellStyle name="Note 2 9 2 2" xfId="11005"/>
    <cellStyle name="Note 2 9 2 2 2" xfId="11006"/>
    <cellStyle name="Note 2 9 2 2 2 2" xfId="11007"/>
    <cellStyle name="Note 2 9 2 2 2 2 2" xfId="11008"/>
    <cellStyle name="Note 2 9 2 2 2 2 3" xfId="11009"/>
    <cellStyle name="Note 2 9 2 2 2 3" xfId="11010"/>
    <cellStyle name="Note 2 9 2 2 2 3 2" xfId="11011"/>
    <cellStyle name="Note 2 9 2 2 2 3 3" xfId="11012"/>
    <cellStyle name="Note 2 9 2 2 2 4" xfId="11013"/>
    <cellStyle name="Note 2 9 2 2 2 5" xfId="11014"/>
    <cellStyle name="Note 2 9 2 2 3" xfId="11015"/>
    <cellStyle name="Note 2 9 2 2 3 2" xfId="11016"/>
    <cellStyle name="Note 2 9 2 2 3 3" xfId="11017"/>
    <cellStyle name="Note 2 9 2 2 4" xfId="11018"/>
    <cellStyle name="Note 2 9 2 2 4 2" xfId="11019"/>
    <cellStyle name="Note 2 9 2 2 4 3" xfId="11020"/>
    <cellStyle name="Note 2 9 2 2 5" xfId="11021"/>
    <cellStyle name="Note 2 9 2 2 5 2" xfId="11022"/>
    <cellStyle name="Note 2 9 2 2 5 3" xfId="11023"/>
    <cellStyle name="Note 2 9 2 2 6" xfId="11024"/>
    <cellStyle name="Note 2 9 2 3" xfId="11025"/>
    <cellStyle name="Note 2 9 2 3 2" xfId="11026"/>
    <cellStyle name="Note 2 9 2 3 2 2" xfId="11027"/>
    <cellStyle name="Note 2 9 2 3 2 2 2" xfId="11028"/>
    <cellStyle name="Note 2 9 2 3 2 2 3" xfId="11029"/>
    <cellStyle name="Note 2 9 2 3 2 3" xfId="11030"/>
    <cellStyle name="Note 2 9 2 3 2 3 2" xfId="11031"/>
    <cellStyle name="Note 2 9 2 3 2 3 3" xfId="11032"/>
    <cellStyle name="Note 2 9 2 3 2 4" xfId="11033"/>
    <cellStyle name="Note 2 9 2 3 2 5" xfId="11034"/>
    <cellStyle name="Note 2 9 2 3 3" xfId="11035"/>
    <cellStyle name="Note 2 9 2 3 3 2" xfId="11036"/>
    <cellStyle name="Note 2 9 2 3 3 3" xfId="11037"/>
    <cellStyle name="Note 2 9 2 3 4" xfId="11038"/>
    <cellStyle name="Note 2 9 2 3 4 2" xfId="11039"/>
    <cellStyle name="Note 2 9 2 3 4 3" xfId="11040"/>
    <cellStyle name="Note 2 9 2 3 5" xfId="11041"/>
    <cellStyle name="Note 2 9 2 3 5 2" xfId="11042"/>
    <cellStyle name="Note 2 9 2 3 5 3" xfId="11043"/>
    <cellStyle name="Note 2 9 2 3 6" xfId="11044"/>
    <cellStyle name="Note 2 9 2 4" xfId="11045"/>
    <cellStyle name="Note 2 9 2 4 2" xfId="11046"/>
    <cellStyle name="Note 2 9 2 4 2 2" xfId="11047"/>
    <cellStyle name="Note 2 9 2 4 2 3" xfId="11048"/>
    <cellStyle name="Note 2 9 2 4 3" xfId="11049"/>
    <cellStyle name="Note 2 9 2 4 3 2" xfId="11050"/>
    <cellStyle name="Note 2 9 2 4 3 3" xfId="11051"/>
    <cellStyle name="Note 2 9 2 4 4" xfId="11052"/>
    <cellStyle name="Note 2 9 2 4 4 2" xfId="11053"/>
    <cellStyle name="Note 2 9 2 4 4 3" xfId="11054"/>
    <cellStyle name="Note 2 9 2 4 5" xfId="11055"/>
    <cellStyle name="Note 2 9 2 4 5 2" xfId="11056"/>
    <cellStyle name="Note 2 9 2 4 5 3" xfId="11057"/>
    <cellStyle name="Note 2 9 2 4 6" xfId="11058"/>
    <cellStyle name="Note 2 9 2 4 6 2" xfId="11059"/>
    <cellStyle name="Note 2 9 2 4 6 3" xfId="11060"/>
    <cellStyle name="Note 2 9 2 4 7" xfId="11061"/>
    <cellStyle name="Note 2 9 2 4 8" xfId="11062"/>
    <cellStyle name="Note 2 9 2 5" xfId="11063"/>
    <cellStyle name="Note 2 9 2 5 2" xfId="11064"/>
    <cellStyle name="Note 2 9 2 5 2 2" xfId="11065"/>
    <cellStyle name="Note 2 9 2 5 2 3" xfId="11066"/>
    <cellStyle name="Note 2 9 2 5 3" xfId="11067"/>
    <cellStyle name="Note 2 9 2 5 3 2" xfId="11068"/>
    <cellStyle name="Note 2 9 2 5 3 3" xfId="11069"/>
    <cellStyle name="Note 2 9 2 5 4" xfId="11070"/>
    <cellStyle name="Note 2 9 2 5 5" xfId="11071"/>
    <cellStyle name="Note 2 9 2 6" xfId="11072"/>
    <cellStyle name="Note 2 9 2 6 2" xfId="11073"/>
    <cellStyle name="Note 2 9 2 6 3" xfId="11074"/>
    <cellStyle name="Note 2 9 2 7" xfId="11075"/>
    <cellStyle name="Note 2 9 2 7 2" xfId="11076"/>
    <cellStyle name="Note 2 9 2 7 3" xfId="11077"/>
    <cellStyle name="Note 2 9 2 8" xfId="11078"/>
    <cellStyle name="Note 2 9 2 8 2" xfId="11079"/>
    <cellStyle name="Note 2 9 2 8 3" xfId="11080"/>
    <cellStyle name="Note 2 9 2 9" xfId="11081"/>
    <cellStyle name="Note 2 9 3" xfId="11082"/>
    <cellStyle name="Note 2 9 3 2" xfId="11083"/>
    <cellStyle name="Note 2 9 3 2 2" xfId="11084"/>
    <cellStyle name="Note 2 9 3 2 2 2" xfId="11085"/>
    <cellStyle name="Note 2 9 3 2 2 2 2" xfId="11086"/>
    <cellStyle name="Note 2 9 3 2 2 2 3" xfId="11087"/>
    <cellStyle name="Note 2 9 3 2 2 3" xfId="11088"/>
    <cellStyle name="Note 2 9 3 2 2 3 2" xfId="11089"/>
    <cellStyle name="Note 2 9 3 2 2 3 3" xfId="11090"/>
    <cellStyle name="Note 2 9 3 2 2 4" xfId="11091"/>
    <cellStyle name="Note 2 9 3 2 2 5" xfId="11092"/>
    <cellStyle name="Note 2 9 3 2 3" xfId="11093"/>
    <cellStyle name="Note 2 9 3 2 3 2" xfId="11094"/>
    <cellStyle name="Note 2 9 3 2 3 3" xfId="11095"/>
    <cellStyle name="Note 2 9 3 2 4" xfId="11096"/>
    <cellStyle name="Note 2 9 3 2 4 2" xfId="11097"/>
    <cellStyle name="Note 2 9 3 2 4 3" xfId="11098"/>
    <cellStyle name="Note 2 9 3 2 5" xfId="11099"/>
    <cellStyle name="Note 2 9 3 2 5 2" xfId="11100"/>
    <cellStyle name="Note 2 9 3 2 5 3" xfId="11101"/>
    <cellStyle name="Note 2 9 3 2 6" xfId="11102"/>
    <cellStyle name="Note 2 9 3 3" xfId="11103"/>
    <cellStyle name="Note 2 9 3 3 2" xfId="11104"/>
    <cellStyle name="Note 2 9 3 3 2 2" xfId="11105"/>
    <cellStyle name="Note 2 9 3 3 2 2 2" xfId="11106"/>
    <cellStyle name="Note 2 9 3 3 2 2 3" xfId="11107"/>
    <cellStyle name="Note 2 9 3 3 2 3" xfId="11108"/>
    <cellStyle name="Note 2 9 3 3 2 3 2" xfId="11109"/>
    <cellStyle name="Note 2 9 3 3 2 3 3" xfId="11110"/>
    <cellStyle name="Note 2 9 3 3 2 4" xfId="11111"/>
    <cellStyle name="Note 2 9 3 3 2 5" xfId="11112"/>
    <cellStyle name="Note 2 9 3 3 3" xfId="11113"/>
    <cellStyle name="Note 2 9 3 3 3 2" xfId="11114"/>
    <cellStyle name="Note 2 9 3 3 3 3" xfId="11115"/>
    <cellStyle name="Note 2 9 3 3 4" xfId="11116"/>
    <cellStyle name="Note 2 9 3 3 4 2" xfId="11117"/>
    <cellStyle name="Note 2 9 3 3 4 3" xfId="11118"/>
    <cellStyle name="Note 2 9 3 3 5" xfId="11119"/>
    <cellStyle name="Note 2 9 3 3 5 2" xfId="11120"/>
    <cellStyle name="Note 2 9 3 3 5 3" xfId="11121"/>
    <cellStyle name="Note 2 9 3 3 6" xfId="11122"/>
    <cellStyle name="Note 2 9 3 4" xfId="11123"/>
    <cellStyle name="Note 2 9 3 4 2" xfId="11124"/>
    <cellStyle name="Note 2 9 3 4 2 2" xfId="11125"/>
    <cellStyle name="Note 2 9 3 4 2 3" xfId="11126"/>
    <cellStyle name="Note 2 9 3 4 3" xfId="11127"/>
    <cellStyle name="Note 2 9 3 4 3 2" xfId="11128"/>
    <cellStyle name="Note 2 9 3 4 3 3" xfId="11129"/>
    <cellStyle name="Note 2 9 3 4 4" xfId="11130"/>
    <cellStyle name="Note 2 9 3 4 4 2" xfId="11131"/>
    <cellStyle name="Note 2 9 3 4 4 3" xfId="11132"/>
    <cellStyle name="Note 2 9 3 4 5" xfId="11133"/>
    <cellStyle name="Note 2 9 3 4 5 2" xfId="11134"/>
    <cellStyle name="Note 2 9 3 4 5 3" xfId="11135"/>
    <cellStyle name="Note 2 9 3 4 6" xfId="11136"/>
    <cellStyle name="Note 2 9 3 4 6 2" xfId="11137"/>
    <cellStyle name="Note 2 9 3 4 6 3" xfId="11138"/>
    <cellStyle name="Note 2 9 3 4 7" xfId="11139"/>
    <cellStyle name="Note 2 9 3 4 8" xfId="11140"/>
    <cellStyle name="Note 2 9 3 5" xfId="11141"/>
    <cellStyle name="Note 2 9 3 5 2" xfId="11142"/>
    <cellStyle name="Note 2 9 3 5 2 2" xfId="11143"/>
    <cellStyle name="Note 2 9 3 5 2 3" xfId="11144"/>
    <cellStyle name="Note 2 9 3 5 3" xfId="11145"/>
    <cellStyle name="Note 2 9 3 5 3 2" xfId="11146"/>
    <cellStyle name="Note 2 9 3 5 3 3" xfId="11147"/>
    <cellStyle name="Note 2 9 3 5 4" xfId="11148"/>
    <cellStyle name="Note 2 9 3 5 5" xfId="11149"/>
    <cellStyle name="Note 2 9 3 6" xfId="11150"/>
    <cellStyle name="Note 2 9 3 6 2" xfId="11151"/>
    <cellStyle name="Note 2 9 3 6 3" xfId="11152"/>
    <cellStyle name="Note 2 9 3 7" xfId="11153"/>
    <cellStyle name="Note 2 9 3 7 2" xfId="11154"/>
    <cellStyle name="Note 2 9 3 7 3" xfId="11155"/>
    <cellStyle name="Note 2 9 3 8" xfId="11156"/>
    <cellStyle name="Note 2 9 3 8 2" xfId="11157"/>
    <cellStyle name="Note 2 9 3 8 3" xfId="11158"/>
    <cellStyle name="Note 2 9 3 9" xfId="11159"/>
    <cellStyle name="Note 2 9 4" xfId="11160"/>
    <cellStyle name="Note 2 9 4 2" xfId="11161"/>
    <cellStyle name="Note 2 9 4 2 2" xfId="11162"/>
    <cellStyle name="Note 2 9 4 2 2 2" xfId="11163"/>
    <cellStyle name="Note 2 9 4 2 2 2 2" xfId="11164"/>
    <cellStyle name="Note 2 9 4 2 2 2 3" xfId="11165"/>
    <cellStyle name="Note 2 9 4 2 2 3" xfId="11166"/>
    <cellStyle name="Note 2 9 4 2 2 3 2" xfId="11167"/>
    <cellStyle name="Note 2 9 4 2 2 3 3" xfId="11168"/>
    <cellStyle name="Note 2 9 4 2 2 4" xfId="11169"/>
    <cellStyle name="Note 2 9 4 2 2 5" xfId="11170"/>
    <cellStyle name="Note 2 9 4 2 3" xfId="11171"/>
    <cellStyle name="Note 2 9 4 2 3 2" xfId="11172"/>
    <cellStyle name="Note 2 9 4 2 3 3" xfId="11173"/>
    <cellStyle name="Note 2 9 4 2 4" xfId="11174"/>
    <cellStyle name="Note 2 9 4 2 4 2" xfId="11175"/>
    <cellStyle name="Note 2 9 4 2 4 3" xfId="11176"/>
    <cellStyle name="Note 2 9 4 2 5" xfId="11177"/>
    <cellStyle name="Note 2 9 4 2 5 2" xfId="11178"/>
    <cellStyle name="Note 2 9 4 2 5 3" xfId="11179"/>
    <cellStyle name="Note 2 9 4 2 6" xfId="11180"/>
    <cellStyle name="Note 2 9 4 3" xfId="11181"/>
    <cellStyle name="Note 2 9 4 3 2" xfId="11182"/>
    <cellStyle name="Note 2 9 4 3 2 2" xfId="11183"/>
    <cellStyle name="Note 2 9 4 3 2 2 2" xfId="11184"/>
    <cellStyle name="Note 2 9 4 3 2 2 3" xfId="11185"/>
    <cellStyle name="Note 2 9 4 3 2 3" xfId="11186"/>
    <cellStyle name="Note 2 9 4 3 2 3 2" xfId="11187"/>
    <cellStyle name="Note 2 9 4 3 2 3 3" xfId="11188"/>
    <cellStyle name="Note 2 9 4 3 2 4" xfId="11189"/>
    <cellStyle name="Note 2 9 4 3 2 5" xfId="11190"/>
    <cellStyle name="Note 2 9 4 3 3" xfId="11191"/>
    <cellStyle name="Note 2 9 4 3 3 2" xfId="11192"/>
    <cellStyle name="Note 2 9 4 3 3 3" xfId="11193"/>
    <cellStyle name="Note 2 9 4 3 4" xfId="11194"/>
    <cellStyle name="Note 2 9 4 3 4 2" xfId="11195"/>
    <cellStyle name="Note 2 9 4 3 4 3" xfId="11196"/>
    <cellStyle name="Note 2 9 4 3 5" xfId="11197"/>
    <cellStyle name="Note 2 9 4 3 5 2" xfId="11198"/>
    <cellStyle name="Note 2 9 4 3 5 3" xfId="11199"/>
    <cellStyle name="Note 2 9 4 3 6" xfId="11200"/>
    <cellStyle name="Note 2 9 4 4" xfId="11201"/>
    <cellStyle name="Note 2 9 4 4 2" xfId="11202"/>
    <cellStyle name="Note 2 9 4 4 2 2" xfId="11203"/>
    <cellStyle name="Note 2 9 4 4 2 3" xfId="11204"/>
    <cellStyle name="Note 2 9 4 4 3" xfId="11205"/>
    <cellStyle name="Note 2 9 4 4 3 2" xfId="11206"/>
    <cellStyle name="Note 2 9 4 4 3 3" xfId="11207"/>
    <cellStyle name="Note 2 9 4 4 4" xfId="11208"/>
    <cellStyle name="Note 2 9 4 4 4 2" xfId="11209"/>
    <cellStyle name="Note 2 9 4 4 4 3" xfId="11210"/>
    <cellStyle name="Note 2 9 4 4 5" xfId="11211"/>
    <cellStyle name="Note 2 9 4 4 5 2" xfId="11212"/>
    <cellStyle name="Note 2 9 4 4 5 3" xfId="11213"/>
    <cellStyle name="Note 2 9 4 4 6" xfId="11214"/>
    <cellStyle name="Note 2 9 4 4 6 2" xfId="11215"/>
    <cellStyle name="Note 2 9 4 4 6 3" xfId="11216"/>
    <cellStyle name="Note 2 9 4 4 7" xfId="11217"/>
    <cellStyle name="Note 2 9 4 4 8" xfId="11218"/>
    <cellStyle name="Note 2 9 4 5" xfId="11219"/>
    <cellStyle name="Note 2 9 4 5 2" xfId="11220"/>
    <cellStyle name="Note 2 9 4 5 2 2" xfId="11221"/>
    <cellStyle name="Note 2 9 4 5 2 3" xfId="11222"/>
    <cellStyle name="Note 2 9 4 5 3" xfId="11223"/>
    <cellStyle name="Note 2 9 4 5 3 2" xfId="11224"/>
    <cellStyle name="Note 2 9 4 5 3 3" xfId="11225"/>
    <cellStyle name="Note 2 9 4 5 4" xfId="11226"/>
    <cellStyle name="Note 2 9 4 5 5" xfId="11227"/>
    <cellStyle name="Note 2 9 4 6" xfId="11228"/>
    <cellStyle name="Note 2 9 4 6 2" xfId="11229"/>
    <cellStyle name="Note 2 9 4 6 3" xfId="11230"/>
    <cellStyle name="Note 2 9 4 7" xfId="11231"/>
    <cellStyle name="Note 2 9 4 7 2" xfId="11232"/>
    <cellStyle name="Note 2 9 4 7 3" xfId="11233"/>
    <cellStyle name="Note 2 9 4 8" xfId="11234"/>
    <cellStyle name="Note 2 9 4 8 2" xfId="11235"/>
    <cellStyle name="Note 2 9 4 8 3" xfId="11236"/>
    <cellStyle name="Note 2 9 4 9" xfId="11237"/>
    <cellStyle name="Note 2 9 5" xfId="11238"/>
    <cellStyle name="Note 2 9 5 2" xfId="11239"/>
    <cellStyle name="Note 2 9 5 2 2" xfId="11240"/>
    <cellStyle name="Note 2 9 5 2 2 2" xfId="11241"/>
    <cellStyle name="Note 2 9 5 2 2 2 2" xfId="11242"/>
    <cellStyle name="Note 2 9 5 2 2 2 3" xfId="11243"/>
    <cellStyle name="Note 2 9 5 2 2 3" xfId="11244"/>
    <cellStyle name="Note 2 9 5 2 2 3 2" xfId="11245"/>
    <cellStyle name="Note 2 9 5 2 2 3 3" xfId="11246"/>
    <cellStyle name="Note 2 9 5 2 2 4" xfId="11247"/>
    <cellStyle name="Note 2 9 5 2 2 5" xfId="11248"/>
    <cellStyle name="Note 2 9 5 2 3" xfId="11249"/>
    <cellStyle name="Note 2 9 5 2 3 2" xfId="11250"/>
    <cellStyle name="Note 2 9 5 2 3 3" xfId="11251"/>
    <cellStyle name="Note 2 9 5 2 4" xfId="11252"/>
    <cellStyle name="Note 2 9 5 2 4 2" xfId="11253"/>
    <cellStyle name="Note 2 9 5 2 4 3" xfId="11254"/>
    <cellStyle name="Note 2 9 5 2 5" xfId="11255"/>
    <cellStyle name="Note 2 9 5 2 5 2" xfId="11256"/>
    <cellStyle name="Note 2 9 5 2 5 3" xfId="11257"/>
    <cellStyle name="Note 2 9 5 2 6" xfId="11258"/>
    <cellStyle name="Note 2 9 5 3" xfId="11259"/>
    <cellStyle name="Note 2 9 5 3 2" xfId="11260"/>
    <cellStyle name="Note 2 9 5 3 2 2" xfId="11261"/>
    <cellStyle name="Note 2 9 5 3 2 2 2" xfId="11262"/>
    <cellStyle name="Note 2 9 5 3 2 2 3" xfId="11263"/>
    <cellStyle name="Note 2 9 5 3 2 3" xfId="11264"/>
    <cellStyle name="Note 2 9 5 3 2 3 2" xfId="11265"/>
    <cellStyle name="Note 2 9 5 3 2 3 3" xfId="11266"/>
    <cellStyle name="Note 2 9 5 3 2 4" xfId="11267"/>
    <cellStyle name="Note 2 9 5 3 2 5" xfId="11268"/>
    <cellStyle name="Note 2 9 5 3 3" xfId="11269"/>
    <cellStyle name="Note 2 9 5 3 3 2" xfId="11270"/>
    <cellStyle name="Note 2 9 5 3 3 3" xfId="11271"/>
    <cellStyle name="Note 2 9 5 3 4" xfId="11272"/>
    <cellStyle name="Note 2 9 5 3 4 2" xfId="11273"/>
    <cellStyle name="Note 2 9 5 3 4 3" xfId="11274"/>
    <cellStyle name="Note 2 9 5 3 5" xfId="11275"/>
    <cellStyle name="Note 2 9 5 3 5 2" xfId="11276"/>
    <cellStyle name="Note 2 9 5 3 5 3" xfId="11277"/>
    <cellStyle name="Note 2 9 5 3 6" xfId="11278"/>
    <cellStyle name="Note 2 9 5 4" xfId="11279"/>
    <cellStyle name="Note 2 9 5 4 2" xfId="11280"/>
    <cellStyle name="Note 2 9 5 4 2 2" xfId="11281"/>
    <cellStyle name="Note 2 9 5 4 2 3" xfId="11282"/>
    <cellStyle name="Note 2 9 5 4 3" xfId="11283"/>
    <cellStyle name="Note 2 9 5 4 3 2" xfId="11284"/>
    <cellStyle name="Note 2 9 5 4 3 3" xfId="11285"/>
    <cellStyle name="Note 2 9 5 4 4" xfId="11286"/>
    <cellStyle name="Note 2 9 5 4 4 2" xfId="11287"/>
    <cellStyle name="Note 2 9 5 4 4 3" xfId="11288"/>
    <cellStyle name="Note 2 9 5 4 5" xfId="11289"/>
    <cellStyle name="Note 2 9 5 4 5 2" xfId="11290"/>
    <cellStyle name="Note 2 9 5 4 5 3" xfId="11291"/>
    <cellStyle name="Note 2 9 5 4 6" xfId="11292"/>
    <cellStyle name="Note 2 9 5 4 6 2" xfId="11293"/>
    <cellStyle name="Note 2 9 5 4 6 3" xfId="11294"/>
    <cellStyle name="Note 2 9 5 4 7" xfId="11295"/>
    <cellStyle name="Note 2 9 5 4 8" xfId="11296"/>
    <cellStyle name="Note 2 9 5 5" xfId="11297"/>
    <cellStyle name="Note 2 9 5 5 2" xfId="11298"/>
    <cellStyle name="Note 2 9 5 5 2 2" xfId="11299"/>
    <cellStyle name="Note 2 9 5 5 2 3" xfId="11300"/>
    <cellStyle name="Note 2 9 5 5 3" xfId="11301"/>
    <cellStyle name="Note 2 9 5 5 3 2" xfId="11302"/>
    <cellStyle name="Note 2 9 5 5 3 3" xfId="11303"/>
    <cellStyle name="Note 2 9 5 5 4" xfId="11304"/>
    <cellStyle name="Note 2 9 5 5 5" xfId="11305"/>
    <cellStyle name="Note 2 9 5 6" xfId="11306"/>
    <cellStyle name="Note 2 9 5 6 2" xfId="11307"/>
    <cellStyle name="Note 2 9 5 6 3" xfId="11308"/>
    <cellStyle name="Note 2 9 5 7" xfId="11309"/>
    <cellStyle name="Note 2 9 5 7 2" xfId="11310"/>
    <cellStyle name="Note 2 9 5 7 3" xfId="11311"/>
    <cellStyle name="Note 2 9 5 8" xfId="11312"/>
    <cellStyle name="Note 2 9 5 8 2" xfId="11313"/>
    <cellStyle name="Note 2 9 5 8 3" xfId="11314"/>
    <cellStyle name="Note 2 9 5 9" xfId="11315"/>
    <cellStyle name="Note 2 9 6" xfId="11316"/>
    <cellStyle name="Note 2 9 6 2" xfId="11317"/>
    <cellStyle name="Note 2 9 6 2 2" xfId="11318"/>
    <cellStyle name="Note 2 9 6 2 2 2" xfId="11319"/>
    <cellStyle name="Note 2 9 6 2 2 3" xfId="11320"/>
    <cellStyle name="Note 2 9 6 2 3" xfId="11321"/>
    <cellStyle name="Note 2 9 6 2 3 2" xfId="11322"/>
    <cellStyle name="Note 2 9 6 2 3 3" xfId="11323"/>
    <cellStyle name="Note 2 9 6 2 4" xfId="11324"/>
    <cellStyle name="Note 2 9 6 2 5" xfId="11325"/>
    <cellStyle name="Note 2 9 6 3" xfId="11326"/>
    <cellStyle name="Note 2 9 6 3 2" xfId="11327"/>
    <cellStyle name="Note 2 9 6 3 3" xfId="11328"/>
    <cellStyle name="Note 2 9 6 4" xfId="11329"/>
    <cellStyle name="Note 2 9 6 4 2" xfId="11330"/>
    <cellStyle name="Note 2 9 6 4 3" xfId="11331"/>
    <cellStyle name="Note 2 9 6 5" xfId="11332"/>
    <cellStyle name="Note 2 9 6 5 2" xfId="11333"/>
    <cellStyle name="Note 2 9 6 5 3" xfId="11334"/>
    <cellStyle name="Note 2 9 6 6" xfId="11335"/>
    <cellStyle name="Note 2 9 7" xfId="11336"/>
    <cellStyle name="Note 2 9 7 2" xfId="11337"/>
    <cellStyle name="Note 2 9 7 2 2" xfId="11338"/>
    <cellStyle name="Note 2 9 7 2 2 2" xfId="11339"/>
    <cellStyle name="Note 2 9 7 2 2 3" xfId="11340"/>
    <cellStyle name="Note 2 9 7 2 3" xfId="11341"/>
    <cellStyle name="Note 2 9 7 2 3 2" xfId="11342"/>
    <cellStyle name="Note 2 9 7 2 3 3" xfId="11343"/>
    <cellStyle name="Note 2 9 7 2 4" xfId="11344"/>
    <cellStyle name="Note 2 9 7 2 5" xfId="11345"/>
    <cellStyle name="Note 2 9 7 3" xfId="11346"/>
    <cellStyle name="Note 2 9 7 3 2" xfId="11347"/>
    <cellStyle name="Note 2 9 7 3 3" xfId="11348"/>
    <cellStyle name="Note 2 9 7 4" xfId="11349"/>
    <cellStyle name="Note 2 9 7 4 2" xfId="11350"/>
    <cellStyle name="Note 2 9 7 4 3" xfId="11351"/>
    <cellStyle name="Note 2 9 7 5" xfId="11352"/>
    <cellStyle name="Note 2 9 7 5 2" xfId="11353"/>
    <cellStyle name="Note 2 9 7 5 3" xfId="11354"/>
    <cellStyle name="Note 2 9 7 6" xfId="11355"/>
    <cellStyle name="Note 2 9 8" xfId="11356"/>
    <cellStyle name="Note 2 9 8 2" xfId="11357"/>
    <cellStyle name="Note 2 9 8 2 2" xfId="11358"/>
    <cellStyle name="Note 2 9 8 2 3" xfId="11359"/>
    <cellStyle name="Note 2 9 8 3" xfId="11360"/>
    <cellStyle name="Note 2 9 8 3 2" xfId="11361"/>
    <cellStyle name="Note 2 9 8 3 3" xfId="11362"/>
    <cellStyle name="Note 2 9 8 4" xfId="11363"/>
    <cellStyle name="Note 2 9 8 4 2" xfId="11364"/>
    <cellStyle name="Note 2 9 8 4 3" xfId="11365"/>
    <cellStyle name="Note 2 9 8 5" xfId="11366"/>
    <cellStyle name="Note 2 9 8 5 2" xfId="11367"/>
    <cellStyle name="Note 2 9 8 5 3" xfId="11368"/>
    <cellStyle name="Note 2 9 8 6" xfId="11369"/>
    <cellStyle name="Note 2 9 8 6 2" xfId="11370"/>
    <cellStyle name="Note 2 9 8 6 3" xfId="11371"/>
    <cellStyle name="Note 2 9 8 7" xfId="11372"/>
    <cellStyle name="Note 2 9 8 8" xfId="11373"/>
    <cellStyle name="Note 2 9 9" xfId="11374"/>
    <cellStyle name="Note 2 9 9 2" xfId="11375"/>
    <cellStyle name="Note 2 9 9 2 2" xfId="11376"/>
    <cellStyle name="Note 2 9 9 2 3" xfId="11377"/>
    <cellStyle name="Note 2 9 9 3" xfId="11378"/>
    <cellStyle name="Note 2 9 9 3 2" xfId="11379"/>
    <cellStyle name="Note 2 9 9 3 3" xfId="11380"/>
    <cellStyle name="Note 2 9 9 4" xfId="11381"/>
    <cellStyle name="Note 2 9 9 5" xfId="11382"/>
    <cellStyle name="Note 20" xfId="11383"/>
    <cellStyle name="Note 20 2" xfId="11384"/>
    <cellStyle name="Note 20 2 2" xfId="11385"/>
    <cellStyle name="Note 20 2 2 2" xfId="11386"/>
    <cellStyle name="Note 20 2 2 2 2" xfId="11387"/>
    <cellStyle name="Note 20 2 2 2 3" xfId="11388"/>
    <cellStyle name="Note 20 2 2 3" xfId="11389"/>
    <cellStyle name="Note 20 2 2 3 2" xfId="11390"/>
    <cellStyle name="Note 20 2 2 3 3" xfId="11391"/>
    <cellStyle name="Note 20 2 2 4" xfId="11392"/>
    <cellStyle name="Note 20 2 2 5" xfId="11393"/>
    <cellStyle name="Note 20 2 3" xfId="11394"/>
    <cellStyle name="Note 20 2 3 2" xfId="11395"/>
    <cellStyle name="Note 20 2 3 3" xfId="11396"/>
    <cellStyle name="Note 20 2 4" xfId="11397"/>
    <cellStyle name="Note 20 2 4 2" xfId="11398"/>
    <cellStyle name="Note 20 2 4 3" xfId="11399"/>
    <cellStyle name="Note 20 2 5" xfId="11400"/>
    <cellStyle name="Note 20 2 5 2" xfId="11401"/>
    <cellStyle name="Note 20 2 5 3" xfId="11402"/>
    <cellStyle name="Note 20 2 6" xfId="11403"/>
    <cellStyle name="Note 20 3" xfId="11404"/>
    <cellStyle name="Note 20 3 2" xfId="11405"/>
    <cellStyle name="Note 20 3 2 2" xfId="11406"/>
    <cellStyle name="Note 20 3 2 2 2" xfId="11407"/>
    <cellStyle name="Note 20 3 2 2 3" xfId="11408"/>
    <cellStyle name="Note 20 3 2 3" xfId="11409"/>
    <cellStyle name="Note 20 3 2 3 2" xfId="11410"/>
    <cellStyle name="Note 20 3 2 3 3" xfId="11411"/>
    <cellStyle name="Note 20 3 2 4" xfId="11412"/>
    <cellStyle name="Note 20 3 2 5" xfId="11413"/>
    <cellStyle name="Note 20 3 3" xfId="11414"/>
    <cellStyle name="Note 20 3 3 2" xfId="11415"/>
    <cellStyle name="Note 20 3 3 3" xfId="11416"/>
    <cellStyle name="Note 20 3 4" xfId="11417"/>
    <cellStyle name="Note 20 3 4 2" xfId="11418"/>
    <cellStyle name="Note 20 3 4 3" xfId="11419"/>
    <cellStyle name="Note 20 3 5" xfId="11420"/>
    <cellStyle name="Note 20 3 5 2" xfId="11421"/>
    <cellStyle name="Note 20 3 5 3" xfId="11422"/>
    <cellStyle name="Note 20 3 6" xfId="11423"/>
    <cellStyle name="Note 20 4" xfId="11424"/>
    <cellStyle name="Note 20 4 2" xfId="11425"/>
    <cellStyle name="Note 20 4 2 2" xfId="11426"/>
    <cellStyle name="Note 20 4 2 3" xfId="11427"/>
    <cellStyle name="Note 20 4 3" xfId="11428"/>
    <cellStyle name="Note 20 4 3 2" xfId="11429"/>
    <cellStyle name="Note 20 4 3 3" xfId="11430"/>
    <cellStyle name="Note 20 4 4" xfId="11431"/>
    <cellStyle name="Note 20 4 4 2" xfId="11432"/>
    <cellStyle name="Note 20 4 4 3" xfId="11433"/>
    <cellStyle name="Note 20 4 5" xfId="11434"/>
    <cellStyle name="Note 20 4 5 2" xfId="11435"/>
    <cellStyle name="Note 20 4 5 3" xfId="11436"/>
    <cellStyle name="Note 20 4 6" xfId="11437"/>
    <cellStyle name="Note 20 4 6 2" xfId="11438"/>
    <cellStyle name="Note 20 4 6 3" xfId="11439"/>
    <cellStyle name="Note 20 4 7" xfId="11440"/>
    <cellStyle name="Note 20 4 8" xfId="11441"/>
    <cellStyle name="Note 20 5" xfId="11442"/>
    <cellStyle name="Note 20 5 2" xfId="11443"/>
    <cellStyle name="Note 20 5 2 2" xfId="11444"/>
    <cellStyle name="Note 20 5 2 3" xfId="11445"/>
    <cellStyle name="Note 20 5 3" xfId="11446"/>
    <cellStyle name="Note 20 5 3 2" xfId="11447"/>
    <cellStyle name="Note 20 5 3 3" xfId="11448"/>
    <cellStyle name="Note 20 5 4" xfId="11449"/>
    <cellStyle name="Note 20 5 5" xfId="11450"/>
    <cellStyle name="Note 20 6" xfId="11451"/>
    <cellStyle name="Note 20 6 2" xfId="11452"/>
    <cellStyle name="Note 20 6 3" xfId="11453"/>
    <cellStyle name="Note 20 7" xfId="11454"/>
    <cellStyle name="Note 20 7 2" xfId="11455"/>
    <cellStyle name="Note 20 7 3" xfId="11456"/>
    <cellStyle name="Note 20 8" xfId="11457"/>
    <cellStyle name="Note 20 8 2" xfId="11458"/>
    <cellStyle name="Note 20 8 3" xfId="11459"/>
    <cellStyle name="Note 20 9" xfId="11460"/>
    <cellStyle name="Note 21" xfId="11461"/>
    <cellStyle name="Note 21 2" xfId="11462"/>
    <cellStyle name="Note 21 2 2" xfId="11463"/>
    <cellStyle name="Note 21 2 2 2" xfId="11464"/>
    <cellStyle name="Note 21 2 2 2 2" xfId="11465"/>
    <cellStyle name="Note 21 2 2 2 3" xfId="11466"/>
    <cellStyle name="Note 21 2 2 3" xfId="11467"/>
    <cellStyle name="Note 21 2 2 3 2" xfId="11468"/>
    <cellStyle name="Note 21 2 2 3 3" xfId="11469"/>
    <cellStyle name="Note 21 2 2 4" xfId="11470"/>
    <cellStyle name="Note 21 2 2 5" xfId="11471"/>
    <cellStyle name="Note 21 2 3" xfId="11472"/>
    <cellStyle name="Note 21 2 3 2" xfId="11473"/>
    <cellStyle name="Note 21 2 3 3" xfId="11474"/>
    <cellStyle name="Note 21 2 4" xfId="11475"/>
    <cellStyle name="Note 21 2 4 2" xfId="11476"/>
    <cellStyle name="Note 21 2 4 3" xfId="11477"/>
    <cellStyle name="Note 21 2 5" xfId="11478"/>
    <cellStyle name="Note 21 2 5 2" xfId="11479"/>
    <cellStyle name="Note 21 2 5 3" xfId="11480"/>
    <cellStyle name="Note 21 2 6" xfId="11481"/>
    <cellStyle name="Note 21 3" xfId="11482"/>
    <cellStyle name="Note 21 3 2" xfId="11483"/>
    <cellStyle name="Note 21 3 2 2" xfId="11484"/>
    <cellStyle name="Note 21 3 2 2 2" xfId="11485"/>
    <cellStyle name="Note 21 3 2 2 3" xfId="11486"/>
    <cellStyle name="Note 21 3 2 3" xfId="11487"/>
    <cellStyle name="Note 21 3 2 3 2" xfId="11488"/>
    <cellStyle name="Note 21 3 2 3 3" xfId="11489"/>
    <cellStyle name="Note 21 3 2 4" xfId="11490"/>
    <cellStyle name="Note 21 3 2 5" xfId="11491"/>
    <cellStyle name="Note 21 3 3" xfId="11492"/>
    <cellStyle name="Note 21 3 3 2" xfId="11493"/>
    <cellStyle name="Note 21 3 3 3" xfId="11494"/>
    <cellStyle name="Note 21 3 4" xfId="11495"/>
    <cellStyle name="Note 21 3 4 2" xfId="11496"/>
    <cellStyle name="Note 21 3 4 3" xfId="11497"/>
    <cellStyle name="Note 21 3 5" xfId="11498"/>
    <cellStyle name="Note 21 3 5 2" xfId="11499"/>
    <cellStyle name="Note 21 3 5 3" xfId="11500"/>
    <cellStyle name="Note 21 3 6" xfId="11501"/>
    <cellStyle name="Note 21 4" xfId="11502"/>
    <cellStyle name="Note 21 4 2" xfId="11503"/>
    <cellStyle name="Note 21 4 2 2" xfId="11504"/>
    <cellStyle name="Note 21 4 2 3" xfId="11505"/>
    <cellStyle name="Note 21 4 3" xfId="11506"/>
    <cellStyle name="Note 21 4 3 2" xfId="11507"/>
    <cellStyle name="Note 21 4 3 3" xfId="11508"/>
    <cellStyle name="Note 21 4 4" xfId="11509"/>
    <cellStyle name="Note 21 4 4 2" xfId="11510"/>
    <cellStyle name="Note 21 4 4 3" xfId="11511"/>
    <cellStyle name="Note 21 4 5" xfId="11512"/>
    <cellStyle name="Note 21 4 5 2" xfId="11513"/>
    <cellStyle name="Note 21 4 5 3" xfId="11514"/>
    <cellStyle name="Note 21 4 6" xfId="11515"/>
    <cellStyle name="Note 21 4 6 2" xfId="11516"/>
    <cellStyle name="Note 21 4 6 3" xfId="11517"/>
    <cellStyle name="Note 21 4 7" xfId="11518"/>
    <cellStyle name="Note 21 4 8" xfId="11519"/>
    <cellStyle name="Note 21 5" xfId="11520"/>
    <cellStyle name="Note 21 5 2" xfId="11521"/>
    <cellStyle name="Note 21 5 2 2" xfId="11522"/>
    <cellStyle name="Note 21 5 2 3" xfId="11523"/>
    <cellStyle name="Note 21 5 3" xfId="11524"/>
    <cellStyle name="Note 21 5 3 2" xfId="11525"/>
    <cellStyle name="Note 21 5 3 3" xfId="11526"/>
    <cellStyle name="Note 21 5 4" xfId="11527"/>
    <cellStyle name="Note 21 5 5" xfId="11528"/>
    <cellStyle name="Note 21 6" xfId="11529"/>
    <cellStyle name="Note 21 6 2" xfId="11530"/>
    <cellStyle name="Note 21 6 3" xfId="11531"/>
    <cellStyle name="Note 21 7" xfId="11532"/>
    <cellStyle name="Note 21 7 2" xfId="11533"/>
    <cellStyle name="Note 21 7 3" xfId="11534"/>
    <cellStyle name="Note 21 8" xfId="11535"/>
    <cellStyle name="Note 21 8 2" xfId="11536"/>
    <cellStyle name="Note 21 8 3" xfId="11537"/>
    <cellStyle name="Note 21 9" xfId="11538"/>
    <cellStyle name="Note 22" xfId="11539"/>
    <cellStyle name="Note 22 2" xfId="11540"/>
    <cellStyle name="Note 22 2 2" xfId="11541"/>
    <cellStyle name="Note 22 2 2 2" xfId="11542"/>
    <cellStyle name="Note 22 2 2 2 2" xfId="11543"/>
    <cellStyle name="Note 22 2 2 2 3" xfId="11544"/>
    <cellStyle name="Note 22 2 2 3" xfId="11545"/>
    <cellStyle name="Note 22 2 2 3 2" xfId="11546"/>
    <cellStyle name="Note 22 2 2 3 3" xfId="11547"/>
    <cellStyle name="Note 22 2 2 4" xfId="11548"/>
    <cellStyle name="Note 22 2 2 5" xfId="11549"/>
    <cellStyle name="Note 22 2 3" xfId="11550"/>
    <cellStyle name="Note 22 2 3 2" xfId="11551"/>
    <cellStyle name="Note 22 2 3 3" xfId="11552"/>
    <cellStyle name="Note 22 2 4" xfId="11553"/>
    <cellStyle name="Note 22 2 4 2" xfId="11554"/>
    <cellStyle name="Note 22 2 4 3" xfId="11555"/>
    <cellStyle name="Note 22 2 5" xfId="11556"/>
    <cellStyle name="Note 22 2 5 2" xfId="11557"/>
    <cellStyle name="Note 22 2 5 3" xfId="11558"/>
    <cellStyle name="Note 22 2 6" xfId="11559"/>
    <cellStyle name="Note 22 3" xfId="11560"/>
    <cellStyle name="Note 22 3 2" xfId="11561"/>
    <cellStyle name="Note 22 3 2 2" xfId="11562"/>
    <cellStyle name="Note 22 3 2 2 2" xfId="11563"/>
    <cellStyle name="Note 22 3 2 2 3" xfId="11564"/>
    <cellStyle name="Note 22 3 2 3" xfId="11565"/>
    <cellStyle name="Note 22 3 2 3 2" xfId="11566"/>
    <cellStyle name="Note 22 3 2 3 3" xfId="11567"/>
    <cellStyle name="Note 22 3 2 4" xfId="11568"/>
    <cellStyle name="Note 22 3 2 5" xfId="11569"/>
    <cellStyle name="Note 22 3 3" xfId="11570"/>
    <cellStyle name="Note 22 3 3 2" xfId="11571"/>
    <cellStyle name="Note 22 3 3 3" xfId="11572"/>
    <cellStyle name="Note 22 3 4" xfId="11573"/>
    <cellStyle name="Note 22 3 4 2" xfId="11574"/>
    <cellStyle name="Note 22 3 4 3" xfId="11575"/>
    <cellStyle name="Note 22 3 5" xfId="11576"/>
    <cellStyle name="Note 22 3 5 2" xfId="11577"/>
    <cellStyle name="Note 22 3 5 3" xfId="11578"/>
    <cellStyle name="Note 22 3 6" xfId="11579"/>
    <cellStyle name="Note 22 4" xfId="11580"/>
    <cellStyle name="Note 22 4 2" xfId="11581"/>
    <cellStyle name="Note 22 4 2 2" xfId="11582"/>
    <cellStyle name="Note 22 4 2 3" xfId="11583"/>
    <cellStyle name="Note 22 4 3" xfId="11584"/>
    <cellStyle name="Note 22 4 3 2" xfId="11585"/>
    <cellStyle name="Note 22 4 3 3" xfId="11586"/>
    <cellStyle name="Note 22 4 4" xfId="11587"/>
    <cellStyle name="Note 22 4 4 2" xfId="11588"/>
    <cellStyle name="Note 22 4 4 3" xfId="11589"/>
    <cellStyle name="Note 22 4 5" xfId="11590"/>
    <cellStyle name="Note 22 4 5 2" xfId="11591"/>
    <cellStyle name="Note 22 4 5 3" xfId="11592"/>
    <cellStyle name="Note 22 4 6" xfId="11593"/>
    <cellStyle name="Note 22 4 6 2" xfId="11594"/>
    <cellStyle name="Note 22 4 6 3" xfId="11595"/>
    <cellStyle name="Note 22 4 7" xfId="11596"/>
    <cellStyle name="Note 22 4 8" xfId="11597"/>
    <cellStyle name="Note 22 5" xfId="11598"/>
    <cellStyle name="Note 22 5 2" xfId="11599"/>
    <cellStyle name="Note 22 5 2 2" xfId="11600"/>
    <cellStyle name="Note 22 5 2 3" xfId="11601"/>
    <cellStyle name="Note 22 5 3" xfId="11602"/>
    <cellStyle name="Note 22 5 3 2" xfId="11603"/>
    <cellStyle name="Note 22 5 3 3" xfId="11604"/>
    <cellStyle name="Note 22 5 4" xfId="11605"/>
    <cellStyle name="Note 22 5 5" xfId="11606"/>
    <cellStyle name="Note 22 6" xfId="11607"/>
    <cellStyle name="Note 22 6 2" xfId="11608"/>
    <cellStyle name="Note 22 6 3" xfId="11609"/>
    <cellStyle name="Note 22 7" xfId="11610"/>
    <cellStyle name="Note 22 7 2" xfId="11611"/>
    <cellStyle name="Note 22 7 3" xfId="11612"/>
    <cellStyle name="Note 22 8" xfId="11613"/>
    <cellStyle name="Note 22 8 2" xfId="11614"/>
    <cellStyle name="Note 22 8 3" xfId="11615"/>
    <cellStyle name="Note 22 9" xfId="11616"/>
    <cellStyle name="Note 23" xfId="11617"/>
    <cellStyle name="Note 23 2" xfId="11618"/>
    <cellStyle name="Note 23 2 2" xfId="11619"/>
    <cellStyle name="Note 23 2 2 2" xfId="11620"/>
    <cellStyle name="Note 23 2 2 2 2" xfId="11621"/>
    <cellStyle name="Note 23 2 2 2 3" xfId="11622"/>
    <cellStyle name="Note 23 2 2 3" xfId="11623"/>
    <cellStyle name="Note 23 2 2 3 2" xfId="11624"/>
    <cellStyle name="Note 23 2 2 3 3" xfId="11625"/>
    <cellStyle name="Note 23 2 2 4" xfId="11626"/>
    <cellStyle name="Note 23 2 2 5" xfId="11627"/>
    <cellStyle name="Note 23 2 3" xfId="11628"/>
    <cellStyle name="Note 23 2 3 2" xfId="11629"/>
    <cellStyle name="Note 23 2 3 3" xfId="11630"/>
    <cellStyle name="Note 23 2 4" xfId="11631"/>
    <cellStyle name="Note 23 2 4 2" xfId="11632"/>
    <cellStyle name="Note 23 2 4 3" xfId="11633"/>
    <cellStyle name="Note 23 2 5" xfId="11634"/>
    <cellStyle name="Note 23 2 5 2" xfId="11635"/>
    <cellStyle name="Note 23 2 5 3" xfId="11636"/>
    <cellStyle name="Note 23 2 6" xfId="11637"/>
    <cellStyle name="Note 23 3" xfId="11638"/>
    <cellStyle name="Note 23 3 2" xfId="11639"/>
    <cellStyle name="Note 23 3 2 2" xfId="11640"/>
    <cellStyle name="Note 23 3 2 2 2" xfId="11641"/>
    <cellStyle name="Note 23 3 2 2 3" xfId="11642"/>
    <cellStyle name="Note 23 3 2 3" xfId="11643"/>
    <cellStyle name="Note 23 3 2 3 2" xfId="11644"/>
    <cellStyle name="Note 23 3 2 3 3" xfId="11645"/>
    <cellStyle name="Note 23 3 2 4" xfId="11646"/>
    <cellStyle name="Note 23 3 2 5" xfId="11647"/>
    <cellStyle name="Note 23 3 3" xfId="11648"/>
    <cellStyle name="Note 23 3 3 2" xfId="11649"/>
    <cellStyle name="Note 23 3 3 3" xfId="11650"/>
    <cellStyle name="Note 23 3 4" xfId="11651"/>
    <cellStyle name="Note 23 3 4 2" xfId="11652"/>
    <cellStyle name="Note 23 3 4 3" xfId="11653"/>
    <cellStyle name="Note 23 3 5" xfId="11654"/>
    <cellStyle name="Note 23 3 5 2" xfId="11655"/>
    <cellStyle name="Note 23 3 5 3" xfId="11656"/>
    <cellStyle name="Note 23 3 6" xfId="11657"/>
    <cellStyle name="Note 23 4" xfId="11658"/>
    <cellStyle name="Note 23 4 2" xfId="11659"/>
    <cellStyle name="Note 23 4 2 2" xfId="11660"/>
    <cellStyle name="Note 23 4 2 3" xfId="11661"/>
    <cellStyle name="Note 23 4 3" xfId="11662"/>
    <cellStyle name="Note 23 4 3 2" xfId="11663"/>
    <cellStyle name="Note 23 4 3 3" xfId="11664"/>
    <cellStyle name="Note 23 4 4" xfId="11665"/>
    <cellStyle name="Note 23 4 4 2" xfId="11666"/>
    <cellStyle name="Note 23 4 4 3" xfId="11667"/>
    <cellStyle name="Note 23 4 5" xfId="11668"/>
    <cellStyle name="Note 23 4 5 2" xfId="11669"/>
    <cellStyle name="Note 23 4 5 3" xfId="11670"/>
    <cellStyle name="Note 23 4 6" xfId="11671"/>
    <cellStyle name="Note 23 4 6 2" xfId="11672"/>
    <cellStyle name="Note 23 4 6 3" xfId="11673"/>
    <cellStyle name="Note 23 4 7" xfId="11674"/>
    <cellStyle name="Note 23 4 8" xfId="11675"/>
    <cellStyle name="Note 23 5" xfId="11676"/>
    <cellStyle name="Note 23 5 2" xfId="11677"/>
    <cellStyle name="Note 23 5 2 2" xfId="11678"/>
    <cellStyle name="Note 23 5 2 3" xfId="11679"/>
    <cellStyle name="Note 23 5 3" xfId="11680"/>
    <cellStyle name="Note 23 5 3 2" xfId="11681"/>
    <cellStyle name="Note 23 5 3 3" xfId="11682"/>
    <cellStyle name="Note 23 5 4" xfId="11683"/>
    <cellStyle name="Note 23 5 5" xfId="11684"/>
    <cellStyle name="Note 23 6" xfId="11685"/>
    <cellStyle name="Note 23 6 2" xfId="11686"/>
    <cellStyle name="Note 23 6 3" xfId="11687"/>
    <cellStyle name="Note 23 7" xfId="11688"/>
    <cellStyle name="Note 23 7 2" xfId="11689"/>
    <cellStyle name="Note 23 7 3" xfId="11690"/>
    <cellStyle name="Note 23 8" xfId="11691"/>
    <cellStyle name="Note 23 8 2" xfId="11692"/>
    <cellStyle name="Note 23 8 3" xfId="11693"/>
    <cellStyle name="Note 23 9" xfId="11694"/>
    <cellStyle name="Note 24" xfId="11695"/>
    <cellStyle name="Note 24 2" xfId="11696"/>
    <cellStyle name="Note 24 2 2" xfId="11697"/>
    <cellStyle name="Note 24 2 2 2" xfId="11698"/>
    <cellStyle name="Note 24 2 2 2 2" xfId="11699"/>
    <cellStyle name="Note 24 2 2 2 3" xfId="11700"/>
    <cellStyle name="Note 24 2 2 3" xfId="11701"/>
    <cellStyle name="Note 24 2 2 3 2" xfId="11702"/>
    <cellStyle name="Note 24 2 2 3 3" xfId="11703"/>
    <cellStyle name="Note 24 2 2 4" xfId="11704"/>
    <cellStyle name="Note 24 2 2 5" xfId="11705"/>
    <cellStyle name="Note 24 2 3" xfId="11706"/>
    <cellStyle name="Note 24 2 3 2" xfId="11707"/>
    <cellStyle name="Note 24 2 3 3" xfId="11708"/>
    <cellStyle name="Note 24 2 4" xfId="11709"/>
    <cellStyle name="Note 24 2 4 2" xfId="11710"/>
    <cellStyle name="Note 24 2 4 3" xfId="11711"/>
    <cellStyle name="Note 24 2 5" xfId="11712"/>
    <cellStyle name="Note 24 2 5 2" xfId="11713"/>
    <cellStyle name="Note 24 2 5 3" xfId="11714"/>
    <cellStyle name="Note 24 2 6" xfId="11715"/>
    <cellStyle name="Note 24 3" xfId="11716"/>
    <cellStyle name="Note 24 3 2" xfId="11717"/>
    <cellStyle name="Note 24 3 2 2" xfId="11718"/>
    <cellStyle name="Note 24 3 2 2 2" xfId="11719"/>
    <cellStyle name="Note 24 3 2 2 3" xfId="11720"/>
    <cellStyle name="Note 24 3 2 3" xfId="11721"/>
    <cellStyle name="Note 24 3 2 3 2" xfId="11722"/>
    <cellStyle name="Note 24 3 2 3 3" xfId="11723"/>
    <cellStyle name="Note 24 3 2 4" xfId="11724"/>
    <cellStyle name="Note 24 3 2 5" xfId="11725"/>
    <cellStyle name="Note 24 3 3" xfId="11726"/>
    <cellStyle name="Note 24 3 3 2" xfId="11727"/>
    <cellStyle name="Note 24 3 3 3" xfId="11728"/>
    <cellStyle name="Note 24 3 4" xfId="11729"/>
    <cellStyle name="Note 24 3 4 2" xfId="11730"/>
    <cellStyle name="Note 24 3 4 3" xfId="11731"/>
    <cellStyle name="Note 24 3 5" xfId="11732"/>
    <cellStyle name="Note 24 3 5 2" xfId="11733"/>
    <cellStyle name="Note 24 3 5 3" xfId="11734"/>
    <cellStyle name="Note 24 3 6" xfId="11735"/>
    <cellStyle name="Note 24 4" xfId="11736"/>
    <cellStyle name="Note 24 4 2" xfId="11737"/>
    <cellStyle name="Note 24 4 2 2" xfId="11738"/>
    <cellStyle name="Note 24 4 2 3" xfId="11739"/>
    <cellStyle name="Note 24 4 3" xfId="11740"/>
    <cellStyle name="Note 24 4 3 2" xfId="11741"/>
    <cellStyle name="Note 24 4 3 3" xfId="11742"/>
    <cellStyle name="Note 24 4 4" xfId="11743"/>
    <cellStyle name="Note 24 4 4 2" xfId="11744"/>
    <cellStyle name="Note 24 4 4 3" xfId="11745"/>
    <cellStyle name="Note 24 4 5" xfId="11746"/>
    <cellStyle name="Note 24 4 5 2" xfId="11747"/>
    <cellStyle name="Note 24 4 5 3" xfId="11748"/>
    <cellStyle name="Note 24 4 6" xfId="11749"/>
    <cellStyle name="Note 24 4 6 2" xfId="11750"/>
    <cellStyle name="Note 24 4 6 3" xfId="11751"/>
    <cellStyle name="Note 24 4 7" xfId="11752"/>
    <cellStyle name="Note 24 4 8" xfId="11753"/>
    <cellStyle name="Note 24 5" xfId="11754"/>
    <cellStyle name="Note 24 5 2" xfId="11755"/>
    <cellStyle name="Note 24 5 2 2" xfId="11756"/>
    <cellStyle name="Note 24 5 2 3" xfId="11757"/>
    <cellStyle name="Note 24 5 3" xfId="11758"/>
    <cellStyle name="Note 24 5 3 2" xfId="11759"/>
    <cellStyle name="Note 24 5 3 3" xfId="11760"/>
    <cellStyle name="Note 24 5 4" xfId="11761"/>
    <cellStyle name="Note 24 5 5" xfId="11762"/>
    <cellStyle name="Note 24 6" xfId="11763"/>
    <cellStyle name="Note 24 6 2" xfId="11764"/>
    <cellStyle name="Note 24 6 3" xfId="11765"/>
    <cellStyle name="Note 24 7" xfId="11766"/>
    <cellStyle name="Note 24 7 2" xfId="11767"/>
    <cellStyle name="Note 24 7 3" xfId="11768"/>
    <cellStyle name="Note 24 8" xfId="11769"/>
    <cellStyle name="Note 24 8 2" xfId="11770"/>
    <cellStyle name="Note 24 8 3" xfId="11771"/>
    <cellStyle name="Note 24 9" xfId="11772"/>
    <cellStyle name="Note 25" xfId="11773"/>
    <cellStyle name="Note 25 2" xfId="11774"/>
    <cellStyle name="Note 25 2 2" xfId="11775"/>
    <cellStyle name="Note 25 2 2 2" xfId="11776"/>
    <cellStyle name="Note 25 2 2 2 2" xfId="11777"/>
    <cellStyle name="Note 25 2 2 2 3" xfId="11778"/>
    <cellStyle name="Note 25 2 2 3" xfId="11779"/>
    <cellStyle name="Note 25 2 2 3 2" xfId="11780"/>
    <cellStyle name="Note 25 2 2 3 3" xfId="11781"/>
    <cellStyle name="Note 25 2 2 4" xfId="11782"/>
    <cellStyle name="Note 25 2 2 5" xfId="11783"/>
    <cellStyle name="Note 25 2 3" xfId="11784"/>
    <cellStyle name="Note 25 2 3 2" xfId="11785"/>
    <cellStyle name="Note 25 2 3 3" xfId="11786"/>
    <cellStyle name="Note 25 2 4" xfId="11787"/>
    <cellStyle name="Note 25 2 4 2" xfId="11788"/>
    <cellStyle name="Note 25 2 4 3" xfId="11789"/>
    <cellStyle name="Note 25 2 5" xfId="11790"/>
    <cellStyle name="Note 25 2 5 2" xfId="11791"/>
    <cellStyle name="Note 25 2 5 3" xfId="11792"/>
    <cellStyle name="Note 25 2 6" xfId="11793"/>
    <cellStyle name="Note 25 3" xfId="11794"/>
    <cellStyle name="Note 25 3 2" xfId="11795"/>
    <cellStyle name="Note 25 3 2 2" xfId="11796"/>
    <cellStyle name="Note 25 3 2 2 2" xfId="11797"/>
    <cellStyle name="Note 25 3 2 2 3" xfId="11798"/>
    <cellStyle name="Note 25 3 2 3" xfId="11799"/>
    <cellStyle name="Note 25 3 2 3 2" xfId="11800"/>
    <cellStyle name="Note 25 3 2 3 3" xfId="11801"/>
    <cellStyle name="Note 25 3 2 4" xfId="11802"/>
    <cellStyle name="Note 25 3 2 5" xfId="11803"/>
    <cellStyle name="Note 25 3 3" xfId="11804"/>
    <cellStyle name="Note 25 3 3 2" xfId="11805"/>
    <cellStyle name="Note 25 3 3 3" xfId="11806"/>
    <cellStyle name="Note 25 3 4" xfId="11807"/>
    <cellStyle name="Note 25 3 4 2" xfId="11808"/>
    <cellStyle name="Note 25 3 4 3" xfId="11809"/>
    <cellStyle name="Note 25 3 5" xfId="11810"/>
    <cellStyle name="Note 25 3 5 2" xfId="11811"/>
    <cellStyle name="Note 25 3 5 3" xfId="11812"/>
    <cellStyle name="Note 25 3 6" xfId="11813"/>
    <cellStyle name="Note 25 4" xfId="11814"/>
    <cellStyle name="Note 25 4 2" xfId="11815"/>
    <cellStyle name="Note 25 4 2 2" xfId="11816"/>
    <cellStyle name="Note 25 4 2 3" xfId="11817"/>
    <cellStyle name="Note 25 4 3" xfId="11818"/>
    <cellStyle name="Note 25 4 3 2" xfId="11819"/>
    <cellStyle name="Note 25 4 3 3" xfId="11820"/>
    <cellStyle name="Note 25 4 4" xfId="11821"/>
    <cellStyle name="Note 25 4 4 2" xfId="11822"/>
    <cellStyle name="Note 25 4 4 3" xfId="11823"/>
    <cellStyle name="Note 25 4 5" xfId="11824"/>
    <cellStyle name="Note 25 4 5 2" xfId="11825"/>
    <cellStyle name="Note 25 4 5 3" xfId="11826"/>
    <cellStyle name="Note 25 4 6" xfId="11827"/>
    <cellStyle name="Note 25 4 6 2" xfId="11828"/>
    <cellStyle name="Note 25 4 6 3" xfId="11829"/>
    <cellStyle name="Note 25 4 7" xfId="11830"/>
    <cellStyle name="Note 25 4 8" xfId="11831"/>
    <cellStyle name="Note 25 5" xfId="11832"/>
    <cellStyle name="Note 25 5 2" xfId="11833"/>
    <cellStyle name="Note 25 5 2 2" xfId="11834"/>
    <cellStyle name="Note 25 5 2 3" xfId="11835"/>
    <cellStyle name="Note 25 5 3" xfId="11836"/>
    <cellStyle name="Note 25 5 3 2" xfId="11837"/>
    <cellStyle name="Note 25 5 3 3" xfId="11838"/>
    <cellStyle name="Note 25 5 4" xfId="11839"/>
    <cellStyle name="Note 25 5 5" xfId="11840"/>
    <cellStyle name="Note 25 6" xfId="11841"/>
    <cellStyle name="Note 25 6 2" xfId="11842"/>
    <cellStyle name="Note 25 6 3" xfId="11843"/>
    <cellStyle name="Note 25 7" xfId="11844"/>
    <cellStyle name="Note 25 7 2" xfId="11845"/>
    <cellStyle name="Note 25 7 3" xfId="11846"/>
    <cellStyle name="Note 25 8" xfId="11847"/>
    <cellStyle name="Note 25 8 2" xfId="11848"/>
    <cellStyle name="Note 25 8 3" xfId="11849"/>
    <cellStyle name="Note 25 9" xfId="11850"/>
    <cellStyle name="Note 26" xfId="11851"/>
    <cellStyle name="Note 26 2" xfId="11852"/>
    <cellStyle name="Note 26 2 2" xfId="11853"/>
    <cellStyle name="Note 26 2 2 2" xfId="11854"/>
    <cellStyle name="Note 26 2 2 2 2" xfId="11855"/>
    <cellStyle name="Note 26 2 2 2 3" xfId="11856"/>
    <cellStyle name="Note 26 2 2 3" xfId="11857"/>
    <cellStyle name="Note 26 2 2 3 2" xfId="11858"/>
    <cellStyle name="Note 26 2 2 3 3" xfId="11859"/>
    <cellStyle name="Note 26 2 2 4" xfId="11860"/>
    <cellStyle name="Note 26 2 2 5" xfId="11861"/>
    <cellStyle name="Note 26 2 3" xfId="11862"/>
    <cellStyle name="Note 26 2 3 2" xfId="11863"/>
    <cellStyle name="Note 26 2 3 3" xfId="11864"/>
    <cellStyle name="Note 26 2 4" xfId="11865"/>
    <cellStyle name="Note 26 2 4 2" xfId="11866"/>
    <cellStyle name="Note 26 2 4 3" xfId="11867"/>
    <cellStyle name="Note 26 2 5" xfId="11868"/>
    <cellStyle name="Note 26 2 5 2" xfId="11869"/>
    <cellStyle name="Note 26 2 5 3" xfId="11870"/>
    <cellStyle name="Note 26 2 6" xfId="11871"/>
    <cellStyle name="Note 26 3" xfId="11872"/>
    <cellStyle name="Note 26 3 2" xfId="11873"/>
    <cellStyle name="Note 26 3 2 2" xfId="11874"/>
    <cellStyle name="Note 26 3 2 2 2" xfId="11875"/>
    <cellStyle name="Note 26 3 2 2 3" xfId="11876"/>
    <cellStyle name="Note 26 3 2 3" xfId="11877"/>
    <cellStyle name="Note 26 3 2 3 2" xfId="11878"/>
    <cellStyle name="Note 26 3 2 3 3" xfId="11879"/>
    <cellStyle name="Note 26 3 2 4" xfId="11880"/>
    <cellStyle name="Note 26 3 2 5" xfId="11881"/>
    <cellStyle name="Note 26 3 3" xfId="11882"/>
    <cellStyle name="Note 26 3 3 2" xfId="11883"/>
    <cellStyle name="Note 26 3 3 3" xfId="11884"/>
    <cellStyle name="Note 26 3 4" xfId="11885"/>
    <cellStyle name="Note 26 3 4 2" xfId="11886"/>
    <cellStyle name="Note 26 3 4 3" xfId="11887"/>
    <cellStyle name="Note 26 3 5" xfId="11888"/>
    <cellStyle name="Note 26 3 5 2" xfId="11889"/>
    <cellStyle name="Note 26 3 5 3" xfId="11890"/>
    <cellStyle name="Note 26 3 6" xfId="11891"/>
    <cellStyle name="Note 26 4" xfId="11892"/>
    <cellStyle name="Note 26 4 2" xfId="11893"/>
    <cellStyle name="Note 26 4 2 2" xfId="11894"/>
    <cellStyle name="Note 26 4 2 3" xfId="11895"/>
    <cellStyle name="Note 26 4 3" xfId="11896"/>
    <cellStyle name="Note 26 4 3 2" xfId="11897"/>
    <cellStyle name="Note 26 4 3 3" xfId="11898"/>
    <cellStyle name="Note 26 4 4" xfId="11899"/>
    <cellStyle name="Note 26 4 4 2" xfId="11900"/>
    <cellStyle name="Note 26 4 4 3" xfId="11901"/>
    <cellStyle name="Note 26 4 5" xfId="11902"/>
    <cellStyle name="Note 26 4 5 2" xfId="11903"/>
    <cellStyle name="Note 26 4 5 3" xfId="11904"/>
    <cellStyle name="Note 26 4 6" xfId="11905"/>
    <cellStyle name="Note 26 4 6 2" xfId="11906"/>
    <cellStyle name="Note 26 4 6 3" xfId="11907"/>
    <cellStyle name="Note 26 4 7" xfId="11908"/>
    <cellStyle name="Note 26 4 8" xfId="11909"/>
    <cellStyle name="Note 26 5" xfId="11910"/>
    <cellStyle name="Note 26 5 2" xfId="11911"/>
    <cellStyle name="Note 26 5 2 2" xfId="11912"/>
    <cellStyle name="Note 26 5 2 3" xfId="11913"/>
    <cellStyle name="Note 26 5 3" xfId="11914"/>
    <cellStyle name="Note 26 5 3 2" xfId="11915"/>
    <cellStyle name="Note 26 5 3 3" xfId="11916"/>
    <cellStyle name="Note 26 5 4" xfId="11917"/>
    <cellStyle name="Note 26 5 5" xfId="11918"/>
    <cellStyle name="Note 26 6" xfId="11919"/>
    <cellStyle name="Note 26 6 2" xfId="11920"/>
    <cellStyle name="Note 26 6 3" xfId="11921"/>
    <cellStyle name="Note 26 7" xfId="11922"/>
    <cellStyle name="Note 26 7 2" xfId="11923"/>
    <cellStyle name="Note 26 7 3" xfId="11924"/>
    <cellStyle name="Note 26 8" xfId="11925"/>
    <cellStyle name="Note 26 8 2" xfId="11926"/>
    <cellStyle name="Note 26 8 3" xfId="11927"/>
    <cellStyle name="Note 26 9" xfId="11928"/>
    <cellStyle name="Note 27" xfId="11929"/>
    <cellStyle name="Note 27 2" xfId="11930"/>
    <cellStyle name="Note 27 2 2" xfId="11931"/>
    <cellStyle name="Note 27 2 2 2" xfId="11932"/>
    <cellStyle name="Note 27 2 2 2 2" xfId="11933"/>
    <cellStyle name="Note 27 2 2 2 3" xfId="11934"/>
    <cellStyle name="Note 27 2 2 3" xfId="11935"/>
    <cellStyle name="Note 27 2 2 3 2" xfId="11936"/>
    <cellStyle name="Note 27 2 2 3 3" xfId="11937"/>
    <cellStyle name="Note 27 2 2 4" xfId="11938"/>
    <cellStyle name="Note 27 2 2 5" xfId="11939"/>
    <cellStyle name="Note 27 2 3" xfId="11940"/>
    <cellStyle name="Note 27 2 3 2" xfId="11941"/>
    <cellStyle name="Note 27 2 3 3" xfId="11942"/>
    <cellStyle name="Note 27 2 4" xfId="11943"/>
    <cellStyle name="Note 27 2 4 2" xfId="11944"/>
    <cellStyle name="Note 27 2 4 3" xfId="11945"/>
    <cellStyle name="Note 27 2 5" xfId="11946"/>
    <cellStyle name="Note 27 2 5 2" xfId="11947"/>
    <cellStyle name="Note 27 2 5 3" xfId="11948"/>
    <cellStyle name="Note 27 2 6" xfId="11949"/>
    <cellStyle name="Note 27 3" xfId="11950"/>
    <cellStyle name="Note 27 3 2" xfId="11951"/>
    <cellStyle name="Note 27 3 2 2" xfId="11952"/>
    <cellStyle name="Note 27 3 2 2 2" xfId="11953"/>
    <cellStyle name="Note 27 3 2 2 3" xfId="11954"/>
    <cellStyle name="Note 27 3 2 3" xfId="11955"/>
    <cellStyle name="Note 27 3 2 3 2" xfId="11956"/>
    <cellStyle name="Note 27 3 2 3 3" xfId="11957"/>
    <cellStyle name="Note 27 3 2 4" xfId="11958"/>
    <cellStyle name="Note 27 3 2 5" xfId="11959"/>
    <cellStyle name="Note 27 3 3" xfId="11960"/>
    <cellStyle name="Note 27 3 3 2" xfId="11961"/>
    <cellStyle name="Note 27 3 3 3" xfId="11962"/>
    <cellStyle name="Note 27 3 4" xfId="11963"/>
    <cellStyle name="Note 27 3 4 2" xfId="11964"/>
    <cellStyle name="Note 27 3 4 3" xfId="11965"/>
    <cellStyle name="Note 27 3 5" xfId="11966"/>
    <cellStyle name="Note 27 3 5 2" xfId="11967"/>
    <cellStyle name="Note 27 3 5 3" xfId="11968"/>
    <cellStyle name="Note 27 3 6" xfId="11969"/>
    <cellStyle name="Note 27 4" xfId="11970"/>
    <cellStyle name="Note 27 4 2" xfId="11971"/>
    <cellStyle name="Note 27 4 2 2" xfId="11972"/>
    <cellStyle name="Note 27 4 2 3" xfId="11973"/>
    <cellStyle name="Note 27 4 3" xfId="11974"/>
    <cellStyle name="Note 27 4 3 2" xfId="11975"/>
    <cellStyle name="Note 27 4 3 3" xfId="11976"/>
    <cellStyle name="Note 27 4 4" xfId="11977"/>
    <cellStyle name="Note 27 4 4 2" xfId="11978"/>
    <cellStyle name="Note 27 4 4 3" xfId="11979"/>
    <cellStyle name="Note 27 4 5" xfId="11980"/>
    <cellStyle name="Note 27 4 5 2" xfId="11981"/>
    <cellStyle name="Note 27 4 5 3" xfId="11982"/>
    <cellStyle name="Note 27 4 6" xfId="11983"/>
    <cellStyle name="Note 27 4 6 2" xfId="11984"/>
    <cellStyle name="Note 27 4 6 3" xfId="11985"/>
    <cellStyle name="Note 27 4 7" xfId="11986"/>
    <cellStyle name="Note 27 4 8" xfId="11987"/>
    <cellStyle name="Note 27 5" xfId="11988"/>
    <cellStyle name="Note 27 5 2" xfId="11989"/>
    <cellStyle name="Note 27 5 2 2" xfId="11990"/>
    <cellStyle name="Note 27 5 2 3" xfId="11991"/>
    <cellStyle name="Note 27 5 3" xfId="11992"/>
    <cellStyle name="Note 27 5 3 2" xfId="11993"/>
    <cellStyle name="Note 27 5 3 3" xfId="11994"/>
    <cellStyle name="Note 27 5 4" xfId="11995"/>
    <cellStyle name="Note 27 5 5" xfId="11996"/>
    <cellStyle name="Note 27 6" xfId="11997"/>
    <cellStyle name="Note 27 6 2" xfId="11998"/>
    <cellStyle name="Note 27 6 3" xfId="11999"/>
    <cellStyle name="Note 27 7" xfId="12000"/>
    <cellStyle name="Note 27 7 2" xfId="12001"/>
    <cellStyle name="Note 27 7 3" xfId="12002"/>
    <cellStyle name="Note 27 8" xfId="12003"/>
    <cellStyle name="Note 27 8 2" xfId="12004"/>
    <cellStyle name="Note 27 8 3" xfId="12005"/>
    <cellStyle name="Note 27 9" xfId="12006"/>
    <cellStyle name="Note 28" xfId="12007"/>
    <cellStyle name="Note 28 2" xfId="12008"/>
    <cellStyle name="Note 28 2 2" xfId="12009"/>
    <cellStyle name="Note 28 2 2 2" xfId="12010"/>
    <cellStyle name="Note 28 2 2 2 2" xfId="12011"/>
    <cellStyle name="Note 28 2 2 2 3" xfId="12012"/>
    <cellStyle name="Note 28 2 2 3" xfId="12013"/>
    <cellStyle name="Note 28 2 2 3 2" xfId="12014"/>
    <cellStyle name="Note 28 2 2 3 3" xfId="12015"/>
    <cellStyle name="Note 28 2 2 4" xfId="12016"/>
    <cellStyle name="Note 28 2 2 5" xfId="12017"/>
    <cellStyle name="Note 28 2 3" xfId="12018"/>
    <cellStyle name="Note 28 2 3 2" xfId="12019"/>
    <cellStyle name="Note 28 2 3 3" xfId="12020"/>
    <cellStyle name="Note 28 2 4" xfId="12021"/>
    <cellStyle name="Note 28 2 4 2" xfId="12022"/>
    <cellStyle name="Note 28 2 4 3" xfId="12023"/>
    <cellStyle name="Note 28 2 5" xfId="12024"/>
    <cellStyle name="Note 28 2 5 2" xfId="12025"/>
    <cellStyle name="Note 28 2 5 3" xfId="12026"/>
    <cellStyle name="Note 28 2 6" xfId="12027"/>
    <cellStyle name="Note 28 3" xfId="12028"/>
    <cellStyle name="Note 28 3 2" xfId="12029"/>
    <cellStyle name="Note 28 3 2 2" xfId="12030"/>
    <cellStyle name="Note 28 3 2 2 2" xfId="12031"/>
    <cellStyle name="Note 28 3 2 2 3" xfId="12032"/>
    <cellStyle name="Note 28 3 2 3" xfId="12033"/>
    <cellStyle name="Note 28 3 2 3 2" xfId="12034"/>
    <cellStyle name="Note 28 3 2 3 3" xfId="12035"/>
    <cellStyle name="Note 28 3 2 4" xfId="12036"/>
    <cellStyle name="Note 28 3 2 5" xfId="12037"/>
    <cellStyle name="Note 28 3 3" xfId="12038"/>
    <cellStyle name="Note 28 3 3 2" xfId="12039"/>
    <cellStyle name="Note 28 3 3 3" xfId="12040"/>
    <cellStyle name="Note 28 3 4" xfId="12041"/>
    <cellStyle name="Note 28 3 4 2" xfId="12042"/>
    <cellStyle name="Note 28 3 4 3" xfId="12043"/>
    <cellStyle name="Note 28 3 5" xfId="12044"/>
    <cellStyle name="Note 28 3 5 2" xfId="12045"/>
    <cellStyle name="Note 28 3 5 3" xfId="12046"/>
    <cellStyle name="Note 28 3 6" xfId="12047"/>
    <cellStyle name="Note 28 4" xfId="12048"/>
    <cellStyle name="Note 28 4 2" xfId="12049"/>
    <cellStyle name="Note 28 4 2 2" xfId="12050"/>
    <cellStyle name="Note 28 4 2 3" xfId="12051"/>
    <cellStyle name="Note 28 4 3" xfId="12052"/>
    <cellStyle name="Note 28 4 3 2" xfId="12053"/>
    <cellStyle name="Note 28 4 3 3" xfId="12054"/>
    <cellStyle name="Note 28 4 4" xfId="12055"/>
    <cellStyle name="Note 28 4 4 2" xfId="12056"/>
    <cellStyle name="Note 28 4 4 3" xfId="12057"/>
    <cellStyle name="Note 28 4 5" xfId="12058"/>
    <cellStyle name="Note 28 4 5 2" xfId="12059"/>
    <cellStyle name="Note 28 4 5 3" xfId="12060"/>
    <cellStyle name="Note 28 4 6" xfId="12061"/>
    <cellStyle name="Note 28 4 6 2" xfId="12062"/>
    <cellStyle name="Note 28 4 6 3" xfId="12063"/>
    <cellStyle name="Note 28 4 7" xfId="12064"/>
    <cellStyle name="Note 28 4 8" xfId="12065"/>
    <cellStyle name="Note 28 5" xfId="12066"/>
    <cellStyle name="Note 28 5 2" xfId="12067"/>
    <cellStyle name="Note 28 5 2 2" xfId="12068"/>
    <cellStyle name="Note 28 5 2 3" xfId="12069"/>
    <cellStyle name="Note 28 5 3" xfId="12070"/>
    <cellStyle name="Note 28 5 3 2" xfId="12071"/>
    <cellStyle name="Note 28 5 3 3" xfId="12072"/>
    <cellStyle name="Note 28 5 4" xfId="12073"/>
    <cellStyle name="Note 28 5 5" xfId="12074"/>
    <cellStyle name="Note 28 6" xfId="12075"/>
    <cellStyle name="Note 28 6 2" xfId="12076"/>
    <cellStyle name="Note 28 6 3" xfId="12077"/>
    <cellStyle name="Note 28 7" xfId="12078"/>
    <cellStyle name="Note 28 7 2" xfId="12079"/>
    <cellStyle name="Note 28 7 3" xfId="12080"/>
    <cellStyle name="Note 28 8" xfId="12081"/>
    <cellStyle name="Note 28 8 2" xfId="12082"/>
    <cellStyle name="Note 28 8 3" xfId="12083"/>
    <cellStyle name="Note 28 9" xfId="12084"/>
    <cellStyle name="Note 29" xfId="12085"/>
    <cellStyle name="Note 29 2" xfId="12086"/>
    <cellStyle name="Note 29 2 2" xfId="12087"/>
    <cellStyle name="Note 29 2 2 2" xfId="12088"/>
    <cellStyle name="Note 29 2 2 2 2" xfId="12089"/>
    <cellStyle name="Note 29 2 2 2 3" xfId="12090"/>
    <cellStyle name="Note 29 2 2 3" xfId="12091"/>
    <cellStyle name="Note 29 2 2 3 2" xfId="12092"/>
    <cellStyle name="Note 29 2 2 3 3" xfId="12093"/>
    <cellStyle name="Note 29 2 2 4" xfId="12094"/>
    <cellStyle name="Note 29 2 2 5" xfId="12095"/>
    <cellStyle name="Note 29 2 3" xfId="12096"/>
    <cellStyle name="Note 29 2 3 2" xfId="12097"/>
    <cellStyle name="Note 29 2 3 3" xfId="12098"/>
    <cellStyle name="Note 29 2 4" xfId="12099"/>
    <cellStyle name="Note 29 2 4 2" xfId="12100"/>
    <cellStyle name="Note 29 2 4 3" xfId="12101"/>
    <cellStyle name="Note 29 2 5" xfId="12102"/>
    <cellStyle name="Note 29 2 5 2" xfId="12103"/>
    <cellStyle name="Note 29 2 5 3" xfId="12104"/>
    <cellStyle name="Note 29 2 6" xfId="12105"/>
    <cellStyle name="Note 29 3" xfId="12106"/>
    <cellStyle name="Note 29 3 2" xfId="12107"/>
    <cellStyle name="Note 29 3 2 2" xfId="12108"/>
    <cellStyle name="Note 29 3 2 2 2" xfId="12109"/>
    <cellStyle name="Note 29 3 2 2 3" xfId="12110"/>
    <cellStyle name="Note 29 3 2 3" xfId="12111"/>
    <cellStyle name="Note 29 3 2 3 2" xfId="12112"/>
    <cellStyle name="Note 29 3 2 3 3" xfId="12113"/>
    <cellStyle name="Note 29 3 2 4" xfId="12114"/>
    <cellStyle name="Note 29 3 2 5" xfId="12115"/>
    <cellStyle name="Note 29 3 3" xfId="12116"/>
    <cellStyle name="Note 29 3 3 2" xfId="12117"/>
    <cellStyle name="Note 29 3 3 3" xfId="12118"/>
    <cellStyle name="Note 29 3 4" xfId="12119"/>
    <cellStyle name="Note 29 3 4 2" xfId="12120"/>
    <cellStyle name="Note 29 3 4 3" xfId="12121"/>
    <cellStyle name="Note 29 3 5" xfId="12122"/>
    <cellStyle name="Note 29 3 5 2" xfId="12123"/>
    <cellStyle name="Note 29 3 5 3" xfId="12124"/>
    <cellStyle name="Note 29 3 6" xfId="12125"/>
    <cellStyle name="Note 29 4" xfId="12126"/>
    <cellStyle name="Note 29 4 2" xfId="12127"/>
    <cellStyle name="Note 29 4 2 2" xfId="12128"/>
    <cellStyle name="Note 29 4 2 3" xfId="12129"/>
    <cellStyle name="Note 29 4 3" xfId="12130"/>
    <cellStyle name="Note 29 4 3 2" xfId="12131"/>
    <cellStyle name="Note 29 4 3 3" xfId="12132"/>
    <cellStyle name="Note 29 4 4" xfId="12133"/>
    <cellStyle name="Note 29 4 4 2" xfId="12134"/>
    <cellStyle name="Note 29 4 4 3" xfId="12135"/>
    <cellStyle name="Note 29 4 5" xfId="12136"/>
    <cellStyle name="Note 29 4 5 2" xfId="12137"/>
    <cellStyle name="Note 29 4 5 3" xfId="12138"/>
    <cellStyle name="Note 29 4 6" xfId="12139"/>
    <cellStyle name="Note 29 4 6 2" xfId="12140"/>
    <cellStyle name="Note 29 4 6 3" xfId="12141"/>
    <cellStyle name="Note 29 4 7" xfId="12142"/>
    <cellStyle name="Note 29 4 8" xfId="12143"/>
    <cellStyle name="Note 29 5" xfId="12144"/>
    <cellStyle name="Note 29 5 2" xfId="12145"/>
    <cellStyle name="Note 29 5 2 2" xfId="12146"/>
    <cellStyle name="Note 29 5 2 3" xfId="12147"/>
    <cellStyle name="Note 29 5 3" xfId="12148"/>
    <cellStyle name="Note 29 5 3 2" xfId="12149"/>
    <cellStyle name="Note 29 5 3 3" xfId="12150"/>
    <cellStyle name="Note 29 5 4" xfId="12151"/>
    <cellStyle name="Note 29 5 5" xfId="12152"/>
    <cellStyle name="Note 29 6" xfId="12153"/>
    <cellStyle name="Note 29 6 2" xfId="12154"/>
    <cellStyle name="Note 29 6 3" xfId="12155"/>
    <cellStyle name="Note 29 7" xfId="12156"/>
    <cellStyle name="Note 29 7 2" xfId="12157"/>
    <cellStyle name="Note 29 7 3" xfId="12158"/>
    <cellStyle name="Note 29 8" xfId="12159"/>
    <cellStyle name="Note 29 8 2" xfId="12160"/>
    <cellStyle name="Note 29 8 3" xfId="12161"/>
    <cellStyle name="Note 29 9" xfId="12162"/>
    <cellStyle name="Note 3" xfId="12163"/>
    <cellStyle name="Note 3 10" xfId="12164"/>
    <cellStyle name="Note 3 10 10" xfId="12165"/>
    <cellStyle name="Note 3 10 10 2" xfId="12166"/>
    <cellStyle name="Note 3 10 10 3" xfId="12167"/>
    <cellStyle name="Note 3 10 11" xfId="12168"/>
    <cellStyle name="Note 3 10 11 2" xfId="12169"/>
    <cellStyle name="Note 3 10 11 3" xfId="12170"/>
    <cellStyle name="Note 3 10 12" xfId="12171"/>
    <cellStyle name="Note 3 10 12 2" xfId="12172"/>
    <cellStyle name="Note 3 10 12 3" xfId="12173"/>
    <cellStyle name="Note 3 10 13" xfId="12174"/>
    <cellStyle name="Note 3 10 2" xfId="12175"/>
    <cellStyle name="Note 3 10 2 2" xfId="12176"/>
    <cellStyle name="Note 3 10 2 2 2" xfId="12177"/>
    <cellStyle name="Note 3 10 2 2 2 2" xfId="12178"/>
    <cellStyle name="Note 3 10 2 2 2 2 2" xfId="12179"/>
    <cellStyle name="Note 3 10 2 2 2 2 3" xfId="12180"/>
    <cellStyle name="Note 3 10 2 2 2 3" xfId="12181"/>
    <cellStyle name="Note 3 10 2 2 2 3 2" xfId="12182"/>
    <cellStyle name="Note 3 10 2 2 2 3 3" xfId="12183"/>
    <cellStyle name="Note 3 10 2 2 2 4" xfId="12184"/>
    <cellStyle name="Note 3 10 2 2 2 5" xfId="12185"/>
    <cellStyle name="Note 3 10 2 2 3" xfId="12186"/>
    <cellStyle name="Note 3 10 2 2 3 2" xfId="12187"/>
    <cellStyle name="Note 3 10 2 2 3 3" xfId="12188"/>
    <cellStyle name="Note 3 10 2 2 4" xfId="12189"/>
    <cellStyle name="Note 3 10 2 2 4 2" xfId="12190"/>
    <cellStyle name="Note 3 10 2 2 4 3" xfId="12191"/>
    <cellStyle name="Note 3 10 2 2 5" xfId="12192"/>
    <cellStyle name="Note 3 10 2 2 5 2" xfId="12193"/>
    <cellStyle name="Note 3 10 2 2 5 3" xfId="12194"/>
    <cellStyle name="Note 3 10 2 2 6" xfId="12195"/>
    <cellStyle name="Note 3 10 2 3" xfId="12196"/>
    <cellStyle name="Note 3 10 2 3 2" xfId="12197"/>
    <cellStyle name="Note 3 10 2 3 2 2" xfId="12198"/>
    <cellStyle name="Note 3 10 2 3 2 2 2" xfId="12199"/>
    <cellStyle name="Note 3 10 2 3 2 2 3" xfId="12200"/>
    <cellStyle name="Note 3 10 2 3 2 3" xfId="12201"/>
    <cellStyle name="Note 3 10 2 3 2 3 2" xfId="12202"/>
    <cellStyle name="Note 3 10 2 3 2 3 3" xfId="12203"/>
    <cellStyle name="Note 3 10 2 3 2 4" xfId="12204"/>
    <cellStyle name="Note 3 10 2 3 2 5" xfId="12205"/>
    <cellStyle name="Note 3 10 2 3 3" xfId="12206"/>
    <cellStyle name="Note 3 10 2 3 3 2" xfId="12207"/>
    <cellStyle name="Note 3 10 2 3 3 3" xfId="12208"/>
    <cellStyle name="Note 3 10 2 3 4" xfId="12209"/>
    <cellStyle name="Note 3 10 2 3 4 2" xfId="12210"/>
    <cellStyle name="Note 3 10 2 3 4 3" xfId="12211"/>
    <cellStyle name="Note 3 10 2 3 5" xfId="12212"/>
    <cellStyle name="Note 3 10 2 3 5 2" xfId="12213"/>
    <cellStyle name="Note 3 10 2 3 5 3" xfId="12214"/>
    <cellStyle name="Note 3 10 2 3 6" xfId="12215"/>
    <cellStyle name="Note 3 10 2 4" xfId="12216"/>
    <cellStyle name="Note 3 10 2 4 2" xfId="12217"/>
    <cellStyle name="Note 3 10 2 4 2 2" xfId="12218"/>
    <cellStyle name="Note 3 10 2 4 2 3" xfId="12219"/>
    <cellStyle name="Note 3 10 2 4 3" xfId="12220"/>
    <cellStyle name="Note 3 10 2 4 3 2" xfId="12221"/>
    <cellStyle name="Note 3 10 2 4 3 3" xfId="12222"/>
    <cellStyle name="Note 3 10 2 4 4" xfId="12223"/>
    <cellStyle name="Note 3 10 2 4 4 2" xfId="12224"/>
    <cellStyle name="Note 3 10 2 4 4 3" xfId="12225"/>
    <cellStyle name="Note 3 10 2 4 5" xfId="12226"/>
    <cellStyle name="Note 3 10 2 4 5 2" xfId="12227"/>
    <cellStyle name="Note 3 10 2 4 5 3" xfId="12228"/>
    <cellStyle name="Note 3 10 2 4 6" xfId="12229"/>
    <cellStyle name="Note 3 10 2 4 6 2" xfId="12230"/>
    <cellStyle name="Note 3 10 2 4 6 3" xfId="12231"/>
    <cellStyle name="Note 3 10 2 4 7" xfId="12232"/>
    <cellStyle name="Note 3 10 2 4 8" xfId="12233"/>
    <cellStyle name="Note 3 10 2 5" xfId="12234"/>
    <cellStyle name="Note 3 10 2 5 2" xfId="12235"/>
    <cellStyle name="Note 3 10 2 5 2 2" xfId="12236"/>
    <cellStyle name="Note 3 10 2 5 2 3" xfId="12237"/>
    <cellStyle name="Note 3 10 2 5 3" xfId="12238"/>
    <cellStyle name="Note 3 10 2 5 3 2" xfId="12239"/>
    <cellStyle name="Note 3 10 2 5 3 3" xfId="12240"/>
    <cellStyle name="Note 3 10 2 5 4" xfId="12241"/>
    <cellStyle name="Note 3 10 2 5 5" xfId="12242"/>
    <cellStyle name="Note 3 10 2 6" xfId="12243"/>
    <cellStyle name="Note 3 10 2 6 2" xfId="12244"/>
    <cellStyle name="Note 3 10 2 6 3" xfId="12245"/>
    <cellStyle name="Note 3 10 2 7" xfId="12246"/>
    <cellStyle name="Note 3 10 2 7 2" xfId="12247"/>
    <cellStyle name="Note 3 10 2 7 3" xfId="12248"/>
    <cellStyle name="Note 3 10 2 8" xfId="12249"/>
    <cellStyle name="Note 3 10 2 8 2" xfId="12250"/>
    <cellStyle name="Note 3 10 2 8 3" xfId="12251"/>
    <cellStyle name="Note 3 10 2 9" xfId="12252"/>
    <cellStyle name="Note 3 10 3" xfId="12253"/>
    <cellStyle name="Note 3 10 3 2" xfId="12254"/>
    <cellStyle name="Note 3 10 3 2 2" xfId="12255"/>
    <cellStyle name="Note 3 10 3 2 2 2" xfId="12256"/>
    <cellStyle name="Note 3 10 3 2 2 2 2" xfId="12257"/>
    <cellStyle name="Note 3 10 3 2 2 2 3" xfId="12258"/>
    <cellStyle name="Note 3 10 3 2 2 3" xfId="12259"/>
    <cellStyle name="Note 3 10 3 2 2 3 2" xfId="12260"/>
    <cellStyle name="Note 3 10 3 2 2 3 3" xfId="12261"/>
    <cellStyle name="Note 3 10 3 2 2 4" xfId="12262"/>
    <cellStyle name="Note 3 10 3 2 2 5" xfId="12263"/>
    <cellStyle name="Note 3 10 3 2 3" xfId="12264"/>
    <cellStyle name="Note 3 10 3 2 3 2" xfId="12265"/>
    <cellStyle name="Note 3 10 3 2 3 3" xfId="12266"/>
    <cellStyle name="Note 3 10 3 2 4" xfId="12267"/>
    <cellStyle name="Note 3 10 3 2 4 2" xfId="12268"/>
    <cellStyle name="Note 3 10 3 2 4 3" xfId="12269"/>
    <cellStyle name="Note 3 10 3 2 5" xfId="12270"/>
    <cellStyle name="Note 3 10 3 2 5 2" xfId="12271"/>
    <cellStyle name="Note 3 10 3 2 5 3" xfId="12272"/>
    <cellStyle name="Note 3 10 3 2 6" xfId="12273"/>
    <cellStyle name="Note 3 10 3 3" xfId="12274"/>
    <cellStyle name="Note 3 10 3 3 2" xfId="12275"/>
    <cellStyle name="Note 3 10 3 3 2 2" xfId="12276"/>
    <cellStyle name="Note 3 10 3 3 2 2 2" xfId="12277"/>
    <cellStyle name="Note 3 10 3 3 2 2 3" xfId="12278"/>
    <cellStyle name="Note 3 10 3 3 2 3" xfId="12279"/>
    <cellStyle name="Note 3 10 3 3 2 3 2" xfId="12280"/>
    <cellStyle name="Note 3 10 3 3 2 3 3" xfId="12281"/>
    <cellStyle name="Note 3 10 3 3 2 4" xfId="12282"/>
    <cellStyle name="Note 3 10 3 3 2 5" xfId="12283"/>
    <cellStyle name="Note 3 10 3 3 3" xfId="12284"/>
    <cellStyle name="Note 3 10 3 3 3 2" xfId="12285"/>
    <cellStyle name="Note 3 10 3 3 3 3" xfId="12286"/>
    <cellStyle name="Note 3 10 3 3 4" xfId="12287"/>
    <cellStyle name="Note 3 10 3 3 4 2" xfId="12288"/>
    <cellStyle name="Note 3 10 3 3 4 3" xfId="12289"/>
    <cellStyle name="Note 3 10 3 3 5" xfId="12290"/>
    <cellStyle name="Note 3 10 3 3 5 2" xfId="12291"/>
    <cellStyle name="Note 3 10 3 3 5 3" xfId="12292"/>
    <cellStyle name="Note 3 10 3 3 6" xfId="12293"/>
    <cellStyle name="Note 3 10 3 4" xfId="12294"/>
    <cellStyle name="Note 3 10 3 4 2" xfId="12295"/>
    <cellStyle name="Note 3 10 3 4 2 2" xfId="12296"/>
    <cellStyle name="Note 3 10 3 4 2 3" xfId="12297"/>
    <cellStyle name="Note 3 10 3 4 3" xfId="12298"/>
    <cellStyle name="Note 3 10 3 4 3 2" xfId="12299"/>
    <cellStyle name="Note 3 10 3 4 3 3" xfId="12300"/>
    <cellStyle name="Note 3 10 3 4 4" xfId="12301"/>
    <cellStyle name="Note 3 10 3 4 4 2" xfId="12302"/>
    <cellStyle name="Note 3 10 3 4 4 3" xfId="12303"/>
    <cellStyle name="Note 3 10 3 4 5" xfId="12304"/>
    <cellStyle name="Note 3 10 3 4 5 2" xfId="12305"/>
    <cellStyle name="Note 3 10 3 4 5 3" xfId="12306"/>
    <cellStyle name="Note 3 10 3 4 6" xfId="12307"/>
    <cellStyle name="Note 3 10 3 4 6 2" xfId="12308"/>
    <cellStyle name="Note 3 10 3 4 6 3" xfId="12309"/>
    <cellStyle name="Note 3 10 3 4 7" xfId="12310"/>
    <cellStyle name="Note 3 10 3 4 8" xfId="12311"/>
    <cellStyle name="Note 3 10 3 5" xfId="12312"/>
    <cellStyle name="Note 3 10 3 5 2" xfId="12313"/>
    <cellStyle name="Note 3 10 3 5 2 2" xfId="12314"/>
    <cellStyle name="Note 3 10 3 5 2 3" xfId="12315"/>
    <cellStyle name="Note 3 10 3 5 3" xfId="12316"/>
    <cellStyle name="Note 3 10 3 5 3 2" xfId="12317"/>
    <cellStyle name="Note 3 10 3 5 3 3" xfId="12318"/>
    <cellStyle name="Note 3 10 3 5 4" xfId="12319"/>
    <cellStyle name="Note 3 10 3 5 5" xfId="12320"/>
    <cellStyle name="Note 3 10 3 6" xfId="12321"/>
    <cellStyle name="Note 3 10 3 6 2" xfId="12322"/>
    <cellStyle name="Note 3 10 3 6 3" xfId="12323"/>
    <cellStyle name="Note 3 10 3 7" xfId="12324"/>
    <cellStyle name="Note 3 10 3 7 2" xfId="12325"/>
    <cellStyle name="Note 3 10 3 7 3" xfId="12326"/>
    <cellStyle name="Note 3 10 3 8" xfId="12327"/>
    <cellStyle name="Note 3 10 3 8 2" xfId="12328"/>
    <cellStyle name="Note 3 10 3 8 3" xfId="12329"/>
    <cellStyle name="Note 3 10 3 9" xfId="12330"/>
    <cellStyle name="Note 3 10 4" xfId="12331"/>
    <cellStyle name="Note 3 10 4 2" xfId="12332"/>
    <cellStyle name="Note 3 10 4 2 2" xfId="12333"/>
    <cellStyle name="Note 3 10 4 2 2 2" xfId="12334"/>
    <cellStyle name="Note 3 10 4 2 2 2 2" xfId="12335"/>
    <cellStyle name="Note 3 10 4 2 2 2 3" xfId="12336"/>
    <cellStyle name="Note 3 10 4 2 2 3" xfId="12337"/>
    <cellStyle name="Note 3 10 4 2 2 3 2" xfId="12338"/>
    <cellStyle name="Note 3 10 4 2 2 3 3" xfId="12339"/>
    <cellStyle name="Note 3 10 4 2 2 4" xfId="12340"/>
    <cellStyle name="Note 3 10 4 2 2 5" xfId="12341"/>
    <cellStyle name="Note 3 10 4 2 3" xfId="12342"/>
    <cellStyle name="Note 3 10 4 2 3 2" xfId="12343"/>
    <cellStyle name="Note 3 10 4 2 3 3" xfId="12344"/>
    <cellStyle name="Note 3 10 4 2 4" xfId="12345"/>
    <cellStyle name="Note 3 10 4 2 4 2" xfId="12346"/>
    <cellStyle name="Note 3 10 4 2 4 3" xfId="12347"/>
    <cellStyle name="Note 3 10 4 2 5" xfId="12348"/>
    <cellStyle name="Note 3 10 4 2 5 2" xfId="12349"/>
    <cellStyle name="Note 3 10 4 2 5 3" xfId="12350"/>
    <cellStyle name="Note 3 10 4 2 6" xfId="12351"/>
    <cellStyle name="Note 3 10 4 3" xfId="12352"/>
    <cellStyle name="Note 3 10 4 3 2" xfId="12353"/>
    <cellStyle name="Note 3 10 4 3 2 2" xfId="12354"/>
    <cellStyle name="Note 3 10 4 3 2 2 2" xfId="12355"/>
    <cellStyle name="Note 3 10 4 3 2 2 3" xfId="12356"/>
    <cellStyle name="Note 3 10 4 3 2 3" xfId="12357"/>
    <cellStyle name="Note 3 10 4 3 2 3 2" xfId="12358"/>
    <cellStyle name="Note 3 10 4 3 2 3 3" xfId="12359"/>
    <cellStyle name="Note 3 10 4 3 2 4" xfId="12360"/>
    <cellStyle name="Note 3 10 4 3 2 5" xfId="12361"/>
    <cellStyle name="Note 3 10 4 3 3" xfId="12362"/>
    <cellStyle name="Note 3 10 4 3 3 2" xfId="12363"/>
    <cellStyle name="Note 3 10 4 3 3 3" xfId="12364"/>
    <cellStyle name="Note 3 10 4 3 4" xfId="12365"/>
    <cellStyle name="Note 3 10 4 3 4 2" xfId="12366"/>
    <cellStyle name="Note 3 10 4 3 4 3" xfId="12367"/>
    <cellStyle name="Note 3 10 4 3 5" xfId="12368"/>
    <cellStyle name="Note 3 10 4 3 5 2" xfId="12369"/>
    <cellStyle name="Note 3 10 4 3 5 3" xfId="12370"/>
    <cellStyle name="Note 3 10 4 3 6" xfId="12371"/>
    <cellStyle name="Note 3 10 4 4" xfId="12372"/>
    <cellStyle name="Note 3 10 4 4 2" xfId="12373"/>
    <cellStyle name="Note 3 10 4 4 2 2" xfId="12374"/>
    <cellStyle name="Note 3 10 4 4 2 3" xfId="12375"/>
    <cellStyle name="Note 3 10 4 4 3" xfId="12376"/>
    <cellStyle name="Note 3 10 4 4 3 2" xfId="12377"/>
    <cellStyle name="Note 3 10 4 4 3 3" xfId="12378"/>
    <cellStyle name="Note 3 10 4 4 4" xfId="12379"/>
    <cellStyle name="Note 3 10 4 4 4 2" xfId="12380"/>
    <cellStyle name="Note 3 10 4 4 4 3" xfId="12381"/>
    <cellStyle name="Note 3 10 4 4 5" xfId="12382"/>
    <cellStyle name="Note 3 10 4 4 5 2" xfId="12383"/>
    <cellStyle name="Note 3 10 4 4 5 3" xfId="12384"/>
    <cellStyle name="Note 3 10 4 4 6" xfId="12385"/>
    <cellStyle name="Note 3 10 4 4 6 2" xfId="12386"/>
    <cellStyle name="Note 3 10 4 4 6 3" xfId="12387"/>
    <cellStyle name="Note 3 10 4 4 7" xfId="12388"/>
    <cellStyle name="Note 3 10 4 4 8" xfId="12389"/>
    <cellStyle name="Note 3 10 4 5" xfId="12390"/>
    <cellStyle name="Note 3 10 4 5 2" xfId="12391"/>
    <cellStyle name="Note 3 10 4 5 2 2" xfId="12392"/>
    <cellStyle name="Note 3 10 4 5 2 3" xfId="12393"/>
    <cellStyle name="Note 3 10 4 5 3" xfId="12394"/>
    <cellStyle name="Note 3 10 4 5 3 2" xfId="12395"/>
    <cellStyle name="Note 3 10 4 5 3 3" xfId="12396"/>
    <cellStyle name="Note 3 10 4 5 4" xfId="12397"/>
    <cellStyle name="Note 3 10 4 5 5" xfId="12398"/>
    <cellStyle name="Note 3 10 4 6" xfId="12399"/>
    <cellStyle name="Note 3 10 4 6 2" xfId="12400"/>
    <cellStyle name="Note 3 10 4 6 3" xfId="12401"/>
    <cellStyle name="Note 3 10 4 7" xfId="12402"/>
    <cellStyle name="Note 3 10 4 7 2" xfId="12403"/>
    <cellStyle name="Note 3 10 4 7 3" xfId="12404"/>
    <cellStyle name="Note 3 10 4 8" xfId="12405"/>
    <cellStyle name="Note 3 10 4 8 2" xfId="12406"/>
    <cellStyle name="Note 3 10 4 8 3" xfId="12407"/>
    <cellStyle name="Note 3 10 4 9" xfId="12408"/>
    <cellStyle name="Note 3 10 5" xfId="12409"/>
    <cellStyle name="Note 3 10 5 2" xfId="12410"/>
    <cellStyle name="Note 3 10 5 2 2" xfId="12411"/>
    <cellStyle name="Note 3 10 5 2 2 2" xfId="12412"/>
    <cellStyle name="Note 3 10 5 2 2 2 2" xfId="12413"/>
    <cellStyle name="Note 3 10 5 2 2 2 3" xfId="12414"/>
    <cellStyle name="Note 3 10 5 2 2 3" xfId="12415"/>
    <cellStyle name="Note 3 10 5 2 2 3 2" xfId="12416"/>
    <cellStyle name="Note 3 10 5 2 2 3 3" xfId="12417"/>
    <cellStyle name="Note 3 10 5 2 2 4" xfId="12418"/>
    <cellStyle name="Note 3 10 5 2 2 5" xfId="12419"/>
    <cellStyle name="Note 3 10 5 2 3" xfId="12420"/>
    <cellStyle name="Note 3 10 5 2 3 2" xfId="12421"/>
    <cellStyle name="Note 3 10 5 2 3 3" xfId="12422"/>
    <cellStyle name="Note 3 10 5 2 4" xfId="12423"/>
    <cellStyle name="Note 3 10 5 2 4 2" xfId="12424"/>
    <cellStyle name="Note 3 10 5 2 4 3" xfId="12425"/>
    <cellStyle name="Note 3 10 5 2 5" xfId="12426"/>
    <cellStyle name="Note 3 10 5 2 5 2" xfId="12427"/>
    <cellStyle name="Note 3 10 5 2 5 3" xfId="12428"/>
    <cellStyle name="Note 3 10 5 2 6" xfId="12429"/>
    <cellStyle name="Note 3 10 5 3" xfId="12430"/>
    <cellStyle name="Note 3 10 5 3 2" xfId="12431"/>
    <cellStyle name="Note 3 10 5 3 2 2" xfId="12432"/>
    <cellStyle name="Note 3 10 5 3 2 2 2" xfId="12433"/>
    <cellStyle name="Note 3 10 5 3 2 2 3" xfId="12434"/>
    <cellStyle name="Note 3 10 5 3 2 3" xfId="12435"/>
    <cellStyle name="Note 3 10 5 3 2 3 2" xfId="12436"/>
    <cellStyle name="Note 3 10 5 3 2 3 3" xfId="12437"/>
    <cellStyle name="Note 3 10 5 3 2 4" xfId="12438"/>
    <cellStyle name="Note 3 10 5 3 2 5" xfId="12439"/>
    <cellStyle name="Note 3 10 5 3 3" xfId="12440"/>
    <cellStyle name="Note 3 10 5 3 3 2" xfId="12441"/>
    <cellStyle name="Note 3 10 5 3 3 3" xfId="12442"/>
    <cellStyle name="Note 3 10 5 3 4" xfId="12443"/>
    <cellStyle name="Note 3 10 5 3 4 2" xfId="12444"/>
    <cellStyle name="Note 3 10 5 3 4 3" xfId="12445"/>
    <cellStyle name="Note 3 10 5 3 5" xfId="12446"/>
    <cellStyle name="Note 3 10 5 3 5 2" xfId="12447"/>
    <cellStyle name="Note 3 10 5 3 5 3" xfId="12448"/>
    <cellStyle name="Note 3 10 5 3 6" xfId="12449"/>
    <cellStyle name="Note 3 10 5 4" xfId="12450"/>
    <cellStyle name="Note 3 10 5 4 2" xfId="12451"/>
    <cellStyle name="Note 3 10 5 4 2 2" xfId="12452"/>
    <cellStyle name="Note 3 10 5 4 2 3" xfId="12453"/>
    <cellStyle name="Note 3 10 5 4 3" xfId="12454"/>
    <cellStyle name="Note 3 10 5 4 3 2" xfId="12455"/>
    <cellStyle name="Note 3 10 5 4 3 3" xfId="12456"/>
    <cellStyle name="Note 3 10 5 4 4" xfId="12457"/>
    <cellStyle name="Note 3 10 5 4 4 2" xfId="12458"/>
    <cellStyle name="Note 3 10 5 4 4 3" xfId="12459"/>
    <cellStyle name="Note 3 10 5 4 5" xfId="12460"/>
    <cellStyle name="Note 3 10 5 4 5 2" xfId="12461"/>
    <cellStyle name="Note 3 10 5 4 5 3" xfId="12462"/>
    <cellStyle name="Note 3 10 5 4 6" xfId="12463"/>
    <cellStyle name="Note 3 10 5 4 6 2" xfId="12464"/>
    <cellStyle name="Note 3 10 5 4 6 3" xfId="12465"/>
    <cellStyle name="Note 3 10 5 4 7" xfId="12466"/>
    <cellStyle name="Note 3 10 5 4 8" xfId="12467"/>
    <cellStyle name="Note 3 10 5 5" xfId="12468"/>
    <cellStyle name="Note 3 10 5 5 2" xfId="12469"/>
    <cellStyle name="Note 3 10 5 5 2 2" xfId="12470"/>
    <cellStyle name="Note 3 10 5 5 2 3" xfId="12471"/>
    <cellStyle name="Note 3 10 5 5 3" xfId="12472"/>
    <cellStyle name="Note 3 10 5 5 3 2" xfId="12473"/>
    <cellStyle name="Note 3 10 5 5 3 3" xfId="12474"/>
    <cellStyle name="Note 3 10 5 5 4" xfId="12475"/>
    <cellStyle name="Note 3 10 5 5 5" xfId="12476"/>
    <cellStyle name="Note 3 10 5 6" xfId="12477"/>
    <cellStyle name="Note 3 10 5 6 2" xfId="12478"/>
    <cellStyle name="Note 3 10 5 6 3" xfId="12479"/>
    <cellStyle name="Note 3 10 5 7" xfId="12480"/>
    <cellStyle name="Note 3 10 5 7 2" xfId="12481"/>
    <cellStyle name="Note 3 10 5 7 3" xfId="12482"/>
    <cellStyle name="Note 3 10 5 8" xfId="12483"/>
    <cellStyle name="Note 3 10 5 8 2" xfId="12484"/>
    <cellStyle name="Note 3 10 5 8 3" xfId="12485"/>
    <cellStyle name="Note 3 10 5 9" xfId="12486"/>
    <cellStyle name="Note 3 10 6" xfId="12487"/>
    <cellStyle name="Note 3 10 6 2" xfId="12488"/>
    <cellStyle name="Note 3 10 6 2 2" xfId="12489"/>
    <cellStyle name="Note 3 10 6 2 2 2" xfId="12490"/>
    <cellStyle name="Note 3 10 6 2 2 3" xfId="12491"/>
    <cellStyle name="Note 3 10 6 2 3" xfId="12492"/>
    <cellStyle name="Note 3 10 6 2 3 2" xfId="12493"/>
    <cellStyle name="Note 3 10 6 2 3 3" xfId="12494"/>
    <cellStyle name="Note 3 10 6 2 4" xfId="12495"/>
    <cellStyle name="Note 3 10 6 2 5" xfId="12496"/>
    <cellStyle name="Note 3 10 6 3" xfId="12497"/>
    <cellStyle name="Note 3 10 6 3 2" xfId="12498"/>
    <cellStyle name="Note 3 10 6 3 3" xfId="12499"/>
    <cellStyle name="Note 3 10 6 4" xfId="12500"/>
    <cellStyle name="Note 3 10 6 4 2" xfId="12501"/>
    <cellStyle name="Note 3 10 6 4 3" xfId="12502"/>
    <cellStyle name="Note 3 10 6 5" xfId="12503"/>
    <cellStyle name="Note 3 10 6 5 2" xfId="12504"/>
    <cellStyle name="Note 3 10 6 5 3" xfId="12505"/>
    <cellStyle name="Note 3 10 6 6" xfId="12506"/>
    <cellStyle name="Note 3 10 7" xfId="12507"/>
    <cellStyle name="Note 3 10 7 2" xfId="12508"/>
    <cellStyle name="Note 3 10 7 2 2" xfId="12509"/>
    <cellStyle name="Note 3 10 7 2 2 2" xfId="12510"/>
    <cellStyle name="Note 3 10 7 2 2 3" xfId="12511"/>
    <cellStyle name="Note 3 10 7 2 3" xfId="12512"/>
    <cellStyle name="Note 3 10 7 2 3 2" xfId="12513"/>
    <cellStyle name="Note 3 10 7 2 3 3" xfId="12514"/>
    <cellStyle name="Note 3 10 7 2 4" xfId="12515"/>
    <cellStyle name="Note 3 10 7 2 5" xfId="12516"/>
    <cellStyle name="Note 3 10 7 3" xfId="12517"/>
    <cellStyle name="Note 3 10 7 3 2" xfId="12518"/>
    <cellStyle name="Note 3 10 7 3 3" xfId="12519"/>
    <cellStyle name="Note 3 10 7 4" xfId="12520"/>
    <cellStyle name="Note 3 10 7 4 2" xfId="12521"/>
    <cellStyle name="Note 3 10 7 4 3" xfId="12522"/>
    <cellStyle name="Note 3 10 7 5" xfId="12523"/>
    <cellStyle name="Note 3 10 7 5 2" xfId="12524"/>
    <cellStyle name="Note 3 10 7 5 3" xfId="12525"/>
    <cellStyle name="Note 3 10 7 6" xfId="12526"/>
    <cellStyle name="Note 3 10 8" xfId="12527"/>
    <cellStyle name="Note 3 10 8 2" xfId="12528"/>
    <cellStyle name="Note 3 10 8 2 2" xfId="12529"/>
    <cellStyle name="Note 3 10 8 2 3" xfId="12530"/>
    <cellStyle name="Note 3 10 8 3" xfId="12531"/>
    <cellStyle name="Note 3 10 8 3 2" xfId="12532"/>
    <cellStyle name="Note 3 10 8 3 3" xfId="12533"/>
    <cellStyle name="Note 3 10 8 4" xfId="12534"/>
    <cellStyle name="Note 3 10 8 4 2" xfId="12535"/>
    <cellStyle name="Note 3 10 8 4 3" xfId="12536"/>
    <cellStyle name="Note 3 10 8 5" xfId="12537"/>
    <cellStyle name="Note 3 10 8 5 2" xfId="12538"/>
    <cellStyle name="Note 3 10 8 5 3" xfId="12539"/>
    <cellStyle name="Note 3 10 8 6" xfId="12540"/>
    <cellStyle name="Note 3 10 8 6 2" xfId="12541"/>
    <cellStyle name="Note 3 10 8 6 3" xfId="12542"/>
    <cellStyle name="Note 3 10 8 7" xfId="12543"/>
    <cellStyle name="Note 3 10 8 8" xfId="12544"/>
    <cellStyle name="Note 3 10 9" xfId="12545"/>
    <cellStyle name="Note 3 10 9 2" xfId="12546"/>
    <cellStyle name="Note 3 10 9 2 2" xfId="12547"/>
    <cellStyle name="Note 3 10 9 2 3" xfId="12548"/>
    <cellStyle name="Note 3 10 9 3" xfId="12549"/>
    <cellStyle name="Note 3 10 9 3 2" xfId="12550"/>
    <cellStyle name="Note 3 10 9 3 3" xfId="12551"/>
    <cellStyle name="Note 3 10 9 4" xfId="12552"/>
    <cellStyle name="Note 3 10 9 5" xfId="12553"/>
    <cellStyle name="Note 3 11" xfId="12554"/>
    <cellStyle name="Note 3 11 10" xfId="12555"/>
    <cellStyle name="Note 3 11 10 2" xfId="12556"/>
    <cellStyle name="Note 3 11 10 3" xfId="12557"/>
    <cellStyle name="Note 3 11 11" xfId="12558"/>
    <cellStyle name="Note 3 11 11 2" xfId="12559"/>
    <cellStyle name="Note 3 11 11 3" xfId="12560"/>
    <cellStyle name="Note 3 11 12" xfId="12561"/>
    <cellStyle name="Note 3 11 12 2" xfId="12562"/>
    <cellStyle name="Note 3 11 12 3" xfId="12563"/>
    <cellStyle name="Note 3 11 13" xfId="12564"/>
    <cellStyle name="Note 3 11 2" xfId="12565"/>
    <cellStyle name="Note 3 11 2 2" xfId="12566"/>
    <cellStyle name="Note 3 11 2 2 2" xfId="12567"/>
    <cellStyle name="Note 3 11 2 2 2 2" xfId="12568"/>
    <cellStyle name="Note 3 11 2 2 2 2 2" xfId="12569"/>
    <cellStyle name="Note 3 11 2 2 2 2 3" xfId="12570"/>
    <cellStyle name="Note 3 11 2 2 2 3" xfId="12571"/>
    <cellStyle name="Note 3 11 2 2 2 3 2" xfId="12572"/>
    <cellStyle name="Note 3 11 2 2 2 3 3" xfId="12573"/>
    <cellStyle name="Note 3 11 2 2 2 4" xfId="12574"/>
    <cellStyle name="Note 3 11 2 2 2 5" xfId="12575"/>
    <cellStyle name="Note 3 11 2 2 3" xfId="12576"/>
    <cellStyle name="Note 3 11 2 2 3 2" xfId="12577"/>
    <cellStyle name="Note 3 11 2 2 3 3" xfId="12578"/>
    <cellStyle name="Note 3 11 2 2 4" xfId="12579"/>
    <cellStyle name="Note 3 11 2 2 4 2" xfId="12580"/>
    <cellStyle name="Note 3 11 2 2 4 3" xfId="12581"/>
    <cellStyle name="Note 3 11 2 2 5" xfId="12582"/>
    <cellStyle name="Note 3 11 2 2 5 2" xfId="12583"/>
    <cellStyle name="Note 3 11 2 2 5 3" xfId="12584"/>
    <cellStyle name="Note 3 11 2 2 6" xfId="12585"/>
    <cellStyle name="Note 3 11 2 3" xfId="12586"/>
    <cellStyle name="Note 3 11 2 3 2" xfId="12587"/>
    <cellStyle name="Note 3 11 2 3 2 2" xfId="12588"/>
    <cellStyle name="Note 3 11 2 3 2 2 2" xfId="12589"/>
    <cellStyle name="Note 3 11 2 3 2 2 3" xfId="12590"/>
    <cellStyle name="Note 3 11 2 3 2 3" xfId="12591"/>
    <cellStyle name="Note 3 11 2 3 2 3 2" xfId="12592"/>
    <cellStyle name="Note 3 11 2 3 2 3 3" xfId="12593"/>
    <cellStyle name="Note 3 11 2 3 2 4" xfId="12594"/>
    <cellStyle name="Note 3 11 2 3 2 5" xfId="12595"/>
    <cellStyle name="Note 3 11 2 3 3" xfId="12596"/>
    <cellStyle name="Note 3 11 2 3 3 2" xfId="12597"/>
    <cellStyle name="Note 3 11 2 3 3 3" xfId="12598"/>
    <cellStyle name="Note 3 11 2 3 4" xfId="12599"/>
    <cellStyle name="Note 3 11 2 3 4 2" xfId="12600"/>
    <cellStyle name="Note 3 11 2 3 4 3" xfId="12601"/>
    <cellStyle name="Note 3 11 2 3 5" xfId="12602"/>
    <cellStyle name="Note 3 11 2 3 5 2" xfId="12603"/>
    <cellStyle name="Note 3 11 2 3 5 3" xfId="12604"/>
    <cellStyle name="Note 3 11 2 3 6" xfId="12605"/>
    <cellStyle name="Note 3 11 2 4" xfId="12606"/>
    <cellStyle name="Note 3 11 2 4 2" xfId="12607"/>
    <cellStyle name="Note 3 11 2 4 2 2" xfId="12608"/>
    <cellStyle name="Note 3 11 2 4 2 3" xfId="12609"/>
    <cellStyle name="Note 3 11 2 4 3" xfId="12610"/>
    <cellStyle name="Note 3 11 2 4 3 2" xfId="12611"/>
    <cellStyle name="Note 3 11 2 4 3 3" xfId="12612"/>
    <cellStyle name="Note 3 11 2 4 4" xfId="12613"/>
    <cellStyle name="Note 3 11 2 4 4 2" xfId="12614"/>
    <cellStyle name="Note 3 11 2 4 4 3" xfId="12615"/>
    <cellStyle name="Note 3 11 2 4 5" xfId="12616"/>
    <cellStyle name="Note 3 11 2 4 5 2" xfId="12617"/>
    <cellStyle name="Note 3 11 2 4 5 3" xfId="12618"/>
    <cellStyle name="Note 3 11 2 4 6" xfId="12619"/>
    <cellStyle name="Note 3 11 2 4 6 2" xfId="12620"/>
    <cellStyle name="Note 3 11 2 4 6 3" xfId="12621"/>
    <cellStyle name="Note 3 11 2 4 7" xfId="12622"/>
    <cellStyle name="Note 3 11 2 4 8" xfId="12623"/>
    <cellStyle name="Note 3 11 2 5" xfId="12624"/>
    <cellStyle name="Note 3 11 2 5 2" xfId="12625"/>
    <cellStyle name="Note 3 11 2 5 2 2" xfId="12626"/>
    <cellStyle name="Note 3 11 2 5 2 3" xfId="12627"/>
    <cellStyle name="Note 3 11 2 5 3" xfId="12628"/>
    <cellStyle name="Note 3 11 2 5 3 2" xfId="12629"/>
    <cellStyle name="Note 3 11 2 5 3 3" xfId="12630"/>
    <cellStyle name="Note 3 11 2 5 4" xfId="12631"/>
    <cellStyle name="Note 3 11 2 5 5" xfId="12632"/>
    <cellStyle name="Note 3 11 2 6" xfId="12633"/>
    <cellStyle name="Note 3 11 2 6 2" xfId="12634"/>
    <cellStyle name="Note 3 11 2 6 3" xfId="12635"/>
    <cellStyle name="Note 3 11 2 7" xfId="12636"/>
    <cellStyle name="Note 3 11 2 7 2" xfId="12637"/>
    <cellStyle name="Note 3 11 2 7 3" xfId="12638"/>
    <cellStyle name="Note 3 11 2 8" xfId="12639"/>
    <cellStyle name="Note 3 11 2 8 2" xfId="12640"/>
    <cellStyle name="Note 3 11 2 8 3" xfId="12641"/>
    <cellStyle name="Note 3 11 2 9" xfId="12642"/>
    <cellStyle name="Note 3 11 3" xfId="12643"/>
    <cellStyle name="Note 3 11 3 2" xfId="12644"/>
    <cellStyle name="Note 3 11 3 2 2" xfId="12645"/>
    <cellStyle name="Note 3 11 3 2 2 2" xfId="12646"/>
    <cellStyle name="Note 3 11 3 2 2 2 2" xfId="12647"/>
    <cellStyle name="Note 3 11 3 2 2 2 3" xfId="12648"/>
    <cellStyle name="Note 3 11 3 2 2 3" xfId="12649"/>
    <cellStyle name="Note 3 11 3 2 2 3 2" xfId="12650"/>
    <cellStyle name="Note 3 11 3 2 2 3 3" xfId="12651"/>
    <cellStyle name="Note 3 11 3 2 2 4" xfId="12652"/>
    <cellStyle name="Note 3 11 3 2 2 5" xfId="12653"/>
    <cellStyle name="Note 3 11 3 2 3" xfId="12654"/>
    <cellStyle name="Note 3 11 3 2 3 2" xfId="12655"/>
    <cellStyle name="Note 3 11 3 2 3 3" xfId="12656"/>
    <cellStyle name="Note 3 11 3 2 4" xfId="12657"/>
    <cellStyle name="Note 3 11 3 2 4 2" xfId="12658"/>
    <cellStyle name="Note 3 11 3 2 4 3" xfId="12659"/>
    <cellStyle name="Note 3 11 3 2 5" xfId="12660"/>
    <cellStyle name="Note 3 11 3 2 5 2" xfId="12661"/>
    <cellStyle name="Note 3 11 3 2 5 3" xfId="12662"/>
    <cellStyle name="Note 3 11 3 2 6" xfId="12663"/>
    <cellStyle name="Note 3 11 3 3" xfId="12664"/>
    <cellStyle name="Note 3 11 3 3 2" xfId="12665"/>
    <cellStyle name="Note 3 11 3 3 2 2" xfId="12666"/>
    <cellStyle name="Note 3 11 3 3 2 2 2" xfId="12667"/>
    <cellStyle name="Note 3 11 3 3 2 2 3" xfId="12668"/>
    <cellStyle name="Note 3 11 3 3 2 3" xfId="12669"/>
    <cellStyle name="Note 3 11 3 3 2 3 2" xfId="12670"/>
    <cellStyle name="Note 3 11 3 3 2 3 3" xfId="12671"/>
    <cellStyle name="Note 3 11 3 3 2 4" xfId="12672"/>
    <cellStyle name="Note 3 11 3 3 2 5" xfId="12673"/>
    <cellStyle name="Note 3 11 3 3 3" xfId="12674"/>
    <cellStyle name="Note 3 11 3 3 3 2" xfId="12675"/>
    <cellStyle name="Note 3 11 3 3 3 3" xfId="12676"/>
    <cellStyle name="Note 3 11 3 3 4" xfId="12677"/>
    <cellStyle name="Note 3 11 3 3 4 2" xfId="12678"/>
    <cellStyle name="Note 3 11 3 3 4 3" xfId="12679"/>
    <cellStyle name="Note 3 11 3 3 5" xfId="12680"/>
    <cellStyle name="Note 3 11 3 3 5 2" xfId="12681"/>
    <cellStyle name="Note 3 11 3 3 5 3" xfId="12682"/>
    <cellStyle name="Note 3 11 3 3 6" xfId="12683"/>
    <cellStyle name="Note 3 11 3 4" xfId="12684"/>
    <cellStyle name="Note 3 11 3 4 2" xfId="12685"/>
    <cellStyle name="Note 3 11 3 4 2 2" xfId="12686"/>
    <cellStyle name="Note 3 11 3 4 2 3" xfId="12687"/>
    <cellStyle name="Note 3 11 3 4 3" xfId="12688"/>
    <cellStyle name="Note 3 11 3 4 3 2" xfId="12689"/>
    <cellStyle name="Note 3 11 3 4 3 3" xfId="12690"/>
    <cellStyle name="Note 3 11 3 4 4" xfId="12691"/>
    <cellStyle name="Note 3 11 3 4 4 2" xfId="12692"/>
    <cellStyle name="Note 3 11 3 4 4 3" xfId="12693"/>
    <cellStyle name="Note 3 11 3 4 5" xfId="12694"/>
    <cellStyle name="Note 3 11 3 4 5 2" xfId="12695"/>
    <cellStyle name="Note 3 11 3 4 5 3" xfId="12696"/>
    <cellStyle name="Note 3 11 3 4 6" xfId="12697"/>
    <cellStyle name="Note 3 11 3 4 6 2" xfId="12698"/>
    <cellStyle name="Note 3 11 3 4 6 3" xfId="12699"/>
    <cellStyle name="Note 3 11 3 4 7" xfId="12700"/>
    <cellStyle name="Note 3 11 3 4 8" xfId="12701"/>
    <cellStyle name="Note 3 11 3 5" xfId="12702"/>
    <cellStyle name="Note 3 11 3 5 2" xfId="12703"/>
    <cellStyle name="Note 3 11 3 5 2 2" xfId="12704"/>
    <cellStyle name="Note 3 11 3 5 2 3" xfId="12705"/>
    <cellStyle name="Note 3 11 3 5 3" xfId="12706"/>
    <cellStyle name="Note 3 11 3 5 3 2" xfId="12707"/>
    <cellStyle name="Note 3 11 3 5 3 3" xfId="12708"/>
    <cellStyle name="Note 3 11 3 5 4" xfId="12709"/>
    <cellStyle name="Note 3 11 3 5 5" xfId="12710"/>
    <cellStyle name="Note 3 11 3 6" xfId="12711"/>
    <cellStyle name="Note 3 11 3 6 2" xfId="12712"/>
    <cellStyle name="Note 3 11 3 6 3" xfId="12713"/>
    <cellStyle name="Note 3 11 3 7" xfId="12714"/>
    <cellStyle name="Note 3 11 3 7 2" xfId="12715"/>
    <cellStyle name="Note 3 11 3 7 3" xfId="12716"/>
    <cellStyle name="Note 3 11 3 8" xfId="12717"/>
    <cellStyle name="Note 3 11 3 8 2" xfId="12718"/>
    <cellStyle name="Note 3 11 3 8 3" xfId="12719"/>
    <cellStyle name="Note 3 11 3 9" xfId="12720"/>
    <cellStyle name="Note 3 11 4" xfId="12721"/>
    <cellStyle name="Note 3 11 4 2" xfId="12722"/>
    <cellStyle name="Note 3 11 4 2 2" xfId="12723"/>
    <cellStyle name="Note 3 11 4 2 2 2" xfId="12724"/>
    <cellStyle name="Note 3 11 4 2 2 2 2" xfId="12725"/>
    <cellStyle name="Note 3 11 4 2 2 2 3" xfId="12726"/>
    <cellStyle name="Note 3 11 4 2 2 3" xfId="12727"/>
    <cellStyle name="Note 3 11 4 2 2 3 2" xfId="12728"/>
    <cellStyle name="Note 3 11 4 2 2 3 3" xfId="12729"/>
    <cellStyle name="Note 3 11 4 2 2 4" xfId="12730"/>
    <cellStyle name="Note 3 11 4 2 2 5" xfId="12731"/>
    <cellStyle name="Note 3 11 4 2 3" xfId="12732"/>
    <cellStyle name="Note 3 11 4 2 3 2" xfId="12733"/>
    <cellStyle name="Note 3 11 4 2 3 3" xfId="12734"/>
    <cellStyle name="Note 3 11 4 2 4" xfId="12735"/>
    <cellStyle name="Note 3 11 4 2 4 2" xfId="12736"/>
    <cellStyle name="Note 3 11 4 2 4 3" xfId="12737"/>
    <cellStyle name="Note 3 11 4 2 5" xfId="12738"/>
    <cellStyle name="Note 3 11 4 2 5 2" xfId="12739"/>
    <cellStyle name="Note 3 11 4 2 5 3" xfId="12740"/>
    <cellStyle name="Note 3 11 4 2 6" xfId="12741"/>
    <cellStyle name="Note 3 11 4 3" xfId="12742"/>
    <cellStyle name="Note 3 11 4 3 2" xfId="12743"/>
    <cellStyle name="Note 3 11 4 3 2 2" xfId="12744"/>
    <cellStyle name="Note 3 11 4 3 2 2 2" xfId="12745"/>
    <cellStyle name="Note 3 11 4 3 2 2 3" xfId="12746"/>
    <cellStyle name="Note 3 11 4 3 2 3" xfId="12747"/>
    <cellStyle name="Note 3 11 4 3 2 3 2" xfId="12748"/>
    <cellStyle name="Note 3 11 4 3 2 3 3" xfId="12749"/>
    <cellStyle name="Note 3 11 4 3 2 4" xfId="12750"/>
    <cellStyle name="Note 3 11 4 3 2 5" xfId="12751"/>
    <cellStyle name="Note 3 11 4 3 3" xfId="12752"/>
    <cellStyle name="Note 3 11 4 3 3 2" xfId="12753"/>
    <cellStyle name="Note 3 11 4 3 3 3" xfId="12754"/>
    <cellStyle name="Note 3 11 4 3 4" xfId="12755"/>
    <cellStyle name="Note 3 11 4 3 4 2" xfId="12756"/>
    <cellStyle name="Note 3 11 4 3 4 3" xfId="12757"/>
    <cellStyle name="Note 3 11 4 3 5" xfId="12758"/>
    <cellStyle name="Note 3 11 4 3 5 2" xfId="12759"/>
    <cellStyle name="Note 3 11 4 3 5 3" xfId="12760"/>
    <cellStyle name="Note 3 11 4 3 6" xfId="12761"/>
    <cellStyle name="Note 3 11 4 4" xfId="12762"/>
    <cellStyle name="Note 3 11 4 4 2" xfId="12763"/>
    <cellStyle name="Note 3 11 4 4 2 2" xfId="12764"/>
    <cellStyle name="Note 3 11 4 4 2 3" xfId="12765"/>
    <cellStyle name="Note 3 11 4 4 3" xfId="12766"/>
    <cellStyle name="Note 3 11 4 4 3 2" xfId="12767"/>
    <cellStyle name="Note 3 11 4 4 3 3" xfId="12768"/>
    <cellStyle name="Note 3 11 4 4 4" xfId="12769"/>
    <cellStyle name="Note 3 11 4 4 4 2" xfId="12770"/>
    <cellStyle name="Note 3 11 4 4 4 3" xfId="12771"/>
    <cellStyle name="Note 3 11 4 4 5" xfId="12772"/>
    <cellStyle name="Note 3 11 4 4 5 2" xfId="12773"/>
    <cellStyle name="Note 3 11 4 4 5 3" xfId="12774"/>
    <cellStyle name="Note 3 11 4 4 6" xfId="12775"/>
    <cellStyle name="Note 3 11 4 4 6 2" xfId="12776"/>
    <cellStyle name="Note 3 11 4 4 6 3" xfId="12777"/>
    <cellStyle name="Note 3 11 4 4 7" xfId="12778"/>
    <cellStyle name="Note 3 11 4 4 8" xfId="12779"/>
    <cellStyle name="Note 3 11 4 5" xfId="12780"/>
    <cellStyle name="Note 3 11 4 5 2" xfId="12781"/>
    <cellStyle name="Note 3 11 4 5 2 2" xfId="12782"/>
    <cellStyle name="Note 3 11 4 5 2 3" xfId="12783"/>
    <cellStyle name="Note 3 11 4 5 3" xfId="12784"/>
    <cellStyle name="Note 3 11 4 5 3 2" xfId="12785"/>
    <cellStyle name="Note 3 11 4 5 3 3" xfId="12786"/>
    <cellStyle name="Note 3 11 4 5 4" xfId="12787"/>
    <cellStyle name="Note 3 11 4 5 5" xfId="12788"/>
    <cellStyle name="Note 3 11 4 6" xfId="12789"/>
    <cellStyle name="Note 3 11 4 6 2" xfId="12790"/>
    <cellStyle name="Note 3 11 4 6 3" xfId="12791"/>
    <cellStyle name="Note 3 11 4 7" xfId="12792"/>
    <cellStyle name="Note 3 11 4 7 2" xfId="12793"/>
    <cellStyle name="Note 3 11 4 7 3" xfId="12794"/>
    <cellStyle name="Note 3 11 4 8" xfId="12795"/>
    <cellStyle name="Note 3 11 4 8 2" xfId="12796"/>
    <cellStyle name="Note 3 11 4 8 3" xfId="12797"/>
    <cellStyle name="Note 3 11 4 9" xfId="12798"/>
    <cellStyle name="Note 3 11 5" xfId="12799"/>
    <cellStyle name="Note 3 11 5 2" xfId="12800"/>
    <cellStyle name="Note 3 11 5 2 2" xfId="12801"/>
    <cellStyle name="Note 3 11 5 2 2 2" xfId="12802"/>
    <cellStyle name="Note 3 11 5 2 2 2 2" xfId="12803"/>
    <cellStyle name="Note 3 11 5 2 2 2 3" xfId="12804"/>
    <cellStyle name="Note 3 11 5 2 2 3" xfId="12805"/>
    <cellStyle name="Note 3 11 5 2 2 3 2" xfId="12806"/>
    <cellStyle name="Note 3 11 5 2 2 3 3" xfId="12807"/>
    <cellStyle name="Note 3 11 5 2 2 4" xfId="12808"/>
    <cellStyle name="Note 3 11 5 2 2 5" xfId="12809"/>
    <cellStyle name="Note 3 11 5 2 3" xfId="12810"/>
    <cellStyle name="Note 3 11 5 2 3 2" xfId="12811"/>
    <cellStyle name="Note 3 11 5 2 3 3" xfId="12812"/>
    <cellStyle name="Note 3 11 5 2 4" xfId="12813"/>
    <cellStyle name="Note 3 11 5 2 4 2" xfId="12814"/>
    <cellStyle name="Note 3 11 5 2 4 3" xfId="12815"/>
    <cellStyle name="Note 3 11 5 2 5" xfId="12816"/>
    <cellStyle name="Note 3 11 5 2 5 2" xfId="12817"/>
    <cellStyle name="Note 3 11 5 2 5 3" xfId="12818"/>
    <cellStyle name="Note 3 11 5 2 6" xfId="12819"/>
    <cellStyle name="Note 3 11 5 3" xfId="12820"/>
    <cellStyle name="Note 3 11 5 3 2" xfId="12821"/>
    <cellStyle name="Note 3 11 5 3 2 2" xfId="12822"/>
    <cellStyle name="Note 3 11 5 3 2 2 2" xfId="12823"/>
    <cellStyle name="Note 3 11 5 3 2 2 3" xfId="12824"/>
    <cellStyle name="Note 3 11 5 3 2 3" xfId="12825"/>
    <cellStyle name="Note 3 11 5 3 2 3 2" xfId="12826"/>
    <cellStyle name="Note 3 11 5 3 2 3 3" xfId="12827"/>
    <cellStyle name="Note 3 11 5 3 2 4" xfId="12828"/>
    <cellStyle name="Note 3 11 5 3 2 5" xfId="12829"/>
    <cellStyle name="Note 3 11 5 3 3" xfId="12830"/>
    <cellStyle name="Note 3 11 5 3 3 2" xfId="12831"/>
    <cellStyle name="Note 3 11 5 3 3 3" xfId="12832"/>
    <cellStyle name="Note 3 11 5 3 4" xfId="12833"/>
    <cellStyle name="Note 3 11 5 3 4 2" xfId="12834"/>
    <cellStyle name="Note 3 11 5 3 4 3" xfId="12835"/>
    <cellStyle name="Note 3 11 5 3 5" xfId="12836"/>
    <cellStyle name="Note 3 11 5 3 5 2" xfId="12837"/>
    <cellStyle name="Note 3 11 5 3 5 3" xfId="12838"/>
    <cellStyle name="Note 3 11 5 3 6" xfId="12839"/>
    <cellStyle name="Note 3 11 5 4" xfId="12840"/>
    <cellStyle name="Note 3 11 5 4 2" xfId="12841"/>
    <cellStyle name="Note 3 11 5 4 2 2" xfId="12842"/>
    <cellStyle name="Note 3 11 5 4 2 3" xfId="12843"/>
    <cellStyle name="Note 3 11 5 4 3" xfId="12844"/>
    <cellStyle name="Note 3 11 5 4 3 2" xfId="12845"/>
    <cellStyle name="Note 3 11 5 4 3 3" xfId="12846"/>
    <cellStyle name="Note 3 11 5 4 4" xfId="12847"/>
    <cellStyle name="Note 3 11 5 4 4 2" xfId="12848"/>
    <cellStyle name="Note 3 11 5 4 4 3" xfId="12849"/>
    <cellStyle name="Note 3 11 5 4 5" xfId="12850"/>
    <cellStyle name="Note 3 11 5 4 5 2" xfId="12851"/>
    <cellStyle name="Note 3 11 5 4 5 3" xfId="12852"/>
    <cellStyle name="Note 3 11 5 4 6" xfId="12853"/>
    <cellStyle name="Note 3 11 5 4 6 2" xfId="12854"/>
    <cellStyle name="Note 3 11 5 4 6 3" xfId="12855"/>
    <cellStyle name="Note 3 11 5 4 7" xfId="12856"/>
    <cellStyle name="Note 3 11 5 4 8" xfId="12857"/>
    <cellStyle name="Note 3 11 5 5" xfId="12858"/>
    <cellStyle name="Note 3 11 5 5 2" xfId="12859"/>
    <cellStyle name="Note 3 11 5 5 2 2" xfId="12860"/>
    <cellStyle name="Note 3 11 5 5 2 3" xfId="12861"/>
    <cellStyle name="Note 3 11 5 5 3" xfId="12862"/>
    <cellStyle name="Note 3 11 5 5 3 2" xfId="12863"/>
    <cellStyle name="Note 3 11 5 5 3 3" xfId="12864"/>
    <cellStyle name="Note 3 11 5 5 4" xfId="12865"/>
    <cellStyle name="Note 3 11 5 5 5" xfId="12866"/>
    <cellStyle name="Note 3 11 5 6" xfId="12867"/>
    <cellStyle name="Note 3 11 5 6 2" xfId="12868"/>
    <cellStyle name="Note 3 11 5 6 3" xfId="12869"/>
    <cellStyle name="Note 3 11 5 7" xfId="12870"/>
    <cellStyle name="Note 3 11 5 7 2" xfId="12871"/>
    <cellStyle name="Note 3 11 5 7 3" xfId="12872"/>
    <cellStyle name="Note 3 11 5 8" xfId="12873"/>
    <cellStyle name="Note 3 11 5 8 2" xfId="12874"/>
    <cellStyle name="Note 3 11 5 8 3" xfId="12875"/>
    <cellStyle name="Note 3 11 5 9" xfId="12876"/>
    <cellStyle name="Note 3 11 6" xfId="12877"/>
    <cellStyle name="Note 3 11 6 2" xfId="12878"/>
    <cellStyle name="Note 3 11 6 2 2" xfId="12879"/>
    <cellStyle name="Note 3 11 6 2 2 2" xfId="12880"/>
    <cellStyle name="Note 3 11 6 2 2 3" xfId="12881"/>
    <cellStyle name="Note 3 11 6 2 3" xfId="12882"/>
    <cellStyle name="Note 3 11 6 2 3 2" xfId="12883"/>
    <cellStyle name="Note 3 11 6 2 3 3" xfId="12884"/>
    <cellStyle name="Note 3 11 6 2 4" xfId="12885"/>
    <cellStyle name="Note 3 11 6 2 5" xfId="12886"/>
    <cellStyle name="Note 3 11 6 3" xfId="12887"/>
    <cellStyle name="Note 3 11 6 3 2" xfId="12888"/>
    <cellStyle name="Note 3 11 6 3 3" xfId="12889"/>
    <cellStyle name="Note 3 11 6 4" xfId="12890"/>
    <cellStyle name="Note 3 11 6 4 2" xfId="12891"/>
    <cellStyle name="Note 3 11 6 4 3" xfId="12892"/>
    <cellStyle name="Note 3 11 6 5" xfId="12893"/>
    <cellStyle name="Note 3 11 6 5 2" xfId="12894"/>
    <cellStyle name="Note 3 11 6 5 3" xfId="12895"/>
    <cellStyle name="Note 3 11 6 6" xfId="12896"/>
    <cellStyle name="Note 3 11 7" xfId="12897"/>
    <cellStyle name="Note 3 11 7 2" xfId="12898"/>
    <cellStyle name="Note 3 11 7 2 2" xfId="12899"/>
    <cellStyle name="Note 3 11 7 2 2 2" xfId="12900"/>
    <cellStyle name="Note 3 11 7 2 2 3" xfId="12901"/>
    <cellStyle name="Note 3 11 7 2 3" xfId="12902"/>
    <cellStyle name="Note 3 11 7 2 3 2" xfId="12903"/>
    <cellStyle name="Note 3 11 7 2 3 3" xfId="12904"/>
    <cellStyle name="Note 3 11 7 2 4" xfId="12905"/>
    <cellStyle name="Note 3 11 7 2 5" xfId="12906"/>
    <cellStyle name="Note 3 11 7 3" xfId="12907"/>
    <cellStyle name="Note 3 11 7 3 2" xfId="12908"/>
    <cellStyle name="Note 3 11 7 3 3" xfId="12909"/>
    <cellStyle name="Note 3 11 7 4" xfId="12910"/>
    <cellStyle name="Note 3 11 7 4 2" xfId="12911"/>
    <cellStyle name="Note 3 11 7 4 3" xfId="12912"/>
    <cellStyle name="Note 3 11 7 5" xfId="12913"/>
    <cellStyle name="Note 3 11 7 5 2" xfId="12914"/>
    <cellStyle name="Note 3 11 7 5 3" xfId="12915"/>
    <cellStyle name="Note 3 11 7 6" xfId="12916"/>
    <cellStyle name="Note 3 11 8" xfId="12917"/>
    <cellStyle name="Note 3 11 8 2" xfId="12918"/>
    <cellStyle name="Note 3 11 8 2 2" xfId="12919"/>
    <cellStyle name="Note 3 11 8 2 3" xfId="12920"/>
    <cellStyle name="Note 3 11 8 3" xfId="12921"/>
    <cellStyle name="Note 3 11 8 3 2" xfId="12922"/>
    <cellStyle name="Note 3 11 8 3 3" xfId="12923"/>
    <cellStyle name="Note 3 11 8 4" xfId="12924"/>
    <cellStyle name="Note 3 11 8 4 2" xfId="12925"/>
    <cellStyle name="Note 3 11 8 4 3" xfId="12926"/>
    <cellStyle name="Note 3 11 8 5" xfId="12927"/>
    <cellStyle name="Note 3 11 8 5 2" xfId="12928"/>
    <cellStyle name="Note 3 11 8 5 3" xfId="12929"/>
    <cellStyle name="Note 3 11 8 6" xfId="12930"/>
    <cellStyle name="Note 3 11 8 6 2" xfId="12931"/>
    <cellStyle name="Note 3 11 8 6 3" xfId="12932"/>
    <cellStyle name="Note 3 11 8 7" xfId="12933"/>
    <cellStyle name="Note 3 11 8 8" xfId="12934"/>
    <cellStyle name="Note 3 11 9" xfId="12935"/>
    <cellStyle name="Note 3 11 9 2" xfId="12936"/>
    <cellStyle name="Note 3 11 9 2 2" xfId="12937"/>
    <cellStyle name="Note 3 11 9 2 3" xfId="12938"/>
    <cellStyle name="Note 3 11 9 3" xfId="12939"/>
    <cellStyle name="Note 3 11 9 3 2" xfId="12940"/>
    <cellStyle name="Note 3 11 9 3 3" xfId="12941"/>
    <cellStyle name="Note 3 11 9 4" xfId="12942"/>
    <cellStyle name="Note 3 11 9 5" xfId="12943"/>
    <cellStyle name="Note 3 12" xfId="12944"/>
    <cellStyle name="Note 3 12 10" xfId="12945"/>
    <cellStyle name="Note 3 12 10 2" xfId="12946"/>
    <cellStyle name="Note 3 12 10 3" xfId="12947"/>
    <cellStyle name="Note 3 12 11" xfId="12948"/>
    <cellStyle name="Note 3 12 11 2" xfId="12949"/>
    <cellStyle name="Note 3 12 11 3" xfId="12950"/>
    <cellStyle name="Note 3 12 12" xfId="12951"/>
    <cellStyle name="Note 3 12 12 2" xfId="12952"/>
    <cellStyle name="Note 3 12 12 3" xfId="12953"/>
    <cellStyle name="Note 3 12 13" xfId="12954"/>
    <cellStyle name="Note 3 12 2" xfId="12955"/>
    <cellStyle name="Note 3 12 2 2" xfId="12956"/>
    <cellStyle name="Note 3 12 2 2 2" xfId="12957"/>
    <cellStyle name="Note 3 12 2 2 2 2" xfId="12958"/>
    <cellStyle name="Note 3 12 2 2 2 2 2" xfId="12959"/>
    <cellStyle name="Note 3 12 2 2 2 2 3" xfId="12960"/>
    <cellStyle name="Note 3 12 2 2 2 3" xfId="12961"/>
    <cellStyle name="Note 3 12 2 2 2 3 2" xfId="12962"/>
    <cellStyle name="Note 3 12 2 2 2 3 3" xfId="12963"/>
    <cellStyle name="Note 3 12 2 2 2 4" xfId="12964"/>
    <cellStyle name="Note 3 12 2 2 2 5" xfId="12965"/>
    <cellStyle name="Note 3 12 2 2 3" xfId="12966"/>
    <cellStyle name="Note 3 12 2 2 3 2" xfId="12967"/>
    <cellStyle name="Note 3 12 2 2 3 3" xfId="12968"/>
    <cellStyle name="Note 3 12 2 2 4" xfId="12969"/>
    <cellStyle name="Note 3 12 2 2 4 2" xfId="12970"/>
    <cellStyle name="Note 3 12 2 2 4 3" xfId="12971"/>
    <cellStyle name="Note 3 12 2 2 5" xfId="12972"/>
    <cellStyle name="Note 3 12 2 2 5 2" xfId="12973"/>
    <cellStyle name="Note 3 12 2 2 5 3" xfId="12974"/>
    <cellStyle name="Note 3 12 2 2 6" xfId="12975"/>
    <cellStyle name="Note 3 12 2 3" xfId="12976"/>
    <cellStyle name="Note 3 12 2 3 2" xfId="12977"/>
    <cellStyle name="Note 3 12 2 3 2 2" xfId="12978"/>
    <cellStyle name="Note 3 12 2 3 2 2 2" xfId="12979"/>
    <cellStyle name="Note 3 12 2 3 2 2 3" xfId="12980"/>
    <cellStyle name="Note 3 12 2 3 2 3" xfId="12981"/>
    <cellStyle name="Note 3 12 2 3 2 3 2" xfId="12982"/>
    <cellStyle name="Note 3 12 2 3 2 3 3" xfId="12983"/>
    <cellStyle name="Note 3 12 2 3 2 4" xfId="12984"/>
    <cellStyle name="Note 3 12 2 3 2 5" xfId="12985"/>
    <cellStyle name="Note 3 12 2 3 3" xfId="12986"/>
    <cellStyle name="Note 3 12 2 3 3 2" xfId="12987"/>
    <cellStyle name="Note 3 12 2 3 3 3" xfId="12988"/>
    <cellStyle name="Note 3 12 2 3 4" xfId="12989"/>
    <cellStyle name="Note 3 12 2 3 4 2" xfId="12990"/>
    <cellStyle name="Note 3 12 2 3 4 3" xfId="12991"/>
    <cellStyle name="Note 3 12 2 3 5" xfId="12992"/>
    <cellStyle name="Note 3 12 2 3 5 2" xfId="12993"/>
    <cellStyle name="Note 3 12 2 3 5 3" xfId="12994"/>
    <cellStyle name="Note 3 12 2 3 6" xfId="12995"/>
    <cellStyle name="Note 3 12 2 4" xfId="12996"/>
    <cellStyle name="Note 3 12 2 4 2" xfId="12997"/>
    <cellStyle name="Note 3 12 2 4 2 2" xfId="12998"/>
    <cellStyle name="Note 3 12 2 4 2 3" xfId="12999"/>
    <cellStyle name="Note 3 12 2 4 3" xfId="13000"/>
    <cellStyle name="Note 3 12 2 4 3 2" xfId="13001"/>
    <cellStyle name="Note 3 12 2 4 3 3" xfId="13002"/>
    <cellStyle name="Note 3 12 2 4 4" xfId="13003"/>
    <cellStyle name="Note 3 12 2 4 4 2" xfId="13004"/>
    <cellStyle name="Note 3 12 2 4 4 3" xfId="13005"/>
    <cellStyle name="Note 3 12 2 4 5" xfId="13006"/>
    <cellStyle name="Note 3 12 2 4 5 2" xfId="13007"/>
    <cellStyle name="Note 3 12 2 4 5 3" xfId="13008"/>
    <cellStyle name="Note 3 12 2 4 6" xfId="13009"/>
    <cellStyle name="Note 3 12 2 4 6 2" xfId="13010"/>
    <cellStyle name="Note 3 12 2 4 6 3" xfId="13011"/>
    <cellStyle name="Note 3 12 2 4 7" xfId="13012"/>
    <cellStyle name="Note 3 12 2 4 8" xfId="13013"/>
    <cellStyle name="Note 3 12 2 5" xfId="13014"/>
    <cellStyle name="Note 3 12 2 5 2" xfId="13015"/>
    <cellStyle name="Note 3 12 2 5 2 2" xfId="13016"/>
    <cellStyle name="Note 3 12 2 5 2 3" xfId="13017"/>
    <cellStyle name="Note 3 12 2 5 3" xfId="13018"/>
    <cellStyle name="Note 3 12 2 5 3 2" xfId="13019"/>
    <cellStyle name="Note 3 12 2 5 3 3" xfId="13020"/>
    <cellStyle name="Note 3 12 2 5 4" xfId="13021"/>
    <cellStyle name="Note 3 12 2 5 5" xfId="13022"/>
    <cellStyle name="Note 3 12 2 6" xfId="13023"/>
    <cellStyle name="Note 3 12 2 6 2" xfId="13024"/>
    <cellStyle name="Note 3 12 2 6 3" xfId="13025"/>
    <cellStyle name="Note 3 12 2 7" xfId="13026"/>
    <cellStyle name="Note 3 12 2 7 2" xfId="13027"/>
    <cellStyle name="Note 3 12 2 7 3" xfId="13028"/>
    <cellStyle name="Note 3 12 2 8" xfId="13029"/>
    <cellStyle name="Note 3 12 2 8 2" xfId="13030"/>
    <cellStyle name="Note 3 12 2 8 3" xfId="13031"/>
    <cellStyle name="Note 3 12 2 9" xfId="13032"/>
    <cellStyle name="Note 3 12 3" xfId="13033"/>
    <cellStyle name="Note 3 12 3 2" xfId="13034"/>
    <cellStyle name="Note 3 12 3 2 2" xfId="13035"/>
    <cellStyle name="Note 3 12 3 2 2 2" xfId="13036"/>
    <cellStyle name="Note 3 12 3 2 2 2 2" xfId="13037"/>
    <cellStyle name="Note 3 12 3 2 2 2 3" xfId="13038"/>
    <cellStyle name="Note 3 12 3 2 2 3" xfId="13039"/>
    <cellStyle name="Note 3 12 3 2 2 3 2" xfId="13040"/>
    <cellStyle name="Note 3 12 3 2 2 3 3" xfId="13041"/>
    <cellStyle name="Note 3 12 3 2 2 4" xfId="13042"/>
    <cellStyle name="Note 3 12 3 2 2 5" xfId="13043"/>
    <cellStyle name="Note 3 12 3 2 3" xfId="13044"/>
    <cellStyle name="Note 3 12 3 2 3 2" xfId="13045"/>
    <cellStyle name="Note 3 12 3 2 3 3" xfId="13046"/>
    <cellStyle name="Note 3 12 3 2 4" xfId="13047"/>
    <cellStyle name="Note 3 12 3 2 4 2" xfId="13048"/>
    <cellStyle name="Note 3 12 3 2 4 3" xfId="13049"/>
    <cellStyle name="Note 3 12 3 2 5" xfId="13050"/>
    <cellStyle name="Note 3 12 3 2 5 2" xfId="13051"/>
    <cellStyle name="Note 3 12 3 2 5 3" xfId="13052"/>
    <cellStyle name="Note 3 12 3 2 6" xfId="13053"/>
    <cellStyle name="Note 3 12 3 3" xfId="13054"/>
    <cellStyle name="Note 3 12 3 3 2" xfId="13055"/>
    <cellStyle name="Note 3 12 3 3 2 2" xfId="13056"/>
    <cellStyle name="Note 3 12 3 3 2 2 2" xfId="13057"/>
    <cellStyle name="Note 3 12 3 3 2 2 3" xfId="13058"/>
    <cellStyle name="Note 3 12 3 3 2 3" xfId="13059"/>
    <cellStyle name="Note 3 12 3 3 2 3 2" xfId="13060"/>
    <cellStyle name="Note 3 12 3 3 2 3 3" xfId="13061"/>
    <cellStyle name="Note 3 12 3 3 2 4" xfId="13062"/>
    <cellStyle name="Note 3 12 3 3 2 5" xfId="13063"/>
    <cellStyle name="Note 3 12 3 3 3" xfId="13064"/>
    <cellStyle name="Note 3 12 3 3 3 2" xfId="13065"/>
    <cellStyle name="Note 3 12 3 3 3 3" xfId="13066"/>
    <cellStyle name="Note 3 12 3 3 4" xfId="13067"/>
    <cellStyle name="Note 3 12 3 3 4 2" xfId="13068"/>
    <cellStyle name="Note 3 12 3 3 4 3" xfId="13069"/>
    <cellStyle name="Note 3 12 3 3 5" xfId="13070"/>
    <cellStyle name="Note 3 12 3 3 5 2" xfId="13071"/>
    <cellStyle name="Note 3 12 3 3 5 3" xfId="13072"/>
    <cellStyle name="Note 3 12 3 3 6" xfId="13073"/>
    <cellStyle name="Note 3 12 3 4" xfId="13074"/>
    <cellStyle name="Note 3 12 3 4 2" xfId="13075"/>
    <cellStyle name="Note 3 12 3 4 2 2" xfId="13076"/>
    <cellStyle name="Note 3 12 3 4 2 3" xfId="13077"/>
    <cellStyle name="Note 3 12 3 4 3" xfId="13078"/>
    <cellStyle name="Note 3 12 3 4 3 2" xfId="13079"/>
    <cellStyle name="Note 3 12 3 4 3 3" xfId="13080"/>
    <cellStyle name="Note 3 12 3 4 4" xfId="13081"/>
    <cellStyle name="Note 3 12 3 4 4 2" xfId="13082"/>
    <cellStyle name="Note 3 12 3 4 4 3" xfId="13083"/>
    <cellStyle name="Note 3 12 3 4 5" xfId="13084"/>
    <cellStyle name="Note 3 12 3 4 5 2" xfId="13085"/>
    <cellStyle name="Note 3 12 3 4 5 3" xfId="13086"/>
    <cellStyle name="Note 3 12 3 4 6" xfId="13087"/>
    <cellStyle name="Note 3 12 3 4 6 2" xfId="13088"/>
    <cellStyle name="Note 3 12 3 4 6 3" xfId="13089"/>
    <cellStyle name="Note 3 12 3 4 7" xfId="13090"/>
    <cellStyle name="Note 3 12 3 4 8" xfId="13091"/>
    <cellStyle name="Note 3 12 3 5" xfId="13092"/>
    <cellStyle name="Note 3 12 3 5 2" xfId="13093"/>
    <cellStyle name="Note 3 12 3 5 2 2" xfId="13094"/>
    <cellStyle name="Note 3 12 3 5 2 3" xfId="13095"/>
    <cellStyle name="Note 3 12 3 5 3" xfId="13096"/>
    <cellStyle name="Note 3 12 3 5 3 2" xfId="13097"/>
    <cellStyle name="Note 3 12 3 5 3 3" xfId="13098"/>
    <cellStyle name="Note 3 12 3 5 4" xfId="13099"/>
    <cellStyle name="Note 3 12 3 5 5" xfId="13100"/>
    <cellStyle name="Note 3 12 3 6" xfId="13101"/>
    <cellStyle name="Note 3 12 3 6 2" xfId="13102"/>
    <cellStyle name="Note 3 12 3 6 3" xfId="13103"/>
    <cellStyle name="Note 3 12 3 7" xfId="13104"/>
    <cellStyle name="Note 3 12 3 7 2" xfId="13105"/>
    <cellStyle name="Note 3 12 3 7 3" xfId="13106"/>
    <cellStyle name="Note 3 12 3 8" xfId="13107"/>
    <cellStyle name="Note 3 12 3 8 2" xfId="13108"/>
    <cellStyle name="Note 3 12 3 8 3" xfId="13109"/>
    <cellStyle name="Note 3 12 3 9" xfId="13110"/>
    <cellStyle name="Note 3 12 4" xfId="13111"/>
    <cellStyle name="Note 3 12 4 2" xfId="13112"/>
    <cellStyle name="Note 3 12 4 2 2" xfId="13113"/>
    <cellStyle name="Note 3 12 4 2 2 2" xfId="13114"/>
    <cellStyle name="Note 3 12 4 2 2 2 2" xfId="13115"/>
    <cellStyle name="Note 3 12 4 2 2 2 3" xfId="13116"/>
    <cellStyle name="Note 3 12 4 2 2 3" xfId="13117"/>
    <cellStyle name="Note 3 12 4 2 2 3 2" xfId="13118"/>
    <cellStyle name="Note 3 12 4 2 2 3 3" xfId="13119"/>
    <cellStyle name="Note 3 12 4 2 2 4" xfId="13120"/>
    <cellStyle name="Note 3 12 4 2 2 5" xfId="13121"/>
    <cellStyle name="Note 3 12 4 2 3" xfId="13122"/>
    <cellStyle name="Note 3 12 4 2 3 2" xfId="13123"/>
    <cellStyle name="Note 3 12 4 2 3 3" xfId="13124"/>
    <cellStyle name="Note 3 12 4 2 4" xfId="13125"/>
    <cellStyle name="Note 3 12 4 2 4 2" xfId="13126"/>
    <cellStyle name="Note 3 12 4 2 4 3" xfId="13127"/>
    <cellStyle name="Note 3 12 4 2 5" xfId="13128"/>
    <cellStyle name="Note 3 12 4 2 5 2" xfId="13129"/>
    <cellStyle name="Note 3 12 4 2 5 3" xfId="13130"/>
    <cellStyle name="Note 3 12 4 2 6" xfId="13131"/>
    <cellStyle name="Note 3 12 4 3" xfId="13132"/>
    <cellStyle name="Note 3 12 4 3 2" xfId="13133"/>
    <cellStyle name="Note 3 12 4 3 2 2" xfId="13134"/>
    <cellStyle name="Note 3 12 4 3 2 2 2" xfId="13135"/>
    <cellStyle name="Note 3 12 4 3 2 2 3" xfId="13136"/>
    <cellStyle name="Note 3 12 4 3 2 3" xfId="13137"/>
    <cellStyle name="Note 3 12 4 3 2 3 2" xfId="13138"/>
    <cellStyle name="Note 3 12 4 3 2 3 3" xfId="13139"/>
    <cellStyle name="Note 3 12 4 3 2 4" xfId="13140"/>
    <cellStyle name="Note 3 12 4 3 2 5" xfId="13141"/>
    <cellStyle name="Note 3 12 4 3 3" xfId="13142"/>
    <cellStyle name="Note 3 12 4 3 3 2" xfId="13143"/>
    <cellStyle name="Note 3 12 4 3 3 3" xfId="13144"/>
    <cellStyle name="Note 3 12 4 3 4" xfId="13145"/>
    <cellStyle name="Note 3 12 4 3 4 2" xfId="13146"/>
    <cellStyle name="Note 3 12 4 3 4 3" xfId="13147"/>
    <cellStyle name="Note 3 12 4 3 5" xfId="13148"/>
    <cellStyle name="Note 3 12 4 3 5 2" xfId="13149"/>
    <cellStyle name="Note 3 12 4 3 5 3" xfId="13150"/>
    <cellStyle name="Note 3 12 4 3 6" xfId="13151"/>
    <cellStyle name="Note 3 12 4 4" xfId="13152"/>
    <cellStyle name="Note 3 12 4 4 2" xfId="13153"/>
    <cellStyle name="Note 3 12 4 4 2 2" xfId="13154"/>
    <cellStyle name="Note 3 12 4 4 2 3" xfId="13155"/>
    <cellStyle name="Note 3 12 4 4 3" xfId="13156"/>
    <cellStyle name="Note 3 12 4 4 3 2" xfId="13157"/>
    <cellStyle name="Note 3 12 4 4 3 3" xfId="13158"/>
    <cellStyle name="Note 3 12 4 4 4" xfId="13159"/>
    <cellStyle name="Note 3 12 4 4 4 2" xfId="13160"/>
    <cellStyle name="Note 3 12 4 4 4 3" xfId="13161"/>
    <cellStyle name="Note 3 12 4 4 5" xfId="13162"/>
    <cellStyle name="Note 3 12 4 4 5 2" xfId="13163"/>
    <cellStyle name="Note 3 12 4 4 5 3" xfId="13164"/>
    <cellStyle name="Note 3 12 4 4 6" xfId="13165"/>
    <cellStyle name="Note 3 12 4 4 6 2" xfId="13166"/>
    <cellStyle name="Note 3 12 4 4 6 3" xfId="13167"/>
    <cellStyle name="Note 3 12 4 4 7" xfId="13168"/>
    <cellStyle name="Note 3 12 4 4 8" xfId="13169"/>
    <cellStyle name="Note 3 12 4 5" xfId="13170"/>
    <cellStyle name="Note 3 12 4 5 2" xfId="13171"/>
    <cellStyle name="Note 3 12 4 5 2 2" xfId="13172"/>
    <cellStyle name="Note 3 12 4 5 2 3" xfId="13173"/>
    <cellStyle name="Note 3 12 4 5 3" xfId="13174"/>
    <cellStyle name="Note 3 12 4 5 3 2" xfId="13175"/>
    <cellStyle name="Note 3 12 4 5 3 3" xfId="13176"/>
    <cellStyle name="Note 3 12 4 5 4" xfId="13177"/>
    <cellStyle name="Note 3 12 4 5 5" xfId="13178"/>
    <cellStyle name="Note 3 12 4 6" xfId="13179"/>
    <cellStyle name="Note 3 12 4 6 2" xfId="13180"/>
    <cellStyle name="Note 3 12 4 6 3" xfId="13181"/>
    <cellStyle name="Note 3 12 4 7" xfId="13182"/>
    <cellStyle name="Note 3 12 4 7 2" xfId="13183"/>
    <cellStyle name="Note 3 12 4 7 3" xfId="13184"/>
    <cellStyle name="Note 3 12 4 8" xfId="13185"/>
    <cellStyle name="Note 3 12 4 8 2" xfId="13186"/>
    <cellStyle name="Note 3 12 4 8 3" xfId="13187"/>
    <cellStyle name="Note 3 12 4 9" xfId="13188"/>
    <cellStyle name="Note 3 12 5" xfId="13189"/>
    <cellStyle name="Note 3 12 5 2" xfId="13190"/>
    <cellStyle name="Note 3 12 5 2 2" xfId="13191"/>
    <cellStyle name="Note 3 12 5 2 2 2" xfId="13192"/>
    <cellStyle name="Note 3 12 5 2 2 2 2" xfId="13193"/>
    <cellStyle name="Note 3 12 5 2 2 2 3" xfId="13194"/>
    <cellStyle name="Note 3 12 5 2 2 3" xfId="13195"/>
    <cellStyle name="Note 3 12 5 2 2 3 2" xfId="13196"/>
    <cellStyle name="Note 3 12 5 2 2 3 3" xfId="13197"/>
    <cellStyle name="Note 3 12 5 2 2 4" xfId="13198"/>
    <cellStyle name="Note 3 12 5 2 2 5" xfId="13199"/>
    <cellStyle name="Note 3 12 5 2 3" xfId="13200"/>
    <cellStyle name="Note 3 12 5 2 3 2" xfId="13201"/>
    <cellStyle name="Note 3 12 5 2 3 3" xfId="13202"/>
    <cellStyle name="Note 3 12 5 2 4" xfId="13203"/>
    <cellStyle name="Note 3 12 5 2 4 2" xfId="13204"/>
    <cellStyle name="Note 3 12 5 2 4 3" xfId="13205"/>
    <cellStyle name="Note 3 12 5 2 5" xfId="13206"/>
    <cellStyle name="Note 3 12 5 2 5 2" xfId="13207"/>
    <cellStyle name="Note 3 12 5 2 5 3" xfId="13208"/>
    <cellStyle name="Note 3 12 5 2 6" xfId="13209"/>
    <cellStyle name="Note 3 12 5 3" xfId="13210"/>
    <cellStyle name="Note 3 12 5 3 2" xfId="13211"/>
    <cellStyle name="Note 3 12 5 3 2 2" xfId="13212"/>
    <cellStyle name="Note 3 12 5 3 2 2 2" xfId="13213"/>
    <cellStyle name="Note 3 12 5 3 2 2 3" xfId="13214"/>
    <cellStyle name="Note 3 12 5 3 2 3" xfId="13215"/>
    <cellStyle name="Note 3 12 5 3 2 3 2" xfId="13216"/>
    <cellStyle name="Note 3 12 5 3 2 3 3" xfId="13217"/>
    <cellStyle name="Note 3 12 5 3 2 4" xfId="13218"/>
    <cellStyle name="Note 3 12 5 3 2 5" xfId="13219"/>
    <cellStyle name="Note 3 12 5 3 3" xfId="13220"/>
    <cellStyle name="Note 3 12 5 3 3 2" xfId="13221"/>
    <cellStyle name="Note 3 12 5 3 3 3" xfId="13222"/>
    <cellStyle name="Note 3 12 5 3 4" xfId="13223"/>
    <cellStyle name="Note 3 12 5 3 4 2" xfId="13224"/>
    <cellStyle name="Note 3 12 5 3 4 3" xfId="13225"/>
    <cellStyle name="Note 3 12 5 3 5" xfId="13226"/>
    <cellStyle name="Note 3 12 5 3 5 2" xfId="13227"/>
    <cellStyle name="Note 3 12 5 3 5 3" xfId="13228"/>
    <cellStyle name="Note 3 12 5 3 6" xfId="13229"/>
    <cellStyle name="Note 3 12 5 4" xfId="13230"/>
    <cellStyle name="Note 3 12 5 4 2" xfId="13231"/>
    <cellStyle name="Note 3 12 5 4 2 2" xfId="13232"/>
    <cellStyle name="Note 3 12 5 4 2 3" xfId="13233"/>
    <cellStyle name="Note 3 12 5 4 3" xfId="13234"/>
    <cellStyle name="Note 3 12 5 4 3 2" xfId="13235"/>
    <cellStyle name="Note 3 12 5 4 3 3" xfId="13236"/>
    <cellStyle name="Note 3 12 5 4 4" xfId="13237"/>
    <cellStyle name="Note 3 12 5 4 4 2" xfId="13238"/>
    <cellStyle name="Note 3 12 5 4 4 3" xfId="13239"/>
    <cellStyle name="Note 3 12 5 4 5" xfId="13240"/>
    <cellStyle name="Note 3 12 5 4 5 2" xfId="13241"/>
    <cellStyle name="Note 3 12 5 4 5 3" xfId="13242"/>
    <cellStyle name="Note 3 12 5 4 6" xfId="13243"/>
    <cellStyle name="Note 3 12 5 4 6 2" xfId="13244"/>
    <cellStyle name="Note 3 12 5 4 6 3" xfId="13245"/>
    <cellStyle name="Note 3 12 5 4 7" xfId="13246"/>
    <cellStyle name="Note 3 12 5 4 8" xfId="13247"/>
    <cellStyle name="Note 3 12 5 5" xfId="13248"/>
    <cellStyle name="Note 3 12 5 5 2" xfId="13249"/>
    <cellStyle name="Note 3 12 5 5 2 2" xfId="13250"/>
    <cellStyle name="Note 3 12 5 5 2 3" xfId="13251"/>
    <cellStyle name="Note 3 12 5 5 3" xfId="13252"/>
    <cellStyle name="Note 3 12 5 5 3 2" xfId="13253"/>
    <cellStyle name="Note 3 12 5 5 3 3" xfId="13254"/>
    <cellStyle name="Note 3 12 5 5 4" xfId="13255"/>
    <cellStyle name="Note 3 12 5 5 5" xfId="13256"/>
    <cellStyle name="Note 3 12 5 6" xfId="13257"/>
    <cellStyle name="Note 3 12 5 6 2" xfId="13258"/>
    <cellStyle name="Note 3 12 5 6 3" xfId="13259"/>
    <cellStyle name="Note 3 12 5 7" xfId="13260"/>
    <cellStyle name="Note 3 12 5 7 2" xfId="13261"/>
    <cellStyle name="Note 3 12 5 7 3" xfId="13262"/>
    <cellStyle name="Note 3 12 5 8" xfId="13263"/>
    <cellStyle name="Note 3 12 5 8 2" xfId="13264"/>
    <cellStyle name="Note 3 12 5 8 3" xfId="13265"/>
    <cellStyle name="Note 3 12 5 9" xfId="13266"/>
    <cellStyle name="Note 3 12 6" xfId="13267"/>
    <cellStyle name="Note 3 12 6 2" xfId="13268"/>
    <cellStyle name="Note 3 12 6 2 2" xfId="13269"/>
    <cellStyle name="Note 3 12 6 2 2 2" xfId="13270"/>
    <cellStyle name="Note 3 12 6 2 2 3" xfId="13271"/>
    <cellStyle name="Note 3 12 6 2 3" xfId="13272"/>
    <cellStyle name="Note 3 12 6 2 3 2" xfId="13273"/>
    <cellStyle name="Note 3 12 6 2 3 3" xfId="13274"/>
    <cellStyle name="Note 3 12 6 2 4" xfId="13275"/>
    <cellStyle name="Note 3 12 6 2 5" xfId="13276"/>
    <cellStyle name="Note 3 12 6 3" xfId="13277"/>
    <cellStyle name="Note 3 12 6 3 2" xfId="13278"/>
    <cellStyle name="Note 3 12 6 3 3" xfId="13279"/>
    <cellStyle name="Note 3 12 6 4" xfId="13280"/>
    <cellStyle name="Note 3 12 6 4 2" xfId="13281"/>
    <cellStyle name="Note 3 12 6 4 3" xfId="13282"/>
    <cellStyle name="Note 3 12 6 5" xfId="13283"/>
    <cellStyle name="Note 3 12 6 5 2" xfId="13284"/>
    <cellStyle name="Note 3 12 6 5 3" xfId="13285"/>
    <cellStyle name="Note 3 12 6 6" xfId="13286"/>
    <cellStyle name="Note 3 12 7" xfId="13287"/>
    <cellStyle name="Note 3 12 7 2" xfId="13288"/>
    <cellStyle name="Note 3 12 7 2 2" xfId="13289"/>
    <cellStyle name="Note 3 12 7 2 2 2" xfId="13290"/>
    <cellStyle name="Note 3 12 7 2 2 3" xfId="13291"/>
    <cellStyle name="Note 3 12 7 2 3" xfId="13292"/>
    <cellStyle name="Note 3 12 7 2 3 2" xfId="13293"/>
    <cellStyle name="Note 3 12 7 2 3 3" xfId="13294"/>
    <cellStyle name="Note 3 12 7 2 4" xfId="13295"/>
    <cellStyle name="Note 3 12 7 2 5" xfId="13296"/>
    <cellStyle name="Note 3 12 7 3" xfId="13297"/>
    <cellStyle name="Note 3 12 7 3 2" xfId="13298"/>
    <cellStyle name="Note 3 12 7 3 3" xfId="13299"/>
    <cellStyle name="Note 3 12 7 4" xfId="13300"/>
    <cellStyle name="Note 3 12 7 4 2" xfId="13301"/>
    <cellStyle name="Note 3 12 7 4 3" xfId="13302"/>
    <cellStyle name="Note 3 12 7 5" xfId="13303"/>
    <cellStyle name="Note 3 12 7 5 2" xfId="13304"/>
    <cellStyle name="Note 3 12 7 5 3" xfId="13305"/>
    <cellStyle name="Note 3 12 7 6" xfId="13306"/>
    <cellStyle name="Note 3 12 8" xfId="13307"/>
    <cellStyle name="Note 3 12 8 2" xfId="13308"/>
    <cellStyle name="Note 3 12 8 2 2" xfId="13309"/>
    <cellStyle name="Note 3 12 8 2 3" xfId="13310"/>
    <cellStyle name="Note 3 12 8 3" xfId="13311"/>
    <cellStyle name="Note 3 12 8 3 2" xfId="13312"/>
    <cellStyle name="Note 3 12 8 3 3" xfId="13313"/>
    <cellStyle name="Note 3 12 8 4" xfId="13314"/>
    <cellStyle name="Note 3 12 8 4 2" xfId="13315"/>
    <cellStyle name="Note 3 12 8 4 3" xfId="13316"/>
    <cellStyle name="Note 3 12 8 5" xfId="13317"/>
    <cellStyle name="Note 3 12 8 5 2" xfId="13318"/>
    <cellStyle name="Note 3 12 8 5 3" xfId="13319"/>
    <cellStyle name="Note 3 12 8 6" xfId="13320"/>
    <cellStyle name="Note 3 12 8 6 2" xfId="13321"/>
    <cellStyle name="Note 3 12 8 6 3" xfId="13322"/>
    <cellStyle name="Note 3 12 8 7" xfId="13323"/>
    <cellStyle name="Note 3 12 8 8" xfId="13324"/>
    <cellStyle name="Note 3 12 9" xfId="13325"/>
    <cellStyle name="Note 3 12 9 2" xfId="13326"/>
    <cellStyle name="Note 3 12 9 2 2" xfId="13327"/>
    <cellStyle name="Note 3 12 9 2 3" xfId="13328"/>
    <cellStyle name="Note 3 12 9 3" xfId="13329"/>
    <cellStyle name="Note 3 12 9 3 2" xfId="13330"/>
    <cellStyle name="Note 3 12 9 3 3" xfId="13331"/>
    <cellStyle name="Note 3 12 9 4" xfId="13332"/>
    <cellStyle name="Note 3 12 9 5" xfId="13333"/>
    <cellStyle name="Note 3 13" xfId="13334"/>
    <cellStyle name="Note 3 13 10" xfId="13335"/>
    <cellStyle name="Note 3 13 10 2" xfId="13336"/>
    <cellStyle name="Note 3 13 10 3" xfId="13337"/>
    <cellStyle name="Note 3 13 11" xfId="13338"/>
    <cellStyle name="Note 3 13 11 2" xfId="13339"/>
    <cellStyle name="Note 3 13 11 3" xfId="13340"/>
    <cellStyle name="Note 3 13 12" xfId="13341"/>
    <cellStyle name="Note 3 13 12 2" xfId="13342"/>
    <cellStyle name="Note 3 13 12 3" xfId="13343"/>
    <cellStyle name="Note 3 13 13" xfId="13344"/>
    <cellStyle name="Note 3 13 2" xfId="13345"/>
    <cellStyle name="Note 3 13 2 2" xfId="13346"/>
    <cellStyle name="Note 3 13 2 2 2" xfId="13347"/>
    <cellStyle name="Note 3 13 2 2 2 2" xfId="13348"/>
    <cellStyle name="Note 3 13 2 2 2 2 2" xfId="13349"/>
    <cellStyle name="Note 3 13 2 2 2 2 3" xfId="13350"/>
    <cellStyle name="Note 3 13 2 2 2 3" xfId="13351"/>
    <cellStyle name="Note 3 13 2 2 2 3 2" xfId="13352"/>
    <cellStyle name="Note 3 13 2 2 2 3 3" xfId="13353"/>
    <cellStyle name="Note 3 13 2 2 2 4" xfId="13354"/>
    <cellStyle name="Note 3 13 2 2 2 5" xfId="13355"/>
    <cellStyle name="Note 3 13 2 2 3" xfId="13356"/>
    <cellStyle name="Note 3 13 2 2 3 2" xfId="13357"/>
    <cellStyle name="Note 3 13 2 2 3 3" xfId="13358"/>
    <cellStyle name="Note 3 13 2 2 4" xfId="13359"/>
    <cellStyle name="Note 3 13 2 2 4 2" xfId="13360"/>
    <cellStyle name="Note 3 13 2 2 4 3" xfId="13361"/>
    <cellStyle name="Note 3 13 2 2 5" xfId="13362"/>
    <cellStyle name="Note 3 13 2 2 5 2" xfId="13363"/>
    <cellStyle name="Note 3 13 2 2 5 3" xfId="13364"/>
    <cellStyle name="Note 3 13 2 2 6" xfId="13365"/>
    <cellStyle name="Note 3 13 2 3" xfId="13366"/>
    <cellStyle name="Note 3 13 2 3 2" xfId="13367"/>
    <cellStyle name="Note 3 13 2 3 2 2" xfId="13368"/>
    <cellStyle name="Note 3 13 2 3 2 2 2" xfId="13369"/>
    <cellStyle name="Note 3 13 2 3 2 2 3" xfId="13370"/>
    <cellStyle name="Note 3 13 2 3 2 3" xfId="13371"/>
    <cellStyle name="Note 3 13 2 3 2 3 2" xfId="13372"/>
    <cellStyle name="Note 3 13 2 3 2 3 3" xfId="13373"/>
    <cellStyle name="Note 3 13 2 3 2 4" xfId="13374"/>
    <cellStyle name="Note 3 13 2 3 2 5" xfId="13375"/>
    <cellStyle name="Note 3 13 2 3 3" xfId="13376"/>
    <cellStyle name="Note 3 13 2 3 3 2" xfId="13377"/>
    <cellStyle name="Note 3 13 2 3 3 3" xfId="13378"/>
    <cellStyle name="Note 3 13 2 3 4" xfId="13379"/>
    <cellStyle name="Note 3 13 2 3 4 2" xfId="13380"/>
    <cellStyle name="Note 3 13 2 3 4 3" xfId="13381"/>
    <cellStyle name="Note 3 13 2 3 5" xfId="13382"/>
    <cellStyle name="Note 3 13 2 3 5 2" xfId="13383"/>
    <cellStyle name="Note 3 13 2 3 5 3" xfId="13384"/>
    <cellStyle name="Note 3 13 2 3 6" xfId="13385"/>
    <cellStyle name="Note 3 13 2 4" xfId="13386"/>
    <cellStyle name="Note 3 13 2 4 2" xfId="13387"/>
    <cellStyle name="Note 3 13 2 4 2 2" xfId="13388"/>
    <cellStyle name="Note 3 13 2 4 2 3" xfId="13389"/>
    <cellStyle name="Note 3 13 2 4 3" xfId="13390"/>
    <cellStyle name="Note 3 13 2 4 3 2" xfId="13391"/>
    <cellStyle name="Note 3 13 2 4 3 3" xfId="13392"/>
    <cellStyle name="Note 3 13 2 4 4" xfId="13393"/>
    <cellStyle name="Note 3 13 2 4 4 2" xfId="13394"/>
    <cellStyle name="Note 3 13 2 4 4 3" xfId="13395"/>
    <cellStyle name="Note 3 13 2 4 5" xfId="13396"/>
    <cellStyle name="Note 3 13 2 4 5 2" xfId="13397"/>
    <cellStyle name="Note 3 13 2 4 5 3" xfId="13398"/>
    <cellStyle name="Note 3 13 2 4 6" xfId="13399"/>
    <cellStyle name="Note 3 13 2 4 6 2" xfId="13400"/>
    <cellStyle name="Note 3 13 2 4 6 3" xfId="13401"/>
    <cellStyle name="Note 3 13 2 4 7" xfId="13402"/>
    <cellStyle name="Note 3 13 2 4 8" xfId="13403"/>
    <cellStyle name="Note 3 13 2 5" xfId="13404"/>
    <cellStyle name="Note 3 13 2 5 2" xfId="13405"/>
    <cellStyle name="Note 3 13 2 5 2 2" xfId="13406"/>
    <cellStyle name="Note 3 13 2 5 2 3" xfId="13407"/>
    <cellStyle name="Note 3 13 2 5 3" xfId="13408"/>
    <cellStyle name="Note 3 13 2 5 3 2" xfId="13409"/>
    <cellStyle name="Note 3 13 2 5 3 3" xfId="13410"/>
    <cellStyle name="Note 3 13 2 5 4" xfId="13411"/>
    <cellStyle name="Note 3 13 2 5 5" xfId="13412"/>
    <cellStyle name="Note 3 13 2 6" xfId="13413"/>
    <cellStyle name="Note 3 13 2 6 2" xfId="13414"/>
    <cellStyle name="Note 3 13 2 6 3" xfId="13415"/>
    <cellStyle name="Note 3 13 2 7" xfId="13416"/>
    <cellStyle name="Note 3 13 2 7 2" xfId="13417"/>
    <cellStyle name="Note 3 13 2 7 3" xfId="13418"/>
    <cellStyle name="Note 3 13 2 8" xfId="13419"/>
    <cellStyle name="Note 3 13 2 8 2" xfId="13420"/>
    <cellStyle name="Note 3 13 2 8 3" xfId="13421"/>
    <cellStyle name="Note 3 13 2 9" xfId="13422"/>
    <cellStyle name="Note 3 13 3" xfId="13423"/>
    <cellStyle name="Note 3 13 3 2" xfId="13424"/>
    <cellStyle name="Note 3 13 3 2 2" xfId="13425"/>
    <cellStyle name="Note 3 13 3 2 2 2" xfId="13426"/>
    <cellStyle name="Note 3 13 3 2 2 2 2" xfId="13427"/>
    <cellStyle name="Note 3 13 3 2 2 2 3" xfId="13428"/>
    <cellStyle name="Note 3 13 3 2 2 3" xfId="13429"/>
    <cellStyle name="Note 3 13 3 2 2 3 2" xfId="13430"/>
    <cellStyle name="Note 3 13 3 2 2 3 3" xfId="13431"/>
    <cellStyle name="Note 3 13 3 2 2 4" xfId="13432"/>
    <cellStyle name="Note 3 13 3 2 2 5" xfId="13433"/>
    <cellStyle name="Note 3 13 3 2 3" xfId="13434"/>
    <cellStyle name="Note 3 13 3 2 3 2" xfId="13435"/>
    <cellStyle name="Note 3 13 3 2 3 3" xfId="13436"/>
    <cellStyle name="Note 3 13 3 2 4" xfId="13437"/>
    <cellStyle name="Note 3 13 3 2 4 2" xfId="13438"/>
    <cellStyle name="Note 3 13 3 2 4 3" xfId="13439"/>
    <cellStyle name="Note 3 13 3 2 5" xfId="13440"/>
    <cellStyle name="Note 3 13 3 2 5 2" xfId="13441"/>
    <cellStyle name="Note 3 13 3 2 5 3" xfId="13442"/>
    <cellStyle name="Note 3 13 3 2 6" xfId="13443"/>
    <cellStyle name="Note 3 13 3 3" xfId="13444"/>
    <cellStyle name="Note 3 13 3 3 2" xfId="13445"/>
    <cellStyle name="Note 3 13 3 3 2 2" xfId="13446"/>
    <cellStyle name="Note 3 13 3 3 2 2 2" xfId="13447"/>
    <cellStyle name="Note 3 13 3 3 2 2 3" xfId="13448"/>
    <cellStyle name="Note 3 13 3 3 2 3" xfId="13449"/>
    <cellStyle name="Note 3 13 3 3 2 3 2" xfId="13450"/>
    <cellStyle name="Note 3 13 3 3 2 3 3" xfId="13451"/>
    <cellStyle name="Note 3 13 3 3 2 4" xfId="13452"/>
    <cellStyle name="Note 3 13 3 3 2 5" xfId="13453"/>
    <cellStyle name="Note 3 13 3 3 3" xfId="13454"/>
    <cellStyle name="Note 3 13 3 3 3 2" xfId="13455"/>
    <cellStyle name="Note 3 13 3 3 3 3" xfId="13456"/>
    <cellStyle name="Note 3 13 3 3 4" xfId="13457"/>
    <cellStyle name="Note 3 13 3 3 4 2" xfId="13458"/>
    <cellStyle name="Note 3 13 3 3 4 3" xfId="13459"/>
    <cellStyle name="Note 3 13 3 3 5" xfId="13460"/>
    <cellStyle name="Note 3 13 3 3 5 2" xfId="13461"/>
    <cellStyle name="Note 3 13 3 3 5 3" xfId="13462"/>
    <cellStyle name="Note 3 13 3 3 6" xfId="13463"/>
    <cellStyle name="Note 3 13 3 4" xfId="13464"/>
    <cellStyle name="Note 3 13 3 4 2" xfId="13465"/>
    <cellStyle name="Note 3 13 3 4 2 2" xfId="13466"/>
    <cellStyle name="Note 3 13 3 4 2 3" xfId="13467"/>
    <cellStyle name="Note 3 13 3 4 3" xfId="13468"/>
    <cellStyle name="Note 3 13 3 4 3 2" xfId="13469"/>
    <cellStyle name="Note 3 13 3 4 3 3" xfId="13470"/>
    <cellStyle name="Note 3 13 3 4 4" xfId="13471"/>
    <cellStyle name="Note 3 13 3 4 4 2" xfId="13472"/>
    <cellStyle name="Note 3 13 3 4 4 3" xfId="13473"/>
    <cellStyle name="Note 3 13 3 4 5" xfId="13474"/>
    <cellStyle name="Note 3 13 3 4 5 2" xfId="13475"/>
    <cellStyle name="Note 3 13 3 4 5 3" xfId="13476"/>
    <cellStyle name="Note 3 13 3 4 6" xfId="13477"/>
    <cellStyle name="Note 3 13 3 4 6 2" xfId="13478"/>
    <cellStyle name="Note 3 13 3 4 6 3" xfId="13479"/>
    <cellStyle name="Note 3 13 3 4 7" xfId="13480"/>
    <cellStyle name="Note 3 13 3 4 8" xfId="13481"/>
    <cellStyle name="Note 3 13 3 5" xfId="13482"/>
    <cellStyle name="Note 3 13 3 5 2" xfId="13483"/>
    <cellStyle name="Note 3 13 3 5 2 2" xfId="13484"/>
    <cellStyle name="Note 3 13 3 5 2 3" xfId="13485"/>
    <cellStyle name="Note 3 13 3 5 3" xfId="13486"/>
    <cellStyle name="Note 3 13 3 5 3 2" xfId="13487"/>
    <cellStyle name="Note 3 13 3 5 3 3" xfId="13488"/>
    <cellStyle name="Note 3 13 3 5 4" xfId="13489"/>
    <cellStyle name="Note 3 13 3 5 5" xfId="13490"/>
    <cellStyle name="Note 3 13 3 6" xfId="13491"/>
    <cellStyle name="Note 3 13 3 6 2" xfId="13492"/>
    <cellStyle name="Note 3 13 3 6 3" xfId="13493"/>
    <cellStyle name="Note 3 13 3 7" xfId="13494"/>
    <cellStyle name="Note 3 13 3 7 2" xfId="13495"/>
    <cellStyle name="Note 3 13 3 7 3" xfId="13496"/>
    <cellStyle name="Note 3 13 3 8" xfId="13497"/>
    <cellStyle name="Note 3 13 3 8 2" xfId="13498"/>
    <cellStyle name="Note 3 13 3 8 3" xfId="13499"/>
    <cellStyle name="Note 3 13 3 9" xfId="13500"/>
    <cellStyle name="Note 3 13 4" xfId="13501"/>
    <cellStyle name="Note 3 13 4 2" xfId="13502"/>
    <cellStyle name="Note 3 13 4 2 2" xfId="13503"/>
    <cellStyle name="Note 3 13 4 2 2 2" xfId="13504"/>
    <cellStyle name="Note 3 13 4 2 2 2 2" xfId="13505"/>
    <cellStyle name="Note 3 13 4 2 2 2 3" xfId="13506"/>
    <cellStyle name="Note 3 13 4 2 2 3" xfId="13507"/>
    <cellStyle name="Note 3 13 4 2 2 3 2" xfId="13508"/>
    <cellStyle name="Note 3 13 4 2 2 3 3" xfId="13509"/>
    <cellStyle name="Note 3 13 4 2 2 4" xfId="13510"/>
    <cellStyle name="Note 3 13 4 2 2 5" xfId="13511"/>
    <cellStyle name="Note 3 13 4 2 3" xfId="13512"/>
    <cellStyle name="Note 3 13 4 2 3 2" xfId="13513"/>
    <cellStyle name="Note 3 13 4 2 3 3" xfId="13514"/>
    <cellStyle name="Note 3 13 4 2 4" xfId="13515"/>
    <cellStyle name="Note 3 13 4 2 4 2" xfId="13516"/>
    <cellStyle name="Note 3 13 4 2 4 3" xfId="13517"/>
    <cellStyle name="Note 3 13 4 2 5" xfId="13518"/>
    <cellStyle name="Note 3 13 4 2 5 2" xfId="13519"/>
    <cellStyle name="Note 3 13 4 2 5 3" xfId="13520"/>
    <cellStyle name="Note 3 13 4 2 6" xfId="13521"/>
    <cellStyle name="Note 3 13 4 3" xfId="13522"/>
    <cellStyle name="Note 3 13 4 3 2" xfId="13523"/>
    <cellStyle name="Note 3 13 4 3 2 2" xfId="13524"/>
    <cellStyle name="Note 3 13 4 3 2 2 2" xfId="13525"/>
    <cellStyle name="Note 3 13 4 3 2 2 3" xfId="13526"/>
    <cellStyle name="Note 3 13 4 3 2 3" xfId="13527"/>
    <cellStyle name="Note 3 13 4 3 2 3 2" xfId="13528"/>
    <cellStyle name="Note 3 13 4 3 2 3 3" xfId="13529"/>
    <cellStyle name="Note 3 13 4 3 2 4" xfId="13530"/>
    <cellStyle name="Note 3 13 4 3 2 5" xfId="13531"/>
    <cellStyle name="Note 3 13 4 3 3" xfId="13532"/>
    <cellStyle name="Note 3 13 4 3 3 2" xfId="13533"/>
    <cellStyle name="Note 3 13 4 3 3 3" xfId="13534"/>
    <cellStyle name="Note 3 13 4 3 4" xfId="13535"/>
    <cellStyle name="Note 3 13 4 3 4 2" xfId="13536"/>
    <cellStyle name="Note 3 13 4 3 4 3" xfId="13537"/>
    <cellStyle name="Note 3 13 4 3 5" xfId="13538"/>
    <cellStyle name="Note 3 13 4 3 5 2" xfId="13539"/>
    <cellStyle name="Note 3 13 4 3 5 3" xfId="13540"/>
    <cellStyle name="Note 3 13 4 3 6" xfId="13541"/>
    <cellStyle name="Note 3 13 4 4" xfId="13542"/>
    <cellStyle name="Note 3 13 4 4 2" xfId="13543"/>
    <cellStyle name="Note 3 13 4 4 2 2" xfId="13544"/>
    <cellStyle name="Note 3 13 4 4 2 3" xfId="13545"/>
    <cellStyle name="Note 3 13 4 4 3" xfId="13546"/>
    <cellStyle name="Note 3 13 4 4 3 2" xfId="13547"/>
    <cellStyle name="Note 3 13 4 4 3 3" xfId="13548"/>
    <cellStyle name="Note 3 13 4 4 4" xfId="13549"/>
    <cellStyle name="Note 3 13 4 4 4 2" xfId="13550"/>
    <cellStyle name="Note 3 13 4 4 4 3" xfId="13551"/>
    <cellStyle name="Note 3 13 4 4 5" xfId="13552"/>
    <cellStyle name="Note 3 13 4 4 5 2" xfId="13553"/>
    <cellStyle name="Note 3 13 4 4 5 3" xfId="13554"/>
    <cellStyle name="Note 3 13 4 4 6" xfId="13555"/>
    <cellStyle name="Note 3 13 4 4 6 2" xfId="13556"/>
    <cellStyle name="Note 3 13 4 4 6 3" xfId="13557"/>
    <cellStyle name="Note 3 13 4 4 7" xfId="13558"/>
    <cellStyle name="Note 3 13 4 4 8" xfId="13559"/>
    <cellStyle name="Note 3 13 4 5" xfId="13560"/>
    <cellStyle name="Note 3 13 4 5 2" xfId="13561"/>
    <cellStyle name="Note 3 13 4 5 2 2" xfId="13562"/>
    <cellStyle name="Note 3 13 4 5 2 3" xfId="13563"/>
    <cellStyle name="Note 3 13 4 5 3" xfId="13564"/>
    <cellStyle name="Note 3 13 4 5 3 2" xfId="13565"/>
    <cellStyle name="Note 3 13 4 5 3 3" xfId="13566"/>
    <cellStyle name="Note 3 13 4 5 4" xfId="13567"/>
    <cellStyle name="Note 3 13 4 5 5" xfId="13568"/>
    <cellStyle name="Note 3 13 4 6" xfId="13569"/>
    <cellStyle name="Note 3 13 4 6 2" xfId="13570"/>
    <cellStyle name="Note 3 13 4 6 3" xfId="13571"/>
    <cellStyle name="Note 3 13 4 7" xfId="13572"/>
    <cellStyle name="Note 3 13 4 7 2" xfId="13573"/>
    <cellStyle name="Note 3 13 4 7 3" xfId="13574"/>
    <cellStyle name="Note 3 13 4 8" xfId="13575"/>
    <cellStyle name="Note 3 13 4 8 2" xfId="13576"/>
    <cellStyle name="Note 3 13 4 8 3" xfId="13577"/>
    <cellStyle name="Note 3 13 4 9" xfId="13578"/>
    <cellStyle name="Note 3 13 5" xfId="13579"/>
    <cellStyle name="Note 3 13 5 2" xfId="13580"/>
    <cellStyle name="Note 3 13 5 2 2" xfId="13581"/>
    <cellStyle name="Note 3 13 5 2 2 2" xfId="13582"/>
    <cellStyle name="Note 3 13 5 2 2 2 2" xfId="13583"/>
    <cellStyle name="Note 3 13 5 2 2 2 3" xfId="13584"/>
    <cellStyle name="Note 3 13 5 2 2 3" xfId="13585"/>
    <cellStyle name="Note 3 13 5 2 2 3 2" xfId="13586"/>
    <cellStyle name="Note 3 13 5 2 2 3 3" xfId="13587"/>
    <cellStyle name="Note 3 13 5 2 2 4" xfId="13588"/>
    <cellStyle name="Note 3 13 5 2 2 5" xfId="13589"/>
    <cellStyle name="Note 3 13 5 2 3" xfId="13590"/>
    <cellStyle name="Note 3 13 5 2 3 2" xfId="13591"/>
    <cellStyle name="Note 3 13 5 2 3 3" xfId="13592"/>
    <cellStyle name="Note 3 13 5 2 4" xfId="13593"/>
    <cellStyle name="Note 3 13 5 2 4 2" xfId="13594"/>
    <cellStyle name="Note 3 13 5 2 4 3" xfId="13595"/>
    <cellStyle name="Note 3 13 5 2 5" xfId="13596"/>
    <cellStyle name="Note 3 13 5 2 5 2" xfId="13597"/>
    <cellStyle name="Note 3 13 5 2 5 3" xfId="13598"/>
    <cellStyle name="Note 3 13 5 2 6" xfId="13599"/>
    <cellStyle name="Note 3 13 5 3" xfId="13600"/>
    <cellStyle name="Note 3 13 5 3 2" xfId="13601"/>
    <cellStyle name="Note 3 13 5 3 2 2" xfId="13602"/>
    <cellStyle name="Note 3 13 5 3 2 2 2" xfId="13603"/>
    <cellStyle name="Note 3 13 5 3 2 2 3" xfId="13604"/>
    <cellStyle name="Note 3 13 5 3 2 3" xfId="13605"/>
    <cellStyle name="Note 3 13 5 3 2 3 2" xfId="13606"/>
    <cellStyle name="Note 3 13 5 3 2 3 3" xfId="13607"/>
    <cellStyle name="Note 3 13 5 3 2 4" xfId="13608"/>
    <cellStyle name="Note 3 13 5 3 2 5" xfId="13609"/>
    <cellStyle name="Note 3 13 5 3 3" xfId="13610"/>
    <cellStyle name="Note 3 13 5 3 3 2" xfId="13611"/>
    <cellStyle name="Note 3 13 5 3 3 3" xfId="13612"/>
    <cellStyle name="Note 3 13 5 3 4" xfId="13613"/>
    <cellStyle name="Note 3 13 5 3 4 2" xfId="13614"/>
    <cellStyle name="Note 3 13 5 3 4 3" xfId="13615"/>
    <cellStyle name="Note 3 13 5 3 5" xfId="13616"/>
    <cellStyle name="Note 3 13 5 3 5 2" xfId="13617"/>
    <cellStyle name="Note 3 13 5 3 5 3" xfId="13618"/>
    <cellStyle name="Note 3 13 5 3 6" xfId="13619"/>
    <cellStyle name="Note 3 13 5 4" xfId="13620"/>
    <cellStyle name="Note 3 13 5 4 2" xfId="13621"/>
    <cellStyle name="Note 3 13 5 4 2 2" xfId="13622"/>
    <cellStyle name="Note 3 13 5 4 2 3" xfId="13623"/>
    <cellStyle name="Note 3 13 5 4 3" xfId="13624"/>
    <cellStyle name="Note 3 13 5 4 3 2" xfId="13625"/>
    <cellStyle name="Note 3 13 5 4 3 3" xfId="13626"/>
    <cellStyle name="Note 3 13 5 4 4" xfId="13627"/>
    <cellStyle name="Note 3 13 5 4 4 2" xfId="13628"/>
    <cellStyle name="Note 3 13 5 4 4 3" xfId="13629"/>
    <cellStyle name="Note 3 13 5 4 5" xfId="13630"/>
    <cellStyle name="Note 3 13 5 4 5 2" xfId="13631"/>
    <cellStyle name="Note 3 13 5 4 5 3" xfId="13632"/>
    <cellStyle name="Note 3 13 5 4 6" xfId="13633"/>
    <cellStyle name="Note 3 13 5 4 6 2" xfId="13634"/>
    <cellStyle name="Note 3 13 5 4 6 3" xfId="13635"/>
    <cellStyle name="Note 3 13 5 4 7" xfId="13636"/>
    <cellStyle name="Note 3 13 5 4 8" xfId="13637"/>
    <cellStyle name="Note 3 13 5 5" xfId="13638"/>
    <cellStyle name="Note 3 13 5 5 2" xfId="13639"/>
    <cellStyle name="Note 3 13 5 5 2 2" xfId="13640"/>
    <cellStyle name="Note 3 13 5 5 2 3" xfId="13641"/>
    <cellStyle name="Note 3 13 5 5 3" xfId="13642"/>
    <cellStyle name="Note 3 13 5 5 3 2" xfId="13643"/>
    <cellStyle name="Note 3 13 5 5 3 3" xfId="13644"/>
    <cellStyle name="Note 3 13 5 5 4" xfId="13645"/>
    <cellStyle name="Note 3 13 5 5 5" xfId="13646"/>
    <cellStyle name="Note 3 13 5 6" xfId="13647"/>
    <cellStyle name="Note 3 13 5 6 2" xfId="13648"/>
    <cellStyle name="Note 3 13 5 6 3" xfId="13649"/>
    <cellStyle name="Note 3 13 5 7" xfId="13650"/>
    <cellStyle name="Note 3 13 5 7 2" xfId="13651"/>
    <cellStyle name="Note 3 13 5 7 3" xfId="13652"/>
    <cellStyle name="Note 3 13 5 8" xfId="13653"/>
    <cellStyle name="Note 3 13 5 8 2" xfId="13654"/>
    <cellStyle name="Note 3 13 5 8 3" xfId="13655"/>
    <cellStyle name="Note 3 13 5 9" xfId="13656"/>
    <cellStyle name="Note 3 13 6" xfId="13657"/>
    <cellStyle name="Note 3 13 6 2" xfId="13658"/>
    <cellStyle name="Note 3 13 6 2 2" xfId="13659"/>
    <cellStyle name="Note 3 13 6 2 2 2" xfId="13660"/>
    <cellStyle name="Note 3 13 6 2 2 3" xfId="13661"/>
    <cellStyle name="Note 3 13 6 2 3" xfId="13662"/>
    <cellStyle name="Note 3 13 6 2 3 2" xfId="13663"/>
    <cellStyle name="Note 3 13 6 2 3 3" xfId="13664"/>
    <cellStyle name="Note 3 13 6 2 4" xfId="13665"/>
    <cellStyle name="Note 3 13 6 2 5" xfId="13666"/>
    <cellStyle name="Note 3 13 6 3" xfId="13667"/>
    <cellStyle name="Note 3 13 6 3 2" xfId="13668"/>
    <cellStyle name="Note 3 13 6 3 3" xfId="13669"/>
    <cellStyle name="Note 3 13 6 4" xfId="13670"/>
    <cellStyle name="Note 3 13 6 4 2" xfId="13671"/>
    <cellStyle name="Note 3 13 6 4 3" xfId="13672"/>
    <cellStyle name="Note 3 13 6 5" xfId="13673"/>
    <cellStyle name="Note 3 13 6 5 2" xfId="13674"/>
    <cellStyle name="Note 3 13 6 5 3" xfId="13675"/>
    <cellStyle name="Note 3 13 6 6" xfId="13676"/>
    <cellStyle name="Note 3 13 7" xfId="13677"/>
    <cellStyle name="Note 3 13 7 2" xfId="13678"/>
    <cellStyle name="Note 3 13 7 2 2" xfId="13679"/>
    <cellStyle name="Note 3 13 7 2 2 2" xfId="13680"/>
    <cellStyle name="Note 3 13 7 2 2 3" xfId="13681"/>
    <cellStyle name="Note 3 13 7 2 3" xfId="13682"/>
    <cellStyle name="Note 3 13 7 2 3 2" xfId="13683"/>
    <cellStyle name="Note 3 13 7 2 3 3" xfId="13684"/>
    <cellStyle name="Note 3 13 7 2 4" xfId="13685"/>
    <cellStyle name="Note 3 13 7 2 5" xfId="13686"/>
    <cellStyle name="Note 3 13 7 3" xfId="13687"/>
    <cellStyle name="Note 3 13 7 3 2" xfId="13688"/>
    <cellStyle name="Note 3 13 7 3 3" xfId="13689"/>
    <cellStyle name="Note 3 13 7 4" xfId="13690"/>
    <cellStyle name="Note 3 13 7 4 2" xfId="13691"/>
    <cellStyle name="Note 3 13 7 4 3" xfId="13692"/>
    <cellStyle name="Note 3 13 7 5" xfId="13693"/>
    <cellStyle name="Note 3 13 7 5 2" xfId="13694"/>
    <cellStyle name="Note 3 13 7 5 3" xfId="13695"/>
    <cellStyle name="Note 3 13 7 6" xfId="13696"/>
    <cellStyle name="Note 3 13 8" xfId="13697"/>
    <cellStyle name="Note 3 13 8 2" xfId="13698"/>
    <cellStyle name="Note 3 13 8 2 2" xfId="13699"/>
    <cellStyle name="Note 3 13 8 2 3" xfId="13700"/>
    <cellStyle name="Note 3 13 8 3" xfId="13701"/>
    <cellStyle name="Note 3 13 8 3 2" xfId="13702"/>
    <cellStyle name="Note 3 13 8 3 3" xfId="13703"/>
    <cellStyle name="Note 3 13 8 4" xfId="13704"/>
    <cellStyle name="Note 3 13 8 4 2" xfId="13705"/>
    <cellStyle name="Note 3 13 8 4 3" xfId="13706"/>
    <cellStyle name="Note 3 13 8 5" xfId="13707"/>
    <cellStyle name="Note 3 13 8 5 2" xfId="13708"/>
    <cellStyle name="Note 3 13 8 5 3" xfId="13709"/>
    <cellStyle name="Note 3 13 8 6" xfId="13710"/>
    <cellStyle name="Note 3 13 8 6 2" xfId="13711"/>
    <cellStyle name="Note 3 13 8 6 3" xfId="13712"/>
    <cellStyle name="Note 3 13 8 7" xfId="13713"/>
    <cellStyle name="Note 3 13 8 8" xfId="13714"/>
    <cellStyle name="Note 3 13 9" xfId="13715"/>
    <cellStyle name="Note 3 13 9 2" xfId="13716"/>
    <cellStyle name="Note 3 13 9 2 2" xfId="13717"/>
    <cellStyle name="Note 3 13 9 2 3" xfId="13718"/>
    <cellStyle name="Note 3 13 9 3" xfId="13719"/>
    <cellStyle name="Note 3 13 9 3 2" xfId="13720"/>
    <cellStyle name="Note 3 13 9 3 3" xfId="13721"/>
    <cellStyle name="Note 3 13 9 4" xfId="13722"/>
    <cellStyle name="Note 3 13 9 5" xfId="13723"/>
    <cellStyle name="Note 3 14" xfId="13724"/>
    <cellStyle name="Note 3 14 10" xfId="13725"/>
    <cellStyle name="Note 3 14 10 2" xfId="13726"/>
    <cellStyle name="Note 3 14 10 3" xfId="13727"/>
    <cellStyle name="Note 3 14 11" xfId="13728"/>
    <cellStyle name="Note 3 14 11 2" xfId="13729"/>
    <cellStyle name="Note 3 14 11 3" xfId="13730"/>
    <cellStyle name="Note 3 14 12" xfId="13731"/>
    <cellStyle name="Note 3 14 12 2" xfId="13732"/>
    <cellStyle name="Note 3 14 12 3" xfId="13733"/>
    <cellStyle name="Note 3 14 13" xfId="13734"/>
    <cellStyle name="Note 3 14 2" xfId="13735"/>
    <cellStyle name="Note 3 14 2 2" xfId="13736"/>
    <cellStyle name="Note 3 14 2 2 2" xfId="13737"/>
    <cellStyle name="Note 3 14 2 2 2 2" xfId="13738"/>
    <cellStyle name="Note 3 14 2 2 2 2 2" xfId="13739"/>
    <cellStyle name="Note 3 14 2 2 2 2 3" xfId="13740"/>
    <cellStyle name="Note 3 14 2 2 2 3" xfId="13741"/>
    <cellStyle name="Note 3 14 2 2 2 3 2" xfId="13742"/>
    <cellStyle name="Note 3 14 2 2 2 3 3" xfId="13743"/>
    <cellStyle name="Note 3 14 2 2 2 4" xfId="13744"/>
    <cellStyle name="Note 3 14 2 2 2 5" xfId="13745"/>
    <cellStyle name="Note 3 14 2 2 3" xfId="13746"/>
    <cellStyle name="Note 3 14 2 2 3 2" xfId="13747"/>
    <cellStyle name="Note 3 14 2 2 3 3" xfId="13748"/>
    <cellStyle name="Note 3 14 2 2 4" xfId="13749"/>
    <cellStyle name="Note 3 14 2 2 4 2" xfId="13750"/>
    <cellStyle name="Note 3 14 2 2 4 3" xfId="13751"/>
    <cellStyle name="Note 3 14 2 2 5" xfId="13752"/>
    <cellStyle name="Note 3 14 2 2 5 2" xfId="13753"/>
    <cellStyle name="Note 3 14 2 2 5 3" xfId="13754"/>
    <cellStyle name="Note 3 14 2 2 6" xfId="13755"/>
    <cellStyle name="Note 3 14 2 3" xfId="13756"/>
    <cellStyle name="Note 3 14 2 3 2" xfId="13757"/>
    <cellStyle name="Note 3 14 2 3 2 2" xfId="13758"/>
    <cellStyle name="Note 3 14 2 3 2 2 2" xfId="13759"/>
    <cellStyle name="Note 3 14 2 3 2 2 3" xfId="13760"/>
    <cellStyle name="Note 3 14 2 3 2 3" xfId="13761"/>
    <cellStyle name="Note 3 14 2 3 2 3 2" xfId="13762"/>
    <cellStyle name="Note 3 14 2 3 2 3 3" xfId="13763"/>
    <cellStyle name="Note 3 14 2 3 2 4" xfId="13764"/>
    <cellStyle name="Note 3 14 2 3 2 5" xfId="13765"/>
    <cellStyle name="Note 3 14 2 3 3" xfId="13766"/>
    <cellStyle name="Note 3 14 2 3 3 2" xfId="13767"/>
    <cellStyle name="Note 3 14 2 3 3 3" xfId="13768"/>
    <cellStyle name="Note 3 14 2 3 4" xfId="13769"/>
    <cellStyle name="Note 3 14 2 3 4 2" xfId="13770"/>
    <cellStyle name="Note 3 14 2 3 4 3" xfId="13771"/>
    <cellStyle name="Note 3 14 2 3 5" xfId="13772"/>
    <cellStyle name="Note 3 14 2 3 5 2" xfId="13773"/>
    <cellStyle name="Note 3 14 2 3 5 3" xfId="13774"/>
    <cellStyle name="Note 3 14 2 3 6" xfId="13775"/>
    <cellStyle name="Note 3 14 2 4" xfId="13776"/>
    <cellStyle name="Note 3 14 2 4 2" xfId="13777"/>
    <cellStyle name="Note 3 14 2 4 2 2" xfId="13778"/>
    <cellStyle name="Note 3 14 2 4 2 3" xfId="13779"/>
    <cellStyle name="Note 3 14 2 4 3" xfId="13780"/>
    <cellStyle name="Note 3 14 2 4 3 2" xfId="13781"/>
    <cellStyle name="Note 3 14 2 4 3 3" xfId="13782"/>
    <cellStyle name="Note 3 14 2 4 4" xfId="13783"/>
    <cellStyle name="Note 3 14 2 4 4 2" xfId="13784"/>
    <cellStyle name="Note 3 14 2 4 4 3" xfId="13785"/>
    <cellStyle name="Note 3 14 2 4 5" xfId="13786"/>
    <cellStyle name="Note 3 14 2 4 5 2" xfId="13787"/>
    <cellStyle name="Note 3 14 2 4 5 3" xfId="13788"/>
    <cellStyle name="Note 3 14 2 4 6" xfId="13789"/>
    <cellStyle name="Note 3 14 2 4 6 2" xfId="13790"/>
    <cellStyle name="Note 3 14 2 4 6 3" xfId="13791"/>
    <cellStyle name="Note 3 14 2 4 7" xfId="13792"/>
    <cellStyle name="Note 3 14 2 4 8" xfId="13793"/>
    <cellStyle name="Note 3 14 2 5" xfId="13794"/>
    <cellStyle name="Note 3 14 2 5 2" xfId="13795"/>
    <cellStyle name="Note 3 14 2 5 2 2" xfId="13796"/>
    <cellStyle name="Note 3 14 2 5 2 3" xfId="13797"/>
    <cellStyle name="Note 3 14 2 5 3" xfId="13798"/>
    <cellStyle name="Note 3 14 2 5 3 2" xfId="13799"/>
    <cellStyle name="Note 3 14 2 5 3 3" xfId="13800"/>
    <cellStyle name="Note 3 14 2 5 4" xfId="13801"/>
    <cellStyle name="Note 3 14 2 5 5" xfId="13802"/>
    <cellStyle name="Note 3 14 2 6" xfId="13803"/>
    <cellStyle name="Note 3 14 2 6 2" xfId="13804"/>
    <cellStyle name="Note 3 14 2 6 3" xfId="13805"/>
    <cellStyle name="Note 3 14 2 7" xfId="13806"/>
    <cellStyle name="Note 3 14 2 7 2" xfId="13807"/>
    <cellStyle name="Note 3 14 2 7 3" xfId="13808"/>
    <cellStyle name="Note 3 14 2 8" xfId="13809"/>
    <cellStyle name="Note 3 14 2 8 2" xfId="13810"/>
    <cellStyle name="Note 3 14 2 8 3" xfId="13811"/>
    <cellStyle name="Note 3 14 2 9" xfId="13812"/>
    <cellStyle name="Note 3 14 3" xfId="13813"/>
    <cellStyle name="Note 3 14 3 2" xfId="13814"/>
    <cellStyle name="Note 3 14 3 2 2" xfId="13815"/>
    <cellStyle name="Note 3 14 3 2 2 2" xfId="13816"/>
    <cellStyle name="Note 3 14 3 2 2 2 2" xfId="13817"/>
    <cellStyle name="Note 3 14 3 2 2 2 3" xfId="13818"/>
    <cellStyle name="Note 3 14 3 2 2 3" xfId="13819"/>
    <cellStyle name="Note 3 14 3 2 2 3 2" xfId="13820"/>
    <cellStyle name="Note 3 14 3 2 2 3 3" xfId="13821"/>
    <cellStyle name="Note 3 14 3 2 2 4" xfId="13822"/>
    <cellStyle name="Note 3 14 3 2 2 5" xfId="13823"/>
    <cellStyle name="Note 3 14 3 2 3" xfId="13824"/>
    <cellStyle name="Note 3 14 3 2 3 2" xfId="13825"/>
    <cellStyle name="Note 3 14 3 2 3 3" xfId="13826"/>
    <cellStyle name="Note 3 14 3 2 4" xfId="13827"/>
    <cellStyle name="Note 3 14 3 2 4 2" xfId="13828"/>
    <cellStyle name="Note 3 14 3 2 4 3" xfId="13829"/>
    <cellStyle name="Note 3 14 3 2 5" xfId="13830"/>
    <cellStyle name="Note 3 14 3 2 5 2" xfId="13831"/>
    <cellStyle name="Note 3 14 3 2 5 3" xfId="13832"/>
    <cellStyle name="Note 3 14 3 2 6" xfId="13833"/>
    <cellStyle name="Note 3 14 3 3" xfId="13834"/>
    <cellStyle name="Note 3 14 3 3 2" xfId="13835"/>
    <cellStyle name="Note 3 14 3 3 2 2" xfId="13836"/>
    <cellStyle name="Note 3 14 3 3 2 2 2" xfId="13837"/>
    <cellStyle name="Note 3 14 3 3 2 2 3" xfId="13838"/>
    <cellStyle name="Note 3 14 3 3 2 3" xfId="13839"/>
    <cellStyle name="Note 3 14 3 3 2 3 2" xfId="13840"/>
    <cellStyle name="Note 3 14 3 3 2 3 3" xfId="13841"/>
    <cellStyle name="Note 3 14 3 3 2 4" xfId="13842"/>
    <cellStyle name="Note 3 14 3 3 2 5" xfId="13843"/>
    <cellStyle name="Note 3 14 3 3 3" xfId="13844"/>
    <cellStyle name="Note 3 14 3 3 3 2" xfId="13845"/>
    <cellStyle name="Note 3 14 3 3 3 3" xfId="13846"/>
    <cellStyle name="Note 3 14 3 3 4" xfId="13847"/>
    <cellStyle name="Note 3 14 3 3 4 2" xfId="13848"/>
    <cellStyle name="Note 3 14 3 3 4 3" xfId="13849"/>
    <cellStyle name="Note 3 14 3 3 5" xfId="13850"/>
    <cellStyle name="Note 3 14 3 3 5 2" xfId="13851"/>
    <cellStyle name="Note 3 14 3 3 5 3" xfId="13852"/>
    <cellStyle name="Note 3 14 3 3 6" xfId="13853"/>
    <cellStyle name="Note 3 14 3 4" xfId="13854"/>
    <cellStyle name="Note 3 14 3 4 2" xfId="13855"/>
    <cellStyle name="Note 3 14 3 4 2 2" xfId="13856"/>
    <cellStyle name="Note 3 14 3 4 2 3" xfId="13857"/>
    <cellStyle name="Note 3 14 3 4 3" xfId="13858"/>
    <cellStyle name="Note 3 14 3 4 3 2" xfId="13859"/>
    <cellStyle name="Note 3 14 3 4 3 3" xfId="13860"/>
    <cellStyle name="Note 3 14 3 4 4" xfId="13861"/>
    <cellStyle name="Note 3 14 3 4 4 2" xfId="13862"/>
    <cellStyle name="Note 3 14 3 4 4 3" xfId="13863"/>
    <cellStyle name="Note 3 14 3 4 5" xfId="13864"/>
    <cellStyle name="Note 3 14 3 4 5 2" xfId="13865"/>
    <cellStyle name="Note 3 14 3 4 5 3" xfId="13866"/>
    <cellStyle name="Note 3 14 3 4 6" xfId="13867"/>
    <cellStyle name="Note 3 14 3 4 6 2" xfId="13868"/>
    <cellStyle name="Note 3 14 3 4 6 3" xfId="13869"/>
    <cellStyle name="Note 3 14 3 4 7" xfId="13870"/>
    <cellStyle name="Note 3 14 3 4 8" xfId="13871"/>
    <cellStyle name="Note 3 14 3 5" xfId="13872"/>
    <cellStyle name="Note 3 14 3 5 2" xfId="13873"/>
    <cellStyle name="Note 3 14 3 5 2 2" xfId="13874"/>
    <cellStyle name="Note 3 14 3 5 2 3" xfId="13875"/>
    <cellStyle name="Note 3 14 3 5 3" xfId="13876"/>
    <cellStyle name="Note 3 14 3 5 3 2" xfId="13877"/>
    <cellStyle name="Note 3 14 3 5 3 3" xfId="13878"/>
    <cellStyle name="Note 3 14 3 5 4" xfId="13879"/>
    <cellStyle name="Note 3 14 3 5 5" xfId="13880"/>
    <cellStyle name="Note 3 14 3 6" xfId="13881"/>
    <cellStyle name="Note 3 14 3 6 2" xfId="13882"/>
    <cellStyle name="Note 3 14 3 6 3" xfId="13883"/>
    <cellStyle name="Note 3 14 3 7" xfId="13884"/>
    <cellStyle name="Note 3 14 3 7 2" xfId="13885"/>
    <cellStyle name="Note 3 14 3 7 3" xfId="13886"/>
    <cellStyle name="Note 3 14 3 8" xfId="13887"/>
    <cellStyle name="Note 3 14 3 8 2" xfId="13888"/>
    <cellStyle name="Note 3 14 3 8 3" xfId="13889"/>
    <cellStyle name="Note 3 14 3 9" xfId="13890"/>
    <cellStyle name="Note 3 14 4" xfId="13891"/>
    <cellStyle name="Note 3 14 4 2" xfId="13892"/>
    <cellStyle name="Note 3 14 4 2 2" xfId="13893"/>
    <cellStyle name="Note 3 14 4 2 2 2" xfId="13894"/>
    <cellStyle name="Note 3 14 4 2 2 2 2" xfId="13895"/>
    <cellStyle name="Note 3 14 4 2 2 2 3" xfId="13896"/>
    <cellStyle name="Note 3 14 4 2 2 3" xfId="13897"/>
    <cellStyle name="Note 3 14 4 2 2 3 2" xfId="13898"/>
    <cellStyle name="Note 3 14 4 2 2 3 3" xfId="13899"/>
    <cellStyle name="Note 3 14 4 2 2 4" xfId="13900"/>
    <cellStyle name="Note 3 14 4 2 2 5" xfId="13901"/>
    <cellStyle name="Note 3 14 4 2 3" xfId="13902"/>
    <cellStyle name="Note 3 14 4 2 3 2" xfId="13903"/>
    <cellStyle name="Note 3 14 4 2 3 3" xfId="13904"/>
    <cellStyle name="Note 3 14 4 2 4" xfId="13905"/>
    <cellStyle name="Note 3 14 4 2 4 2" xfId="13906"/>
    <cellStyle name="Note 3 14 4 2 4 3" xfId="13907"/>
    <cellStyle name="Note 3 14 4 2 5" xfId="13908"/>
    <cellStyle name="Note 3 14 4 2 5 2" xfId="13909"/>
    <cellStyle name="Note 3 14 4 2 5 3" xfId="13910"/>
    <cellStyle name="Note 3 14 4 2 6" xfId="13911"/>
    <cellStyle name="Note 3 14 4 3" xfId="13912"/>
    <cellStyle name="Note 3 14 4 3 2" xfId="13913"/>
    <cellStyle name="Note 3 14 4 3 2 2" xfId="13914"/>
    <cellStyle name="Note 3 14 4 3 2 2 2" xfId="13915"/>
    <cellStyle name="Note 3 14 4 3 2 2 3" xfId="13916"/>
    <cellStyle name="Note 3 14 4 3 2 3" xfId="13917"/>
    <cellStyle name="Note 3 14 4 3 2 3 2" xfId="13918"/>
    <cellStyle name="Note 3 14 4 3 2 3 3" xfId="13919"/>
    <cellStyle name="Note 3 14 4 3 2 4" xfId="13920"/>
    <cellStyle name="Note 3 14 4 3 2 5" xfId="13921"/>
    <cellStyle name="Note 3 14 4 3 3" xfId="13922"/>
    <cellStyle name="Note 3 14 4 3 3 2" xfId="13923"/>
    <cellStyle name="Note 3 14 4 3 3 3" xfId="13924"/>
    <cellStyle name="Note 3 14 4 3 4" xfId="13925"/>
    <cellStyle name="Note 3 14 4 3 4 2" xfId="13926"/>
    <cellStyle name="Note 3 14 4 3 4 3" xfId="13927"/>
    <cellStyle name="Note 3 14 4 3 5" xfId="13928"/>
    <cellStyle name="Note 3 14 4 3 5 2" xfId="13929"/>
    <cellStyle name="Note 3 14 4 3 5 3" xfId="13930"/>
    <cellStyle name="Note 3 14 4 3 6" xfId="13931"/>
    <cellStyle name="Note 3 14 4 4" xfId="13932"/>
    <cellStyle name="Note 3 14 4 4 2" xfId="13933"/>
    <cellStyle name="Note 3 14 4 4 2 2" xfId="13934"/>
    <cellStyle name="Note 3 14 4 4 2 3" xfId="13935"/>
    <cellStyle name="Note 3 14 4 4 3" xfId="13936"/>
    <cellStyle name="Note 3 14 4 4 3 2" xfId="13937"/>
    <cellStyle name="Note 3 14 4 4 3 3" xfId="13938"/>
    <cellStyle name="Note 3 14 4 4 4" xfId="13939"/>
    <cellStyle name="Note 3 14 4 4 4 2" xfId="13940"/>
    <cellStyle name="Note 3 14 4 4 4 3" xfId="13941"/>
    <cellStyle name="Note 3 14 4 4 5" xfId="13942"/>
    <cellStyle name="Note 3 14 4 4 5 2" xfId="13943"/>
    <cellStyle name="Note 3 14 4 4 5 3" xfId="13944"/>
    <cellStyle name="Note 3 14 4 4 6" xfId="13945"/>
    <cellStyle name="Note 3 14 4 4 6 2" xfId="13946"/>
    <cellStyle name="Note 3 14 4 4 6 3" xfId="13947"/>
    <cellStyle name="Note 3 14 4 4 7" xfId="13948"/>
    <cellStyle name="Note 3 14 4 4 8" xfId="13949"/>
    <cellStyle name="Note 3 14 4 5" xfId="13950"/>
    <cellStyle name="Note 3 14 4 5 2" xfId="13951"/>
    <cellStyle name="Note 3 14 4 5 2 2" xfId="13952"/>
    <cellStyle name="Note 3 14 4 5 2 3" xfId="13953"/>
    <cellStyle name="Note 3 14 4 5 3" xfId="13954"/>
    <cellStyle name="Note 3 14 4 5 3 2" xfId="13955"/>
    <cellStyle name="Note 3 14 4 5 3 3" xfId="13956"/>
    <cellStyle name="Note 3 14 4 5 4" xfId="13957"/>
    <cellStyle name="Note 3 14 4 5 5" xfId="13958"/>
    <cellStyle name="Note 3 14 4 6" xfId="13959"/>
    <cellStyle name="Note 3 14 4 6 2" xfId="13960"/>
    <cellStyle name="Note 3 14 4 6 3" xfId="13961"/>
    <cellStyle name="Note 3 14 4 7" xfId="13962"/>
    <cellStyle name="Note 3 14 4 7 2" xfId="13963"/>
    <cellStyle name="Note 3 14 4 7 3" xfId="13964"/>
    <cellStyle name="Note 3 14 4 8" xfId="13965"/>
    <cellStyle name="Note 3 14 4 8 2" xfId="13966"/>
    <cellStyle name="Note 3 14 4 8 3" xfId="13967"/>
    <cellStyle name="Note 3 14 4 9" xfId="13968"/>
    <cellStyle name="Note 3 14 5" xfId="13969"/>
    <cellStyle name="Note 3 14 5 2" xfId="13970"/>
    <cellStyle name="Note 3 14 5 2 2" xfId="13971"/>
    <cellStyle name="Note 3 14 5 2 2 2" xfId="13972"/>
    <cellStyle name="Note 3 14 5 2 2 2 2" xfId="13973"/>
    <cellStyle name="Note 3 14 5 2 2 2 3" xfId="13974"/>
    <cellStyle name="Note 3 14 5 2 2 3" xfId="13975"/>
    <cellStyle name="Note 3 14 5 2 2 3 2" xfId="13976"/>
    <cellStyle name="Note 3 14 5 2 2 3 3" xfId="13977"/>
    <cellStyle name="Note 3 14 5 2 2 4" xfId="13978"/>
    <cellStyle name="Note 3 14 5 2 2 5" xfId="13979"/>
    <cellStyle name="Note 3 14 5 2 3" xfId="13980"/>
    <cellStyle name="Note 3 14 5 2 3 2" xfId="13981"/>
    <cellStyle name="Note 3 14 5 2 3 3" xfId="13982"/>
    <cellStyle name="Note 3 14 5 2 4" xfId="13983"/>
    <cellStyle name="Note 3 14 5 2 4 2" xfId="13984"/>
    <cellStyle name="Note 3 14 5 2 4 3" xfId="13985"/>
    <cellStyle name="Note 3 14 5 2 5" xfId="13986"/>
    <cellStyle name="Note 3 14 5 2 5 2" xfId="13987"/>
    <cellStyle name="Note 3 14 5 2 5 3" xfId="13988"/>
    <cellStyle name="Note 3 14 5 2 6" xfId="13989"/>
    <cellStyle name="Note 3 14 5 3" xfId="13990"/>
    <cellStyle name="Note 3 14 5 3 2" xfId="13991"/>
    <cellStyle name="Note 3 14 5 3 2 2" xfId="13992"/>
    <cellStyle name="Note 3 14 5 3 2 2 2" xfId="13993"/>
    <cellStyle name="Note 3 14 5 3 2 2 3" xfId="13994"/>
    <cellStyle name="Note 3 14 5 3 2 3" xfId="13995"/>
    <cellStyle name="Note 3 14 5 3 2 3 2" xfId="13996"/>
    <cellStyle name="Note 3 14 5 3 2 3 3" xfId="13997"/>
    <cellStyle name="Note 3 14 5 3 2 4" xfId="13998"/>
    <cellStyle name="Note 3 14 5 3 2 5" xfId="13999"/>
    <cellStyle name="Note 3 14 5 3 3" xfId="14000"/>
    <cellStyle name="Note 3 14 5 3 3 2" xfId="14001"/>
    <cellStyle name="Note 3 14 5 3 3 3" xfId="14002"/>
    <cellStyle name="Note 3 14 5 3 4" xfId="14003"/>
    <cellStyle name="Note 3 14 5 3 4 2" xfId="14004"/>
    <cellStyle name="Note 3 14 5 3 4 3" xfId="14005"/>
    <cellStyle name="Note 3 14 5 3 5" xfId="14006"/>
    <cellStyle name="Note 3 14 5 3 5 2" xfId="14007"/>
    <cellStyle name="Note 3 14 5 3 5 3" xfId="14008"/>
    <cellStyle name="Note 3 14 5 3 6" xfId="14009"/>
    <cellStyle name="Note 3 14 5 4" xfId="14010"/>
    <cellStyle name="Note 3 14 5 4 2" xfId="14011"/>
    <cellStyle name="Note 3 14 5 4 2 2" xfId="14012"/>
    <cellStyle name="Note 3 14 5 4 2 3" xfId="14013"/>
    <cellStyle name="Note 3 14 5 4 3" xfId="14014"/>
    <cellStyle name="Note 3 14 5 4 3 2" xfId="14015"/>
    <cellStyle name="Note 3 14 5 4 3 3" xfId="14016"/>
    <cellStyle name="Note 3 14 5 4 4" xfId="14017"/>
    <cellStyle name="Note 3 14 5 4 4 2" xfId="14018"/>
    <cellStyle name="Note 3 14 5 4 4 3" xfId="14019"/>
    <cellStyle name="Note 3 14 5 4 5" xfId="14020"/>
    <cellStyle name="Note 3 14 5 4 5 2" xfId="14021"/>
    <cellStyle name="Note 3 14 5 4 5 3" xfId="14022"/>
    <cellStyle name="Note 3 14 5 4 6" xfId="14023"/>
    <cellStyle name="Note 3 14 5 4 6 2" xfId="14024"/>
    <cellStyle name="Note 3 14 5 4 6 3" xfId="14025"/>
    <cellStyle name="Note 3 14 5 4 7" xfId="14026"/>
    <cellStyle name="Note 3 14 5 4 8" xfId="14027"/>
    <cellStyle name="Note 3 14 5 5" xfId="14028"/>
    <cellStyle name="Note 3 14 5 5 2" xfId="14029"/>
    <cellStyle name="Note 3 14 5 5 2 2" xfId="14030"/>
    <cellStyle name="Note 3 14 5 5 2 3" xfId="14031"/>
    <cellStyle name="Note 3 14 5 5 3" xfId="14032"/>
    <cellStyle name="Note 3 14 5 5 3 2" xfId="14033"/>
    <cellStyle name="Note 3 14 5 5 3 3" xfId="14034"/>
    <cellStyle name="Note 3 14 5 5 4" xfId="14035"/>
    <cellStyle name="Note 3 14 5 5 5" xfId="14036"/>
    <cellStyle name="Note 3 14 5 6" xfId="14037"/>
    <cellStyle name="Note 3 14 5 6 2" xfId="14038"/>
    <cellStyle name="Note 3 14 5 6 3" xfId="14039"/>
    <cellStyle name="Note 3 14 5 7" xfId="14040"/>
    <cellStyle name="Note 3 14 5 7 2" xfId="14041"/>
    <cellStyle name="Note 3 14 5 7 3" xfId="14042"/>
    <cellStyle name="Note 3 14 5 8" xfId="14043"/>
    <cellStyle name="Note 3 14 5 8 2" xfId="14044"/>
    <cellStyle name="Note 3 14 5 8 3" xfId="14045"/>
    <cellStyle name="Note 3 14 5 9" xfId="14046"/>
    <cellStyle name="Note 3 14 6" xfId="14047"/>
    <cellStyle name="Note 3 14 6 2" xfId="14048"/>
    <cellStyle name="Note 3 14 6 2 2" xfId="14049"/>
    <cellStyle name="Note 3 14 6 2 2 2" xfId="14050"/>
    <cellStyle name="Note 3 14 6 2 2 3" xfId="14051"/>
    <cellStyle name="Note 3 14 6 2 3" xfId="14052"/>
    <cellStyle name="Note 3 14 6 2 3 2" xfId="14053"/>
    <cellStyle name="Note 3 14 6 2 3 3" xfId="14054"/>
    <cellStyle name="Note 3 14 6 2 4" xfId="14055"/>
    <cellStyle name="Note 3 14 6 2 5" xfId="14056"/>
    <cellStyle name="Note 3 14 6 3" xfId="14057"/>
    <cellStyle name="Note 3 14 6 3 2" xfId="14058"/>
    <cellStyle name="Note 3 14 6 3 3" xfId="14059"/>
    <cellStyle name="Note 3 14 6 4" xfId="14060"/>
    <cellStyle name="Note 3 14 6 4 2" xfId="14061"/>
    <cellStyle name="Note 3 14 6 4 3" xfId="14062"/>
    <cellStyle name="Note 3 14 6 5" xfId="14063"/>
    <cellStyle name="Note 3 14 6 5 2" xfId="14064"/>
    <cellStyle name="Note 3 14 6 5 3" xfId="14065"/>
    <cellStyle name="Note 3 14 6 6" xfId="14066"/>
    <cellStyle name="Note 3 14 7" xfId="14067"/>
    <cellStyle name="Note 3 14 7 2" xfId="14068"/>
    <cellStyle name="Note 3 14 7 2 2" xfId="14069"/>
    <cellStyle name="Note 3 14 7 2 2 2" xfId="14070"/>
    <cellStyle name="Note 3 14 7 2 2 3" xfId="14071"/>
    <cellStyle name="Note 3 14 7 2 3" xfId="14072"/>
    <cellStyle name="Note 3 14 7 2 3 2" xfId="14073"/>
    <cellStyle name="Note 3 14 7 2 3 3" xfId="14074"/>
    <cellStyle name="Note 3 14 7 2 4" xfId="14075"/>
    <cellStyle name="Note 3 14 7 2 5" xfId="14076"/>
    <cellStyle name="Note 3 14 7 3" xfId="14077"/>
    <cellStyle name="Note 3 14 7 3 2" xfId="14078"/>
    <cellStyle name="Note 3 14 7 3 3" xfId="14079"/>
    <cellStyle name="Note 3 14 7 4" xfId="14080"/>
    <cellStyle name="Note 3 14 7 4 2" xfId="14081"/>
    <cellStyle name="Note 3 14 7 4 3" xfId="14082"/>
    <cellStyle name="Note 3 14 7 5" xfId="14083"/>
    <cellStyle name="Note 3 14 7 5 2" xfId="14084"/>
    <cellStyle name="Note 3 14 7 5 3" xfId="14085"/>
    <cellStyle name="Note 3 14 7 6" xfId="14086"/>
    <cellStyle name="Note 3 14 8" xfId="14087"/>
    <cellStyle name="Note 3 14 8 2" xfId="14088"/>
    <cellStyle name="Note 3 14 8 2 2" xfId="14089"/>
    <cellStyle name="Note 3 14 8 2 3" xfId="14090"/>
    <cellStyle name="Note 3 14 8 3" xfId="14091"/>
    <cellStyle name="Note 3 14 8 3 2" xfId="14092"/>
    <cellStyle name="Note 3 14 8 3 3" xfId="14093"/>
    <cellStyle name="Note 3 14 8 4" xfId="14094"/>
    <cellStyle name="Note 3 14 8 4 2" xfId="14095"/>
    <cellStyle name="Note 3 14 8 4 3" xfId="14096"/>
    <cellStyle name="Note 3 14 8 5" xfId="14097"/>
    <cellStyle name="Note 3 14 8 5 2" xfId="14098"/>
    <cellStyle name="Note 3 14 8 5 3" xfId="14099"/>
    <cellStyle name="Note 3 14 8 6" xfId="14100"/>
    <cellStyle name="Note 3 14 8 6 2" xfId="14101"/>
    <cellStyle name="Note 3 14 8 6 3" xfId="14102"/>
    <cellStyle name="Note 3 14 8 7" xfId="14103"/>
    <cellStyle name="Note 3 14 8 8" xfId="14104"/>
    <cellStyle name="Note 3 14 9" xfId="14105"/>
    <cellStyle name="Note 3 14 9 2" xfId="14106"/>
    <cellStyle name="Note 3 14 9 2 2" xfId="14107"/>
    <cellStyle name="Note 3 14 9 2 3" xfId="14108"/>
    <cellStyle name="Note 3 14 9 3" xfId="14109"/>
    <cellStyle name="Note 3 14 9 3 2" xfId="14110"/>
    <cellStyle name="Note 3 14 9 3 3" xfId="14111"/>
    <cellStyle name="Note 3 14 9 4" xfId="14112"/>
    <cellStyle name="Note 3 14 9 5" xfId="14113"/>
    <cellStyle name="Note 3 15" xfId="14114"/>
    <cellStyle name="Note 3 15 10" xfId="14115"/>
    <cellStyle name="Note 3 15 10 2" xfId="14116"/>
    <cellStyle name="Note 3 15 10 3" xfId="14117"/>
    <cellStyle name="Note 3 15 11" xfId="14118"/>
    <cellStyle name="Note 3 15 11 2" xfId="14119"/>
    <cellStyle name="Note 3 15 11 3" xfId="14120"/>
    <cellStyle name="Note 3 15 12" xfId="14121"/>
    <cellStyle name="Note 3 15 12 2" xfId="14122"/>
    <cellStyle name="Note 3 15 12 3" xfId="14123"/>
    <cellStyle name="Note 3 15 13" xfId="14124"/>
    <cellStyle name="Note 3 15 2" xfId="14125"/>
    <cellStyle name="Note 3 15 2 2" xfId="14126"/>
    <cellStyle name="Note 3 15 2 2 2" xfId="14127"/>
    <cellStyle name="Note 3 15 2 2 2 2" xfId="14128"/>
    <cellStyle name="Note 3 15 2 2 2 2 2" xfId="14129"/>
    <cellStyle name="Note 3 15 2 2 2 2 3" xfId="14130"/>
    <cellStyle name="Note 3 15 2 2 2 3" xfId="14131"/>
    <cellStyle name="Note 3 15 2 2 2 3 2" xfId="14132"/>
    <cellStyle name="Note 3 15 2 2 2 3 3" xfId="14133"/>
    <cellStyle name="Note 3 15 2 2 2 4" xfId="14134"/>
    <cellStyle name="Note 3 15 2 2 2 5" xfId="14135"/>
    <cellStyle name="Note 3 15 2 2 3" xfId="14136"/>
    <cellStyle name="Note 3 15 2 2 3 2" xfId="14137"/>
    <cellStyle name="Note 3 15 2 2 3 3" xfId="14138"/>
    <cellStyle name="Note 3 15 2 2 4" xfId="14139"/>
    <cellStyle name="Note 3 15 2 2 4 2" xfId="14140"/>
    <cellStyle name="Note 3 15 2 2 4 3" xfId="14141"/>
    <cellStyle name="Note 3 15 2 2 5" xfId="14142"/>
    <cellStyle name="Note 3 15 2 2 5 2" xfId="14143"/>
    <cellStyle name="Note 3 15 2 2 5 3" xfId="14144"/>
    <cellStyle name="Note 3 15 2 2 6" xfId="14145"/>
    <cellStyle name="Note 3 15 2 3" xfId="14146"/>
    <cellStyle name="Note 3 15 2 3 2" xfId="14147"/>
    <cellStyle name="Note 3 15 2 3 2 2" xfId="14148"/>
    <cellStyle name="Note 3 15 2 3 2 2 2" xfId="14149"/>
    <cellStyle name="Note 3 15 2 3 2 2 3" xfId="14150"/>
    <cellStyle name="Note 3 15 2 3 2 3" xfId="14151"/>
    <cellStyle name="Note 3 15 2 3 2 3 2" xfId="14152"/>
    <cellStyle name="Note 3 15 2 3 2 3 3" xfId="14153"/>
    <cellStyle name="Note 3 15 2 3 2 4" xfId="14154"/>
    <cellStyle name="Note 3 15 2 3 2 5" xfId="14155"/>
    <cellStyle name="Note 3 15 2 3 3" xfId="14156"/>
    <cellStyle name="Note 3 15 2 3 3 2" xfId="14157"/>
    <cellStyle name="Note 3 15 2 3 3 3" xfId="14158"/>
    <cellStyle name="Note 3 15 2 3 4" xfId="14159"/>
    <cellStyle name="Note 3 15 2 3 4 2" xfId="14160"/>
    <cellStyle name="Note 3 15 2 3 4 3" xfId="14161"/>
    <cellStyle name="Note 3 15 2 3 5" xfId="14162"/>
    <cellStyle name="Note 3 15 2 3 5 2" xfId="14163"/>
    <cellStyle name="Note 3 15 2 3 5 3" xfId="14164"/>
    <cellStyle name="Note 3 15 2 3 6" xfId="14165"/>
    <cellStyle name="Note 3 15 2 4" xfId="14166"/>
    <cellStyle name="Note 3 15 2 4 2" xfId="14167"/>
    <cellStyle name="Note 3 15 2 4 2 2" xfId="14168"/>
    <cellStyle name="Note 3 15 2 4 2 3" xfId="14169"/>
    <cellStyle name="Note 3 15 2 4 3" xfId="14170"/>
    <cellStyle name="Note 3 15 2 4 3 2" xfId="14171"/>
    <cellStyle name="Note 3 15 2 4 3 3" xfId="14172"/>
    <cellStyle name="Note 3 15 2 4 4" xfId="14173"/>
    <cellStyle name="Note 3 15 2 4 4 2" xfId="14174"/>
    <cellStyle name="Note 3 15 2 4 4 3" xfId="14175"/>
    <cellStyle name="Note 3 15 2 4 5" xfId="14176"/>
    <cellStyle name="Note 3 15 2 4 5 2" xfId="14177"/>
    <cellStyle name="Note 3 15 2 4 5 3" xfId="14178"/>
    <cellStyle name="Note 3 15 2 4 6" xfId="14179"/>
    <cellStyle name="Note 3 15 2 4 6 2" xfId="14180"/>
    <cellStyle name="Note 3 15 2 4 6 3" xfId="14181"/>
    <cellStyle name="Note 3 15 2 4 7" xfId="14182"/>
    <cellStyle name="Note 3 15 2 4 8" xfId="14183"/>
    <cellStyle name="Note 3 15 2 5" xfId="14184"/>
    <cellStyle name="Note 3 15 2 5 2" xfId="14185"/>
    <cellStyle name="Note 3 15 2 5 2 2" xfId="14186"/>
    <cellStyle name="Note 3 15 2 5 2 3" xfId="14187"/>
    <cellStyle name="Note 3 15 2 5 3" xfId="14188"/>
    <cellStyle name="Note 3 15 2 5 3 2" xfId="14189"/>
    <cellStyle name="Note 3 15 2 5 3 3" xfId="14190"/>
    <cellStyle name="Note 3 15 2 5 4" xfId="14191"/>
    <cellStyle name="Note 3 15 2 5 5" xfId="14192"/>
    <cellStyle name="Note 3 15 2 6" xfId="14193"/>
    <cellStyle name="Note 3 15 2 6 2" xfId="14194"/>
    <cellStyle name="Note 3 15 2 6 3" xfId="14195"/>
    <cellStyle name="Note 3 15 2 7" xfId="14196"/>
    <cellStyle name="Note 3 15 2 7 2" xfId="14197"/>
    <cellStyle name="Note 3 15 2 7 3" xfId="14198"/>
    <cellStyle name="Note 3 15 2 8" xfId="14199"/>
    <cellStyle name="Note 3 15 2 8 2" xfId="14200"/>
    <cellStyle name="Note 3 15 2 8 3" xfId="14201"/>
    <cellStyle name="Note 3 15 2 9" xfId="14202"/>
    <cellStyle name="Note 3 15 3" xfId="14203"/>
    <cellStyle name="Note 3 15 3 2" xfId="14204"/>
    <cellStyle name="Note 3 15 3 2 2" xfId="14205"/>
    <cellStyle name="Note 3 15 3 2 2 2" xfId="14206"/>
    <cellStyle name="Note 3 15 3 2 2 2 2" xfId="14207"/>
    <cellStyle name="Note 3 15 3 2 2 2 3" xfId="14208"/>
    <cellStyle name="Note 3 15 3 2 2 3" xfId="14209"/>
    <cellStyle name="Note 3 15 3 2 2 3 2" xfId="14210"/>
    <cellStyle name="Note 3 15 3 2 2 3 3" xfId="14211"/>
    <cellStyle name="Note 3 15 3 2 2 4" xfId="14212"/>
    <cellStyle name="Note 3 15 3 2 2 5" xfId="14213"/>
    <cellStyle name="Note 3 15 3 2 3" xfId="14214"/>
    <cellStyle name="Note 3 15 3 2 3 2" xfId="14215"/>
    <cellStyle name="Note 3 15 3 2 3 3" xfId="14216"/>
    <cellStyle name="Note 3 15 3 2 4" xfId="14217"/>
    <cellStyle name="Note 3 15 3 2 4 2" xfId="14218"/>
    <cellStyle name="Note 3 15 3 2 4 3" xfId="14219"/>
    <cellStyle name="Note 3 15 3 2 5" xfId="14220"/>
    <cellStyle name="Note 3 15 3 2 5 2" xfId="14221"/>
    <cellStyle name="Note 3 15 3 2 5 3" xfId="14222"/>
    <cellStyle name="Note 3 15 3 2 6" xfId="14223"/>
    <cellStyle name="Note 3 15 3 3" xfId="14224"/>
    <cellStyle name="Note 3 15 3 3 2" xfId="14225"/>
    <cellStyle name="Note 3 15 3 3 2 2" xfId="14226"/>
    <cellStyle name="Note 3 15 3 3 2 2 2" xfId="14227"/>
    <cellStyle name="Note 3 15 3 3 2 2 3" xfId="14228"/>
    <cellStyle name="Note 3 15 3 3 2 3" xfId="14229"/>
    <cellStyle name="Note 3 15 3 3 2 3 2" xfId="14230"/>
    <cellStyle name="Note 3 15 3 3 2 3 3" xfId="14231"/>
    <cellStyle name="Note 3 15 3 3 2 4" xfId="14232"/>
    <cellStyle name="Note 3 15 3 3 2 5" xfId="14233"/>
    <cellStyle name="Note 3 15 3 3 3" xfId="14234"/>
    <cellStyle name="Note 3 15 3 3 3 2" xfId="14235"/>
    <cellStyle name="Note 3 15 3 3 3 3" xfId="14236"/>
    <cellStyle name="Note 3 15 3 3 4" xfId="14237"/>
    <cellStyle name="Note 3 15 3 3 4 2" xfId="14238"/>
    <cellStyle name="Note 3 15 3 3 4 3" xfId="14239"/>
    <cellStyle name="Note 3 15 3 3 5" xfId="14240"/>
    <cellStyle name="Note 3 15 3 3 5 2" xfId="14241"/>
    <cellStyle name="Note 3 15 3 3 5 3" xfId="14242"/>
    <cellStyle name="Note 3 15 3 3 6" xfId="14243"/>
    <cellStyle name="Note 3 15 3 4" xfId="14244"/>
    <cellStyle name="Note 3 15 3 4 2" xfId="14245"/>
    <cellStyle name="Note 3 15 3 4 2 2" xfId="14246"/>
    <cellStyle name="Note 3 15 3 4 2 3" xfId="14247"/>
    <cellStyle name="Note 3 15 3 4 3" xfId="14248"/>
    <cellStyle name="Note 3 15 3 4 3 2" xfId="14249"/>
    <cellStyle name="Note 3 15 3 4 3 3" xfId="14250"/>
    <cellStyle name="Note 3 15 3 4 4" xfId="14251"/>
    <cellStyle name="Note 3 15 3 4 4 2" xfId="14252"/>
    <cellStyle name="Note 3 15 3 4 4 3" xfId="14253"/>
    <cellStyle name="Note 3 15 3 4 5" xfId="14254"/>
    <cellStyle name="Note 3 15 3 4 5 2" xfId="14255"/>
    <cellStyle name="Note 3 15 3 4 5 3" xfId="14256"/>
    <cellStyle name="Note 3 15 3 4 6" xfId="14257"/>
    <cellStyle name="Note 3 15 3 4 6 2" xfId="14258"/>
    <cellStyle name="Note 3 15 3 4 6 3" xfId="14259"/>
    <cellStyle name="Note 3 15 3 4 7" xfId="14260"/>
    <cellStyle name="Note 3 15 3 4 8" xfId="14261"/>
    <cellStyle name="Note 3 15 3 5" xfId="14262"/>
    <cellStyle name="Note 3 15 3 5 2" xfId="14263"/>
    <cellStyle name="Note 3 15 3 5 2 2" xfId="14264"/>
    <cellStyle name="Note 3 15 3 5 2 3" xfId="14265"/>
    <cellStyle name="Note 3 15 3 5 3" xfId="14266"/>
    <cellStyle name="Note 3 15 3 5 3 2" xfId="14267"/>
    <cellStyle name="Note 3 15 3 5 3 3" xfId="14268"/>
    <cellStyle name="Note 3 15 3 5 4" xfId="14269"/>
    <cellStyle name="Note 3 15 3 5 5" xfId="14270"/>
    <cellStyle name="Note 3 15 3 6" xfId="14271"/>
    <cellStyle name="Note 3 15 3 6 2" xfId="14272"/>
    <cellStyle name="Note 3 15 3 6 3" xfId="14273"/>
    <cellStyle name="Note 3 15 3 7" xfId="14274"/>
    <cellStyle name="Note 3 15 3 7 2" xfId="14275"/>
    <cellStyle name="Note 3 15 3 7 3" xfId="14276"/>
    <cellStyle name="Note 3 15 3 8" xfId="14277"/>
    <cellStyle name="Note 3 15 3 8 2" xfId="14278"/>
    <cellStyle name="Note 3 15 3 8 3" xfId="14279"/>
    <cellStyle name="Note 3 15 3 9" xfId="14280"/>
    <cellStyle name="Note 3 15 4" xfId="14281"/>
    <cellStyle name="Note 3 15 4 2" xfId="14282"/>
    <cellStyle name="Note 3 15 4 2 2" xfId="14283"/>
    <cellStyle name="Note 3 15 4 2 2 2" xfId="14284"/>
    <cellStyle name="Note 3 15 4 2 2 2 2" xfId="14285"/>
    <cellStyle name="Note 3 15 4 2 2 2 3" xfId="14286"/>
    <cellStyle name="Note 3 15 4 2 2 3" xfId="14287"/>
    <cellStyle name="Note 3 15 4 2 2 3 2" xfId="14288"/>
    <cellStyle name="Note 3 15 4 2 2 3 3" xfId="14289"/>
    <cellStyle name="Note 3 15 4 2 2 4" xfId="14290"/>
    <cellStyle name="Note 3 15 4 2 2 5" xfId="14291"/>
    <cellStyle name="Note 3 15 4 2 3" xfId="14292"/>
    <cellStyle name="Note 3 15 4 2 3 2" xfId="14293"/>
    <cellStyle name="Note 3 15 4 2 3 3" xfId="14294"/>
    <cellStyle name="Note 3 15 4 2 4" xfId="14295"/>
    <cellStyle name="Note 3 15 4 2 4 2" xfId="14296"/>
    <cellStyle name="Note 3 15 4 2 4 3" xfId="14297"/>
    <cellStyle name="Note 3 15 4 2 5" xfId="14298"/>
    <cellStyle name="Note 3 15 4 2 5 2" xfId="14299"/>
    <cellStyle name="Note 3 15 4 2 5 3" xfId="14300"/>
    <cellStyle name="Note 3 15 4 2 6" xfId="14301"/>
    <cellStyle name="Note 3 15 4 3" xfId="14302"/>
    <cellStyle name="Note 3 15 4 3 2" xfId="14303"/>
    <cellStyle name="Note 3 15 4 3 2 2" xfId="14304"/>
    <cellStyle name="Note 3 15 4 3 2 2 2" xfId="14305"/>
    <cellStyle name="Note 3 15 4 3 2 2 3" xfId="14306"/>
    <cellStyle name="Note 3 15 4 3 2 3" xfId="14307"/>
    <cellStyle name="Note 3 15 4 3 2 3 2" xfId="14308"/>
    <cellStyle name="Note 3 15 4 3 2 3 3" xfId="14309"/>
    <cellStyle name="Note 3 15 4 3 2 4" xfId="14310"/>
    <cellStyle name="Note 3 15 4 3 2 5" xfId="14311"/>
    <cellStyle name="Note 3 15 4 3 3" xfId="14312"/>
    <cellStyle name="Note 3 15 4 3 3 2" xfId="14313"/>
    <cellStyle name="Note 3 15 4 3 3 3" xfId="14314"/>
    <cellStyle name="Note 3 15 4 3 4" xfId="14315"/>
    <cellStyle name="Note 3 15 4 3 4 2" xfId="14316"/>
    <cellStyle name="Note 3 15 4 3 4 3" xfId="14317"/>
    <cellStyle name="Note 3 15 4 3 5" xfId="14318"/>
    <cellStyle name="Note 3 15 4 3 5 2" xfId="14319"/>
    <cellStyle name="Note 3 15 4 3 5 3" xfId="14320"/>
    <cellStyle name="Note 3 15 4 3 6" xfId="14321"/>
    <cellStyle name="Note 3 15 4 4" xfId="14322"/>
    <cellStyle name="Note 3 15 4 4 2" xfId="14323"/>
    <cellStyle name="Note 3 15 4 4 2 2" xfId="14324"/>
    <cellStyle name="Note 3 15 4 4 2 3" xfId="14325"/>
    <cellStyle name="Note 3 15 4 4 3" xfId="14326"/>
    <cellStyle name="Note 3 15 4 4 3 2" xfId="14327"/>
    <cellStyle name="Note 3 15 4 4 3 3" xfId="14328"/>
    <cellStyle name="Note 3 15 4 4 4" xfId="14329"/>
    <cellStyle name="Note 3 15 4 4 4 2" xfId="14330"/>
    <cellStyle name="Note 3 15 4 4 4 3" xfId="14331"/>
    <cellStyle name="Note 3 15 4 4 5" xfId="14332"/>
    <cellStyle name="Note 3 15 4 4 5 2" xfId="14333"/>
    <cellStyle name="Note 3 15 4 4 5 3" xfId="14334"/>
    <cellStyle name="Note 3 15 4 4 6" xfId="14335"/>
    <cellStyle name="Note 3 15 4 4 6 2" xfId="14336"/>
    <cellStyle name="Note 3 15 4 4 6 3" xfId="14337"/>
    <cellStyle name="Note 3 15 4 4 7" xfId="14338"/>
    <cellStyle name="Note 3 15 4 4 8" xfId="14339"/>
    <cellStyle name="Note 3 15 4 5" xfId="14340"/>
    <cellStyle name="Note 3 15 4 5 2" xfId="14341"/>
    <cellStyle name="Note 3 15 4 5 2 2" xfId="14342"/>
    <cellStyle name="Note 3 15 4 5 2 3" xfId="14343"/>
    <cellStyle name="Note 3 15 4 5 3" xfId="14344"/>
    <cellStyle name="Note 3 15 4 5 3 2" xfId="14345"/>
    <cellStyle name="Note 3 15 4 5 3 3" xfId="14346"/>
    <cellStyle name="Note 3 15 4 5 4" xfId="14347"/>
    <cellStyle name="Note 3 15 4 5 5" xfId="14348"/>
    <cellStyle name="Note 3 15 4 6" xfId="14349"/>
    <cellStyle name="Note 3 15 4 6 2" xfId="14350"/>
    <cellStyle name="Note 3 15 4 6 3" xfId="14351"/>
    <cellStyle name="Note 3 15 4 7" xfId="14352"/>
    <cellStyle name="Note 3 15 4 7 2" xfId="14353"/>
    <cellStyle name="Note 3 15 4 7 3" xfId="14354"/>
    <cellStyle name="Note 3 15 4 8" xfId="14355"/>
    <cellStyle name="Note 3 15 4 8 2" xfId="14356"/>
    <cellStyle name="Note 3 15 4 8 3" xfId="14357"/>
    <cellStyle name="Note 3 15 4 9" xfId="14358"/>
    <cellStyle name="Note 3 15 5" xfId="14359"/>
    <cellStyle name="Note 3 15 5 2" xfId="14360"/>
    <cellStyle name="Note 3 15 5 2 2" xfId="14361"/>
    <cellStyle name="Note 3 15 5 2 2 2" xfId="14362"/>
    <cellStyle name="Note 3 15 5 2 2 2 2" xfId="14363"/>
    <cellStyle name="Note 3 15 5 2 2 2 3" xfId="14364"/>
    <cellStyle name="Note 3 15 5 2 2 3" xfId="14365"/>
    <cellStyle name="Note 3 15 5 2 2 3 2" xfId="14366"/>
    <cellStyle name="Note 3 15 5 2 2 3 3" xfId="14367"/>
    <cellStyle name="Note 3 15 5 2 2 4" xfId="14368"/>
    <cellStyle name="Note 3 15 5 2 2 5" xfId="14369"/>
    <cellStyle name="Note 3 15 5 2 3" xfId="14370"/>
    <cellStyle name="Note 3 15 5 2 3 2" xfId="14371"/>
    <cellStyle name="Note 3 15 5 2 3 3" xfId="14372"/>
    <cellStyle name="Note 3 15 5 2 4" xfId="14373"/>
    <cellStyle name="Note 3 15 5 2 4 2" xfId="14374"/>
    <cellStyle name="Note 3 15 5 2 4 3" xfId="14375"/>
    <cellStyle name="Note 3 15 5 2 5" xfId="14376"/>
    <cellStyle name="Note 3 15 5 2 5 2" xfId="14377"/>
    <cellStyle name="Note 3 15 5 2 5 3" xfId="14378"/>
    <cellStyle name="Note 3 15 5 2 6" xfId="14379"/>
    <cellStyle name="Note 3 15 5 3" xfId="14380"/>
    <cellStyle name="Note 3 15 5 3 2" xfId="14381"/>
    <cellStyle name="Note 3 15 5 3 2 2" xfId="14382"/>
    <cellStyle name="Note 3 15 5 3 2 2 2" xfId="14383"/>
    <cellStyle name="Note 3 15 5 3 2 2 3" xfId="14384"/>
    <cellStyle name="Note 3 15 5 3 2 3" xfId="14385"/>
    <cellStyle name="Note 3 15 5 3 2 3 2" xfId="14386"/>
    <cellStyle name="Note 3 15 5 3 2 3 3" xfId="14387"/>
    <cellStyle name="Note 3 15 5 3 2 4" xfId="14388"/>
    <cellStyle name="Note 3 15 5 3 2 5" xfId="14389"/>
    <cellStyle name="Note 3 15 5 3 3" xfId="14390"/>
    <cellStyle name="Note 3 15 5 3 3 2" xfId="14391"/>
    <cellStyle name="Note 3 15 5 3 3 3" xfId="14392"/>
    <cellStyle name="Note 3 15 5 3 4" xfId="14393"/>
    <cellStyle name="Note 3 15 5 3 4 2" xfId="14394"/>
    <cellStyle name="Note 3 15 5 3 4 3" xfId="14395"/>
    <cellStyle name="Note 3 15 5 3 5" xfId="14396"/>
    <cellStyle name="Note 3 15 5 3 5 2" xfId="14397"/>
    <cellStyle name="Note 3 15 5 3 5 3" xfId="14398"/>
    <cellStyle name="Note 3 15 5 3 6" xfId="14399"/>
    <cellStyle name="Note 3 15 5 4" xfId="14400"/>
    <cellStyle name="Note 3 15 5 4 2" xfId="14401"/>
    <cellStyle name="Note 3 15 5 4 2 2" xfId="14402"/>
    <cellStyle name="Note 3 15 5 4 2 3" xfId="14403"/>
    <cellStyle name="Note 3 15 5 4 3" xfId="14404"/>
    <cellStyle name="Note 3 15 5 4 3 2" xfId="14405"/>
    <cellStyle name="Note 3 15 5 4 3 3" xfId="14406"/>
    <cellStyle name="Note 3 15 5 4 4" xfId="14407"/>
    <cellStyle name="Note 3 15 5 4 4 2" xfId="14408"/>
    <cellStyle name="Note 3 15 5 4 4 3" xfId="14409"/>
    <cellStyle name="Note 3 15 5 4 5" xfId="14410"/>
    <cellStyle name="Note 3 15 5 4 5 2" xfId="14411"/>
    <cellStyle name="Note 3 15 5 4 5 3" xfId="14412"/>
    <cellStyle name="Note 3 15 5 4 6" xfId="14413"/>
    <cellStyle name="Note 3 15 5 4 6 2" xfId="14414"/>
    <cellStyle name="Note 3 15 5 4 6 3" xfId="14415"/>
    <cellStyle name="Note 3 15 5 4 7" xfId="14416"/>
    <cellStyle name="Note 3 15 5 4 8" xfId="14417"/>
    <cellStyle name="Note 3 15 5 5" xfId="14418"/>
    <cellStyle name="Note 3 15 5 5 2" xfId="14419"/>
    <cellStyle name="Note 3 15 5 5 2 2" xfId="14420"/>
    <cellStyle name="Note 3 15 5 5 2 3" xfId="14421"/>
    <cellStyle name="Note 3 15 5 5 3" xfId="14422"/>
    <cellStyle name="Note 3 15 5 5 3 2" xfId="14423"/>
    <cellStyle name="Note 3 15 5 5 3 3" xfId="14424"/>
    <cellStyle name="Note 3 15 5 5 4" xfId="14425"/>
    <cellStyle name="Note 3 15 5 5 5" xfId="14426"/>
    <cellStyle name="Note 3 15 5 6" xfId="14427"/>
    <cellStyle name="Note 3 15 5 6 2" xfId="14428"/>
    <cellStyle name="Note 3 15 5 6 3" xfId="14429"/>
    <cellStyle name="Note 3 15 5 7" xfId="14430"/>
    <cellStyle name="Note 3 15 5 7 2" xfId="14431"/>
    <cellStyle name="Note 3 15 5 7 3" xfId="14432"/>
    <cellStyle name="Note 3 15 5 8" xfId="14433"/>
    <cellStyle name="Note 3 15 5 8 2" xfId="14434"/>
    <cellStyle name="Note 3 15 5 8 3" xfId="14435"/>
    <cellStyle name="Note 3 15 5 9" xfId="14436"/>
    <cellStyle name="Note 3 15 6" xfId="14437"/>
    <cellStyle name="Note 3 15 6 2" xfId="14438"/>
    <cellStyle name="Note 3 15 6 2 2" xfId="14439"/>
    <cellStyle name="Note 3 15 6 2 2 2" xfId="14440"/>
    <cellStyle name="Note 3 15 6 2 2 3" xfId="14441"/>
    <cellStyle name="Note 3 15 6 2 3" xfId="14442"/>
    <cellStyle name="Note 3 15 6 2 3 2" xfId="14443"/>
    <cellStyle name="Note 3 15 6 2 3 3" xfId="14444"/>
    <cellStyle name="Note 3 15 6 2 4" xfId="14445"/>
    <cellStyle name="Note 3 15 6 2 5" xfId="14446"/>
    <cellStyle name="Note 3 15 6 3" xfId="14447"/>
    <cellStyle name="Note 3 15 6 3 2" xfId="14448"/>
    <cellStyle name="Note 3 15 6 3 3" xfId="14449"/>
    <cellStyle name="Note 3 15 6 4" xfId="14450"/>
    <cellStyle name="Note 3 15 6 4 2" xfId="14451"/>
    <cellStyle name="Note 3 15 6 4 3" xfId="14452"/>
    <cellStyle name="Note 3 15 6 5" xfId="14453"/>
    <cellStyle name="Note 3 15 6 5 2" xfId="14454"/>
    <cellStyle name="Note 3 15 6 5 3" xfId="14455"/>
    <cellStyle name="Note 3 15 6 6" xfId="14456"/>
    <cellStyle name="Note 3 15 7" xfId="14457"/>
    <cellStyle name="Note 3 15 7 2" xfId="14458"/>
    <cellStyle name="Note 3 15 7 2 2" xfId="14459"/>
    <cellStyle name="Note 3 15 7 2 2 2" xfId="14460"/>
    <cellStyle name="Note 3 15 7 2 2 3" xfId="14461"/>
    <cellStyle name="Note 3 15 7 2 3" xfId="14462"/>
    <cellStyle name="Note 3 15 7 2 3 2" xfId="14463"/>
    <cellStyle name="Note 3 15 7 2 3 3" xfId="14464"/>
    <cellStyle name="Note 3 15 7 2 4" xfId="14465"/>
    <cellStyle name="Note 3 15 7 2 5" xfId="14466"/>
    <cellStyle name="Note 3 15 7 3" xfId="14467"/>
    <cellStyle name="Note 3 15 7 3 2" xfId="14468"/>
    <cellStyle name="Note 3 15 7 3 3" xfId="14469"/>
    <cellStyle name="Note 3 15 7 4" xfId="14470"/>
    <cellStyle name="Note 3 15 7 4 2" xfId="14471"/>
    <cellStyle name="Note 3 15 7 4 3" xfId="14472"/>
    <cellStyle name="Note 3 15 7 5" xfId="14473"/>
    <cellStyle name="Note 3 15 7 5 2" xfId="14474"/>
    <cellStyle name="Note 3 15 7 5 3" xfId="14475"/>
    <cellStyle name="Note 3 15 7 6" xfId="14476"/>
    <cellStyle name="Note 3 15 8" xfId="14477"/>
    <cellStyle name="Note 3 15 8 2" xfId="14478"/>
    <cellStyle name="Note 3 15 8 2 2" xfId="14479"/>
    <cellStyle name="Note 3 15 8 2 3" xfId="14480"/>
    <cellStyle name="Note 3 15 8 3" xfId="14481"/>
    <cellStyle name="Note 3 15 8 3 2" xfId="14482"/>
    <cellStyle name="Note 3 15 8 3 3" xfId="14483"/>
    <cellStyle name="Note 3 15 8 4" xfId="14484"/>
    <cellStyle name="Note 3 15 8 4 2" xfId="14485"/>
    <cellStyle name="Note 3 15 8 4 3" xfId="14486"/>
    <cellStyle name="Note 3 15 8 5" xfId="14487"/>
    <cellStyle name="Note 3 15 8 5 2" xfId="14488"/>
    <cellStyle name="Note 3 15 8 5 3" xfId="14489"/>
    <cellStyle name="Note 3 15 8 6" xfId="14490"/>
    <cellStyle name="Note 3 15 8 6 2" xfId="14491"/>
    <cellStyle name="Note 3 15 8 6 3" xfId="14492"/>
    <cellStyle name="Note 3 15 8 7" xfId="14493"/>
    <cellStyle name="Note 3 15 8 8" xfId="14494"/>
    <cellStyle name="Note 3 15 9" xfId="14495"/>
    <cellStyle name="Note 3 15 9 2" xfId="14496"/>
    <cellStyle name="Note 3 15 9 2 2" xfId="14497"/>
    <cellStyle name="Note 3 15 9 2 3" xfId="14498"/>
    <cellStyle name="Note 3 15 9 3" xfId="14499"/>
    <cellStyle name="Note 3 15 9 3 2" xfId="14500"/>
    <cellStyle name="Note 3 15 9 3 3" xfId="14501"/>
    <cellStyle name="Note 3 15 9 4" xfId="14502"/>
    <cellStyle name="Note 3 15 9 5" xfId="14503"/>
    <cellStyle name="Note 3 16" xfId="14504"/>
    <cellStyle name="Note 3 16 10" xfId="14505"/>
    <cellStyle name="Note 3 16 10 2" xfId="14506"/>
    <cellStyle name="Note 3 16 10 3" xfId="14507"/>
    <cellStyle name="Note 3 16 11" xfId="14508"/>
    <cellStyle name="Note 3 16 11 2" xfId="14509"/>
    <cellStyle name="Note 3 16 11 3" xfId="14510"/>
    <cellStyle name="Note 3 16 12" xfId="14511"/>
    <cellStyle name="Note 3 16 12 2" xfId="14512"/>
    <cellStyle name="Note 3 16 12 3" xfId="14513"/>
    <cellStyle name="Note 3 16 13" xfId="14514"/>
    <cellStyle name="Note 3 16 2" xfId="14515"/>
    <cellStyle name="Note 3 16 2 2" xfId="14516"/>
    <cellStyle name="Note 3 16 2 2 2" xfId="14517"/>
    <cellStyle name="Note 3 16 2 2 2 2" xfId="14518"/>
    <cellStyle name="Note 3 16 2 2 2 2 2" xfId="14519"/>
    <cellStyle name="Note 3 16 2 2 2 2 3" xfId="14520"/>
    <cellStyle name="Note 3 16 2 2 2 3" xfId="14521"/>
    <cellStyle name="Note 3 16 2 2 2 3 2" xfId="14522"/>
    <cellStyle name="Note 3 16 2 2 2 3 3" xfId="14523"/>
    <cellStyle name="Note 3 16 2 2 2 4" xfId="14524"/>
    <cellStyle name="Note 3 16 2 2 2 5" xfId="14525"/>
    <cellStyle name="Note 3 16 2 2 3" xfId="14526"/>
    <cellStyle name="Note 3 16 2 2 3 2" xfId="14527"/>
    <cellStyle name="Note 3 16 2 2 3 3" xfId="14528"/>
    <cellStyle name="Note 3 16 2 2 4" xfId="14529"/>
    <cellStyle name="Note 3 16 2 2 4 2" xfId="14530"/>
    <cellStyle name="Note 3 16 2 2 4 3" xfId="14531"/>
    <cellStyle name="Note 3 16 2 2 5" xfId="14532"/>
    <cellStyle name="Note 3 16 2 2 5 2" xfId="14533"/>
    <cellStyle name="Note 3 16 2 2 5 3" xfId="14534"/>
    <cellStyle name="Note 3 16 2 2 6" xfId="14535"/>
    <cellStyle name="Note 3 16 2 3" xfId="14536"/>
    <cellStyle name="Note 3 16 2 3 2" xfId="14537"/>
    <cellStyle name="Note 3 16 2 3 2 2" xfId="14538"/>
    <cellStyle name="Note 3 16 2 3 2 2 2" xfId="14539"/>
    <cellStyle name="Note 3 16 2 3 2 2 3" xfId="14540"/>
    <cellStyle name="Note 3 16 2 3 2 3" xfId="14541"/>
    <cellStyle name="Note 3 16 2 3 2 3 2" xfId="14542"/>
    <cellStyle name="Note 3 16 2 3 2 3 3" xfId="14543"/>
    <cellStyle name="Note 3 16 2 3 2 4" xfId="14544"/>
    <cellStyle name="Note 3 16 2 3 2 5" xfId="14545"/>
    <cellStyle name="Note 3 16 2 3 3" xfId="14546"/>
    <cellStyle name="Note 3 16 2 3 3 2" xfId="14547"/>
    <cellStyle name="Note 3 16 2 3 3 3" xfId="14548"/>
    <cellStyle name="Note 3 16 2 3 4" xfId="14549"/>
    <cellStyle name="Note 3 16 2 3 4 2" xfId="14550"/>
    <cellStyle name="Note 3 16 2 3 4 3" xfId="14551"/>
    <cellStyle name="Note 3 16 2 3 5" xfId="14552"/>
    <cellStyle name="Note 3 16 2 3 5 2" xfId="14553"/>
    <cellStyle name="Note 3 16 2 3 5 3" xfId="14554"/>
    <cellStyle name="Note 3 16 2 3 6" xfId="14555"/>
    <cellStyle name="Note 3 16 2 4" xfId="14556"/>
    <cellStyle name="Note 3 16 2 4 2" xfId="14557"/>
    <cellStyle name="Note 3 16 2 4 2 2" xfId="14558"/>
    <cellStyle name="Note 3 16 2 4 2 3" xfId="14559"/>
    <cellStyle name="Note 3 16 2 4 3" xfId="14560"/>
    <cellStyle name="Note 3 16 2 4 3 2" xfId="14561"/>
    <cellStyle name="Note 3 16 2 4 3 3" xfId="14562"/>
    <cellStyle name="Note 3 16 2 4 4" xfId="14563"/>
    <cellStyle name="Note 3 16 2 4 4 2" xfId="14564"/>
    <cellStyle name="Note 3 16 2 4 4 3" xfId="14565"/>
    <cellStyle name="Note 3 16 2 4 5" xfId="14566"/>
    <cellStyle name="Note 3 16 2 4 5 2" xfId="14567"/>
    <cellStyle name="Note 3 16 2 4 5 3" xfId="14568"/>
    <cellStyle name="Note 3 16 2 4 6" xfId="14569"/>
    <cellStyle name="Note 3 16 2 4 6 2" xfId="14570"/>
    <cellStyle name="Note 3 16 2 4 6 3" xfId="14571"/>
    <cellStyle name="Note 3 16 2 4 7" xfId="14572"/>
    <cellStyle name="Note 3 16 2 4 8" xfId="14573"/>
    <cellStyle name="Note 3 16 2 5" xfId="14574"/>
    <cellStyle name="Note 3 16 2 5 2" xfId="14575"/>
    <cellStyle name="Note 3 16 2 5 2 2" xfId="14576"/>
    <cellStyle name="Note 3 16 2 5 2 3" xfId="14577"/>
    <cellStyle name="Note 3 16 2 5 3" xfId="14578"/>
    <cellStyle name="Note 3 16 2 5 3 2" xfId="14579"/>
    <cellStyle name="Note 3 16 2 5 3 3" xfId="14580"/>
    <cellStyle name="Note 3 16 2 5 4" xfId="14581"/>
    <cellStyle name="Note 3 16 2 5 5" xfId="14582"/>
    <cellStyle name="Note 3 16 2 6" xfId="14583"/>
    <cellStyle name="Note 3 16 2 6 2" xfId="14584"/>
    <cellStyle name="Note 3 16 2 6 3" xfId="14585"/>
    <cellStyle name="Note 3 16 2 7" xfId="14586"/>
    <cellStyle name="Note 3 16 2 7 2" xfId="14587"/>
    <cellStyle name="Note 3 16 2 7 3" xfId="14588"/>
    <cellStyle name="Note 3 16 2 8" xfId="14589"/>
    <cellStyle name="Note 3 16 2 8 2" xfId="14590"/>
    <cellStyle name="Note 3 16 2 8 3" xfId="14591"/>
    <cellStyle name="Note 3 16 2 9" xfId="14592"/>
    <cellStyle name="Note 3 16 3" xfId="14593"/>
    <cellStyle name="Note 3 16 3 2" xfId="14594"/>
    <cellStyle name="Note 3 16 3 2 2" xfId="14595"/>
    <cellStyle name="Note 3 16 3 2 2 2" xfId="14596"/>
    <cellStyle name="Note 3 16 3 2 2 2 2" xfId="14597"/>
    <cellStyle name="Note 3 16 3 2 2 2 3" xfId="14598"/>
    <cellStyle name="Note 3 16 3 2 2 3" xfId="14599"/>
    <cellStyle name="Note 3 16 3 2 2 3 2" xfId="14600"/>
    <cellStyle name="Note 3 16 3 2 2 3 3" xfId="14601"/>
    <cellStyle name="Note 3 16 3 2 2 4" xfId="14602"/>
    <cellStyle name="Note 3 16 3 2 2 5" xfId="14603"/>
    <cellStyle name="Note 3 16 3 2 3" xfId="14604"/>
    <cellStyle name="Note 3 16 3 2 3 2" xfId="14605"/>
    <cellStyle name="Note 3 16 3 2 3 3" xfId="14606"/>
    <cellStyle name="Note 3 16 3 2 4" xfId="14607"/>
    <cellStyle name="Note 3 16 3 2 4 2" xfId="14608"/>
    <cellStyle name="Note 3 16 3 2 4 3" xfId="14609"/>
    <cellStyle name="Note 3 16 3 2 5" xfId="14610"/>
    <cellStyle name="Note 3 16 3 2 5 2" xfId="14611"/>
    <cellStyle name="Note 3 16 3 2 5 3" xfId="14612"/>
    <cellStyle name="Note 3 16 3 2 6" xfId="14613"/>
    <cellStyle name="Note 3 16 3 3" xfId="14614"/>
    <cellStyle name="Note 3 16 3 3 2" xfId="14615"/>
    <cellStyle name="Note 3 16 3 3 2 2" xfId="14616"/>
    <cellStyle name="Note 3 16 3 3 2 2 2" xfId="14617"/>
    <cellStyle name="Note 3 16 3 3 2 2 3" xfId="14618"/>
    <cellStyle name="Note 3 16 3 3 2 3" xfId="14619"/>
    <cellStyle name="Note 3 16 3 3 2 3 2" xfId="14620"/>
    <cellStyle name="Note 3 16 3 3 2 3 3" xfId="14621"/>
    <cellStyle name="Note 3 16 3 3 2 4" xfId="14622"/>
    <cellStyle name="Note 3 16 3 3 2 5" xfId="14623"/>
    <cellStyle name="Note 3 16 3 3 3" xfId="14624"/>
    <cellStyle name="Note 3 16 3 3 3 2" xfId="14625"/>
    <cellStyle name="Note 3 16 3 3 3 3" xfId="14626"/>
    <cellStyle name="Note 3 16 3 3 4" xfId="14627"/>
    <cellStyle name="Note 3 16 3 3 4 2" xfId="14628"/>
    <cellStyle name="Note 3 16 3 3 4 3" xfId="14629"/>
    <cellStyle name="Note 3 16 3 3 5" xfId="14630"/>
    <cellStyle name="Note 3 16 3 3 5 2" xfId="14631"/>
    <cellStyle name="Note 3 16 3 3 5 3" xfId="14632"/>
    <cellStyle name="Note 3 16 3 3 6" xfId="14633"/>
    <cellStyle name="Note 3 16 3 4" xfId="14634"/>
    <cellStyle name="Note 3 16 3 4 2" xfId="14635"/>
    <cellStyle name="Note 3 16 3 4 2 2" xfId="14636"/>
    <cellStyle name="Note 3 16 3 4 2 3" xfId="14637"/>
    <cellStyle name="Note 3 16 3 4 3" xfId="14638"/>
    <cellStyle name="Note 3 16 3 4 3 2" xfId="14639"/>
    <cellStyle name="Note 3 16 3 4 3 3" xfId="14640"/>
    <cellStyle name="Note 3 16 3 4 4" xfId="14641"/>
    <cellStyle name="Note 3 16 3 4 4 2" xfId="14642"/>
    <cellStyle name="Note 3 16 3 4 4 3" xfId="14643"/>
    <cellStyle name="Note 3 16 3 4 5" xfId="14644"/>
    <cellStyle name="Note 3 16 3 4 5 2" xfId="14645"/>
    <cellStyle name="Note 3 16 3 4 5 3" xfId="14646"/>
    <cellStyle name="Note 3 16 3 4 6" xfId="14647"/>
    <cellStyle name="Note 3 16 3 4 6 2" xfId="14648"/>
    <cellStyle name="Note 3 16 3 4 6 3" xfId="14649"/>
    <cellStyle name="Note 3 16 3 4 7" xfId="14650"/>
    <cellStyle name="Note 3 16 3 4 8" xfId="14651"/>
    <cellStyle name="Note 3 16 3 5" xfId="14652"/>
    <cellStyle name="Note 3 16 3 5 2" xfId="14653"/>
    <cellStyle name="Note 3 16 3 5 2 2" xfId="14654"/>
    <cellStyle name="Note 3 16 3 5 2 3" xfId="14655"/>
    <cellStyle name="Note 3 16 3 5 3" xfId="14656"/>
    <cellStyle name="Note 3 16 3 5 3 2" xfId="14657"/>
    <cellStyle name="Note 3 16 3 5 3 3" xfId="14658"/>
    <cellStyle name="Note 3 16 3 5 4" xfId="14659"/>
    <cellStyle name="Note 3 16 3 5 5" xfId="14660"/>
    <cellStyle name="Note 3 16 3 6" xfId="14661"/>
    <cellStyle name="Note 3 16 3 6 2" xfId="14662"/>
    <cellStyle name="Note 3 16 3 6 3" xfId="14663"/>
    <cellStyle name="Note 3 16 3 7" xfId="14664"/>
    <cellStyle name="Note 3 16 3 7 2" xfId="14665"/>
    <cellStyle name="Note 3 16 3 7 3" xfId="14666"/>
    <cellStyle name="Note 3 16 3 8" xfId="14667"/>
    <cellStyle name="Note 3 16 3 8 2" xfId="14668"/>
    <cellStyle name="Note 3 16 3 8 3" xfId="14669"/>
    <cellStyle name="Note 3 16 3 9" xfId="14670"/>
    <cellStyle name="Note 3 16 4" xfId="14671"/>
    <cellStyle name="Note 3 16 4 2" xfId="14672"/>
    <cellStyle name="Note 3 16 4 2 2" xfId="14673"/>
    <cellStyle name="Note 3 16 4 2 2 2" xfId="14674"/>
    <cellStyle name="Note 3 16 4 2 2 2 2" xfId="14675"/>
    <cellStyle name="Note 3 16 4 2 2 2 3" xfId="14676"/>
    <cellStyle name="Note 3 16 4 2 2 3" xfId="14677"/>
    <cellStyle name="Note 3 16 4 2 2 3 2" xfId="14678"/>
    <cellStyle name="Note 3 16 4 2 2 3 3" xfId="14679"/>
    <cellStyle name="Note 3 16 4 2 2 4" xfId="14680"/>
    <cellStyle name="Note 3 16 4 2 2 5" xfId="14681"/>
    <cellStyle name="Note 3 16 4 2 3" xfId="14682"/>
    <cellStyle name="Note 3 16 4 2 3 2" xfId="14683"/>
    <cellStyle name="Note 3 16 4 2 3 3" xfId="14684"/>
    <cellStyle name="Note 3 16 4 2 4" xfId="14685"/>
    <cellStyle name="Note 3 16 4 2 4 2" xfId="14686"/>
    <cellStyle name="Note 3 16 4 2 4 3" xfId="14687"/>
    <cellStyle name="Note 3 16 4 2 5" xfId="14688"/>
    <cellStyle name="Note 3 16 4 2 5 2" xfId="14689"/>
    <cellStyle name="Note 3 16 4 2 5 3" xfId="14690"/>
    <cellStyle name="Note 3 16 4 2 6" xfId="14691"/>
    <cellStyle name="Note 3 16 4 3" xfId="14692"/>
    <cellStyle name="Note 3 16 4 3 2" xfId="14693"/>
    <cellStyle name="Note 3 16 4 3 2 2" xfId="14694"/>
    <cellStyle name="Note 3 16 4 3 2 2 2" xfId="14695"/>
    <cellStyle name="Note 3 16 4 3 2 2 3" xfId="14696"/>
    <cellStyle name="Note 3 16 4 3 2 3" xfId="14697"/>
    <cellStyle name="Note 3 16 4 3 2 3 2" xfId="14698"/>
    <cellStyle name="Note 3 16 4 3 2 3 3" xfId="14699"/>
    <cellStyle name="Note 3 16 4 3 2 4" xfId="14700"/>
    <cellStyle name="Note 3 16 4 3 2 5" xfId="14701"/>
    <cellStyle name="Note 3 16 4 3 3" xfId="14702"/>
    <cellStyle name="Note 3 16 4 3 3 2" xfId="14703"/>
    <cellStyle name="Note 3 16 4 3 3 3" xfId="14704"/>
    <cellStyle name="Note 3 16 4 3 4" xfId="14705"/>
    <cellStyle name="Note 3 16 4 3 4 2" xfId="14706"/>
    <cellStyle name="Note 3 16 4 3 4 3" xfId="14707"/>
    <cellStyle name="Note 3 16 4 3 5" xfId="14708"/>
    <cellStyle name="Note 3 16 4 3 5 2" xfId="14709"/>
    <cellStyle name="Note 3 16 4 3 5 3" xfId="14710"/>
    <cellStyle name="Note 3 16 4 3 6" xfId="14711"/>
    <cellStyle name="Note 3 16 4 4" xfId="14712"/>
    <cellStyle name="Note 3 16 4 4 2" xfId="14713"/>
    <cellStyle name="Note 3 16 4 4 2 2" xfId="14714"/>
    <cellStyle name="Note 3 16 4 4 2 3" xfId="14715"/>
    <cellStyle name="Note 3 16 4 4 3" xfId="14716"/>
    <cellStyle name="Note 3 16 4 4 3 2" xfId="14717"/>
    <cellStyle name="Note 3 16 4 4 3 3" xfId="14718"/>
    <cellStyle name="Note 3 16 4 4 4" xfId="14719"/>
    <cellStyle name="Note 3 16 4 4 4 2" xfId="14720"/>
    <cellStyle name="Note 3 16 4 4 4 3" xfId="14721"/>
    <cellStyle name="Note 3 16 4 4 5" xfId="14722"/>
    <cellStyle name="Note 3 16 4 4 5 2" xfId="14723"/>
    <cellStyle name="Note 3 16 4 4 5 3" xfId="14724"/>
    <cellStyle name="Note 3 16 4 4 6" xfId="14725"/>
    <cellStyle name="Note 3 16 4 4 6 2" xfId="14726"/>
    <cellStyle name="Note 3 16 4 4 6 3" xfId="14727"/>
    <cellStyle name="Note 3 16 4 4 7" xfId="14728"/>
    <cellStyle name="Note 3 16 4 4 8" xfId="14729"/>
    <cellStyle name="Note 3 16 4 5" xfId="14730"/>
    <cellStyle name="Note 3 16 4 5 2" xfId="14731"/>
    <cellStyle name="Note 3 16 4 5 2 2" xfId="14732"/>
    <cellStyle name="Note 3 16 4 5 2 3" xfId="14733"/>
    <cellStyle name="Note 3 16 4 5 3" xfId="14734"/>
    <cellStyle name="Note 3 16 4 5 3 2" xfId="14735"/>
    <cellStyle name="Note 3 16 4 5 3 3" xfId="14736"/>
    <cellStyle name="Note 3 16 4 5 4" xfId="14737"/>
    <cellStyle name="Note 3 16 4 5 5" xfId="14738"/>
    <cellStyle name="Note 3 16 4 6" xfId="14739"/>
    <cellStyle name="Note 3 16 4 6 2" xfId="14740"/>
    <cellStyle name="Note 3 16 4 6 3" xfId="14741"/>
    <cellStyle name="Note 3 16 4 7" xfId="14742"/>
    <cellStyle name="Note 3 16 4 7 2" xfId="14743"/>
    <cellStyle name="Note 3 16 4 7 3" xfId="14744"/>
    <cellStyle name="Note 3 16 4 8" xfId="14745"/>
    <cellStyle name="Note 3 16 4 8 2" xfId="14746"/>
    <cellStyle name="Note 3 16 4 8 3" xfId="14747"/>
    <cellStyle name="Note 3 16 4 9" xfId="14748"/>
    <cellStyle name="Note 3 16 5" xfId="14749"/>
    <cellStyle name="Note 3 16 5 2" xfId="14750"/>
    <cellStyle name="Note 3 16 5 2 2" xfId="14751"/>
    <cellStyle name="Note 3 16 5 2 2 2" xfId="14752"/>
    <cellStyle name="Note 3 16 5 2 2 2 2" xfId="14753"/>
    <cellStyle name="Note 3 16 5 2 2 2 3" xfId="14754"/>
    <cellStyle name="Note 3 16 5 2 2 3" xfId="14755"/>
    <cellStyle name="Note 3 16 5 2 2 3 2" xfId="14756"/>
    <cellStyle name="Note 3 16 5 2 2 3 3" xfId="14757"/>
    <cellStyle name="Note 3 16 5 2 2 4" xfId="14758"/>
    <cellStyle name="Note 3 16 5 2 2 5" xfId="14759"/>
    <cellStyle name="Note 3 16 5 2 3" xfId="14760"/>
    <cellStyle name="Note 3 16 5 2 3 2" xfId="14761"/>
    <cellStyle name="Note 3 16 5 2 3 3" xfId="14762"/>
    <cellStyle name="Note 3 16 5 2 4" xfId="14763"/>
    <cellStyle name="Note 3 16 5 2 4 2" xfId="14764"/>
    <cellStyle name="Note 3 16 5 2 4 3" xfId="14765"/>
    <cellStyle name="Note 3 16 5 2 5" xfId="14766"/>
    <cellStyle name="Note 3 16 5 2 5 2" xfId="14767"/>
    <cellStyle name="Note 3 16 5 2 5 3" xfId="14768"/>
    <cellStyle name="Note 3 16 5 2 6" xfId="14769"/>
    <cellStyle name="Note 3 16 5 3" xfId="14770"/>
    <cellStyle name="Note 3 16 5 3 2" xfId="14771"/>
    <cellStyle name="Note 3 16 5 3 2 2" xfId="14772"/>
    <cellStyle name="Note 3 16 5 3 2 2 2" xfId="14773"/>
    <cellStyle name="Note 3 16 5 3 2 2 3" xfId="14774"/>
    <cellStyle name="Note 3 16 5 3 2 3" xfId="14775"/>
    <cellStyle name="Note 3 16 5 3 2 3 2" xfId="14776"/>
    <cellStyle name="Note 3 16 5 3 2 3 3" xfId="14777"/>
    <cellStyle name="Note 3 16 5 3 2 4" xfId="14778"/>
    <cellStyle name="Note 3 16 5 3 2 5" xfId="14779"/>
    <cellStyle name="Note 3 16 5 3 3" xfId="14780"/>
    <cellStyle name="Note 3 16 5 3 3 2" xfId="14781"/>
    <cellStyle name="Note 3 16 5 3 3 3" xfId="14782"/>
    <cellStyle name="Note 3 16 5 3 4" xfId="14783"/>
    <cellStyle name="Note 3 16 5 3 4 2" xfId="14784"/>
    <cellStyle name="Note 3 16 5 3 4 3" xfId="14785"/>
    <cellStyle name="Note 3 16 5 3 5" xfId="14786"/>
    <cellStyle name="Note 3 16 5 3 5 2" xfId="14787"/>
    <cellStyle name="Note 3 16 5 3 5 3" xfId="14788"/>
    <cellStyle name="Note 3 16 5 3 6" xfId="14789"/>
    <cellStyle name="Note 3 16 5 4" xfId="14790"/>
    <cellStyle name="Note 3 16 5 4 2" xfId="14791"/>
    <cellStyle name="Note 3 16 5 4 2 2" xfId="14792"/>
    <cellStyle name="Note 3 16 5 4 2 3" xfId="14793"/>
    <cellStyle name="Note 3 16 5 4 3" xfId="14794"/>
    <cellStyle name="Note 3 16 5 4 3 2" xfId="14795"/>
    <cellStyle name="Note 3 16 5 4 3 3" xfId="14796"/>
    <cellStyle name="Note 3 16 5 4 4" xfId="14797"/>
    <cellStyle name="Note 3 16 5 4 4 2" xfId="14798"/>
    <cellStyle name="Note 3 16 5 4 4 3" xfId="14799"/>
    <cellStyle name="Note 3 16 5 4 5" xfId="14800"/>
    <cellStyle name="Note 3 16 5 4 5 2" xfId="14801"/>
    <cellStyle name="Note 3 16 5 4 5 3" xfId="14802"/>
    <cellStyle name="Note 3 16 5 4 6" xfId="14803"/>
    <cellStyle name="Note 3 16 5 4 6 2" xfId="14804"/>
    <cellStyle name="Note 3 16 5 4 6 3" xfId="14805"/>
    <cellStyle name="Note 3 16 5 4 7" xfId="14806"/>
    <cellStyle name="Note 3 16 5 4 8" xfId="14807"/>
    <cellStyle name="Note 3 16 5 5" xfId="14808"/>
    <cellStyle name="Note 3 16 5 5 2" xfId="14809"/>
    <cellStyle name="Note 3 16 5 5 2 2" xfId="14810"/>
    <cellStyle name="Note 3 16 5 5 2 3" xfId="14811"/>
    <cellStyle name="Note 3 16 5 5 3" xfId="14812"/>
    <cellStyle name="Note 3 16 5 5 3 2" xfId="14813"/>
    <cellStyle name="Note 3 16 5 5 3 3" xfId="14814"/>
    <cellStyle name="Note 3 16 5 5 4" xfId="14815"/>
    <cellStyle name="Note 3 16 5 5 5" xfId="14816"/>
    <cellStyle name="Note 3 16 5 6" xfId="14817"/>
    <cellStyle name="Note 3 16 5 6 2" xfId="14818"/>
    <cellStyle name="Note 3 16 5 6 3" xfId="14819"/>
    <cellStyle name="Note 3 16 5 7" xfId="14820"/>
    <cellStyle name="Note 3 16 5 7 2" xfId="14821"/>
    <cellStyle name="Note 3 16 5 7 3" xfId="14822"/>
    <cellStyle name="Note 3 16 5 8" xfId="14823"/>
    <cellStyle name="Note 3 16 5 8 2" xfId="14824"/>
    <cellStyle name="Note 3 16 5 8 3" xfId="14825"/>
    <cellStyle name="Note 3 16 5 9" xfId="14826"/>
    <cellStyle name="Note 3 16 6" xfId="14827"/>
    <cellStyle name="Note 3 16 6 2" xfId="14828"/>
    <cellStyle name="Note 3 16 6 2 2" xfId="14829"/>
    <cellStyle name="Note 3 16 6 2 2 2" xfId="14830"/>
    <cellStyle name="Note 3 16 6 2 2 3" xfId="14831"/>
    <cellStyle name="Note 3 16 6 2 3" xfId="14832"/>
    <cellStyle name="Note 3 16 6 2 3 2" xfId="14833"/>
    <cellStyle name="Note 3 16 6 2 3 3" xfId="14834"/>
    <cellStyle name="Note 3 16 6 2 4" xfId="14835"/>
    <cellStyle name="Note 3 16 6 2 5" xfId="14836"/>
    <cellStyle name="Note 3 16 6 3" xfId="14837"/>
    <cellStyle name="Note 3 16 6 3 2" xfId="14838"/>
    <cellStyle name="Note 3 16 6 3 3" xfId="14839"/>
    <cellStyle name="Note 3 16 6 4" xfId="14840"/>
    <cellStyle name="Note 3 16 6 4 2" xfId="14841"/>
    <cellStyle name="Note 3 16 6 4 3" xfId="14842"/>
    <cellStyle name="Note 3 16 6 5" xfId="14843"/>
    <cellStyle name="Note 3 16 6 5 2" xfId="14844"/>
    <cellStyle name="Note 3 16 6 5 3" xfId="14845"/>
    <cellStyle name="Note 3 16 6 6" xfId="14846"/>
    <cellStyle name="Note 3 16 7" xfId="14847"/>
    <cellStyle name="Note 3 16 7 2" xfId="14848"/>
    <cellStyle name="Note 3 16 7 2 2" xfId="14849"/>
    <cellStyle name="Note 3 16 7 2 2 2" xfId="14850"/>
    <cellStyle name="Note 3 16 7 2 2 3" xfId="14851"/>
    <cellStyle name="Note 3 16 7 2 3" xfId="14852"/>
    <cellStyle name="Note 3 16 7 2 3 2" xfId="14853"/>
    <cellStyle name="Note 3 16 7 2 3 3" xfId="14854"/>
    <cellStyle name="Note 3 16 7 2 4" xfId="14855"/>
    <cellStyle name="Note 3 16 7 2 5" xfId="14856"/>
    <cellStyle name="Note 3 16 7 3" xfId="14857"/>
    <cellStyle name="Note 3 16 7 3 2" xfId="14858"/>
    <cellStyle name="Note 3 16 7 3 3" xfId="14859"/>
    <cellStyle name="Note 3 16 7 4" xfId="14860"/>
    <cellStyle name="Note 3 16 7 4 2" xfId="14861"/>
    <cellStyle name="Note 3 16 7 4 3" xfId="14862"/>
    <cellStyle name="Note 3 16 7 5" xfId="14863"/>
    <cellStyle name="Note 3 16 7 5 2" xfId="14864"/>
    <cellStyle name="Note 3 16 7 5 3" xfId="14865"/>
    <cellStyle name="Note 3 16 7 6" xfId="14866"/>
    <cellStyle name="Note 3 16 8" xfId="14867"/>
    <cellStyle name="Note 3 16 8 2" xfId="14868"/>
    <cellStyle name="Note 3 16 8 2 2" xfId="14869"/>
    <cellStyle name="Note 3 16 8 2 3" xfId="14870"/>
    <cellStyle name="Note 3 16 8 3" xfId="14871"/>
    <cellStyle name="Note 3 16 8 3 2" xfId="14872"/>
    <cellStyle name="Note 3 16 8 3 3" xfId="14873"/>
    <cellStyle name="Note 3 16 8 4" xfId="14874"/>
    <cellStyle name="Note 3 16 8 4 2" xfId="14875"/>
    <cellStyle name="Note 3 16 8 4 3" xfId="14876"/>
    <cellStyle name="Note 3 16 8 5" xfId="14877"/>
    <cellStyle name="Note 3 16 8 5 2" xfId="14878"/>
    <cellStyle name="Note 3 16 8 5 3" xfId="14879"/>
    <cellStyle name="Note 3 16 8 6" xfId="14880"/>
    <cellStyle name="Note 3 16 8 6 2" xfId="14881"/>
    <cellStyle name="Note 3 16 8 6 3" xfId="14882"/>
    <cellStyle name="Note 3 16 8 7" xfId="14883"/>
    <cellStyle name="Note 3 16 8 8" xfId="14884"/>
    <cellStyle name="Note 3 16 9" xfId="14885"/>
    <cellStyle name="Note 3 16 9 2" xfId="14886"/>
    <cellStyle name="Note 3 16 9 2 2" xfId="14887"/>
    <cellStyle name="Note 3 16 9 2 3" xfId="14888"/>
    <cellStyle name="Note 3 16 9 3" xfId="14889"/>
    <cellStyle name="Note 3 16 9 3 2" xfId="14890"/>
    <cellStyle name="Note 3 16 9 3 3" xfId="14891"/>
    <cellStyle name="Note 3 16 9 4" xfId="14892"/>
    <cellStyle name="Note 3 16 9 5" xfId="14893"/>
    <cellStyle name="Note 3 17" xfId="14894"/>
    <cellStyle name="Note 3 17 10" xfId="14895"/>
    <cellStyle name="Note 3 17 10 2" xfId="14896"/>
    <cellStyle name="Note 3 17 10 3" xfId="14897"/>
    <cellStyle name="Note 3 17 11" xfId="14898"/>
    <cellStyle name="Note 3 17 11 2" xfId="14899"/>
    <cellStyle name="Note 3 17 11 3" xfId="14900"/>
    <cellStyle name="Note 3 17 12" xfId="14901"/>
    <cellStyle name="Note 3 17 12 2" xfId="14902"/>
    <cellStyle name="Note 3 17 12 3" xfId="14903"/>
    <cellStyle name="Note 3 17 13" xfId="14904"/>
    <cellStyle name="Note 3 17 2" xfId="14905"/>
    <cellStyle name="Note 3 17 2 2" xfId="14906"/>
    <cellStyle name="Note 3 17 2 2 2" xfId="14907"/>
    <cellStyle name="Note 3 17 2 2 2 2" xfId="14908"/>
    <cellStyle name="Note 3 17 2 2 2 2 2" xfId="14909"/>
    <cellStyle name="Note 3 17 2 2 2 2 3" xfId="14910"/>
    <cellStyle name="Note 3 17 2 2 2 3" xfId="14911"/>
    <cellStyle name="Note 3 17 2 2 2 3 2" xfId="14912"/>
    <cellStyle name="Note 3 17 2 2 2 3 3" xfId="14913"/>
    <cellStyle name="Note 3 17 2 2 2 4" xfId="14914"/>
    <cellStyle name="Note 3 17 2 2 2 5" xfId="14915"/>
    <cellStyle name="Note 3 17 2 2 3" xfId="14916"/>
    <cellStyle name="Note 3 17 2 2 3 2" xfId="14917"/>
    <cellStyle name="Note 3 17 2 2 3 3" xfId="14918"/>
    <cellStyle name="Note 3 17 2 2 4" xfId="14919"/>
    <cellStyle name="Note 3 17 2 2 4 2" xfId="14920"/>
    <cellStyle name="Note 3 17 2 2 4 3" xfId="14921"/>
    <cellStyle name="Note 3 17 2 2 5" xfId="14922"/>
    <cellStyle name="Note 3 17 2 2 5 2" xfId="14923"/>
    <cellStyle name="Note 3 17 2 2 5 3" xfId="14924"/>
    <cellStyle name="Note 3 17 2 2 6" xfId="14925"/>
    <cellStyle name="Note 3 17 2 3" xfId="14926"/>
    <cellStyle name="Note 3 17 2 3 2" xfId="14927"/>
    <cellStyle name="Note 3 17 2 3 2 2" xfId="14928"/>
    <cellStyle name="Note 3 17 2 3 2 2 2" xfId="14929"/>
    <cellStyle name="Note 3 17 2 3 2 2 3" xfId="14930"/>
    <cellStyle name="Note 3 17 2 3 2 3" xfId="14931"/>
    <cellStyle name="Note 3 17 2 3 2 3 2" xfId="14932"/>
    <cellStyle name="Note 3 17 2 3 2 3 3" xfId="14933"/>
    <cellStyle name="Note 3 17 2 3 2 4" xfId="14934"/>
    <cellStyle name="Note 3 17 2 3 2 5" xfId="14935"/>
    <cellStyle name="Note 3 17 2 3 3" xfId="14936"/>
    <cellStyle name="Note 3 17 2 3 3 2" xfId="14937"/>
    <cellStyle name="Note 3 17 2 3 3 3" xfId="14938"/>
    <cellStyle name="Note 3 17 2 3 4" xfId="14939"/>
    <cellStyle name="Note 3 17 2 3 4 2" xfId="14940"/>
    <cellStyle name="Note 3 17 2 3 4 3" xfId="14941"/>
    <cellStyle name="Note 3 17 2 3 5" xfId="14942"/>
    <cellStyle name="Note 3 17 2 3 5 2" xfId="14943"/>
    <cellStyle name="Note 3 17 2 3 5 3" xfId="14944"/>
    <cellStyle name="Note 3 17 2 3 6" xfId="14945"/>
    <cellStyle name="Note 3 17 2 4" xfId="14946"/>
    <cellStyle name="Note 3 17 2 4 2" xfId="14947"/>
    <cellStyle name="Note 3 17 2 4 2 2" xfId="14948"/>
    <cellStyle name="Note 3 17 2 4 2 3" xfId="14949"/>
    <cellStyle name="Note 3 17 2 4 3" xfId="14950"/>
    <cellStyle name="Note 3 17 2 4 3 2" xfId="14951"/>
    <cellStyle name="Note 3 17 2 4 3 3" xfId="14952"/>
    <cellStyle name="Note 3 17 2 4 4" xfId="14953"/>
    <cellStyle name="Note 3 17 2 4 4 2" xfId="14954"/>
    <cellStyle name="Note 3 17 2 4 4 3" xfId="14955"/>
    <cellStyle name="Note 3 17 2 4 5" xfId="14956"/>
    <cellStyle name="Note 3 17 2 4 5 2" xfId="14957"/>
    <cellStyle name="Note 3 17 2 4 5 3" xfId="14958"/>
    <cellStyle name="Note 3 17 2 4 6" xfId="14959"/>
    <cellStyle name="Note 3 17 2 4 6 2" xfId="14960"/>
    <cellStyle name="Note 3 17 2 4 6 3" xfId="14961"/>
    <cellStyle name="Note 3 17 2 4 7" xfId="14962"/>
    <cellStyle name="Note 3 17 2 4 8" xfId="14963"/>
    <cellStyle name="Note 3 17 2 5" xfId="14964"/>
    <cellStyle name="Note 3 17 2 5 2" xfId="14965"/>
    <cellStyle name="Note 3 17 2 5 2 2" xfId="14966"/>
    <cellStyle name="Note 3 17 2 5 2 3" xfId="14967"/>
    <cellStyle name="Note 3 17 2 5 3" xfId="14968"/>
    <cellStyle name="Note 3 17 2 5 3 2" xfId="14969"/>
    <cellStyle name="Note 3 17 2 5 3 3" xfId="14970"/>
    <cellStyle name="Note 3 17 2 5 4" xfId="14971"/>
    <cellStyle name="Note 3 17 2 5 5" xfId="14972"/>
    <cellStyle name="Note 3 17 2 6" xfId="14973"/>
    <cellStyle name="Note 3 17 2 6 2" xfId="14974"/>
    <cellStyle name="Note 3 17 2 6 3" xfId="14975"/>
    <cellStyle name="Note 3 17 2 7" xfId="14976"/>
    <cellStyle name="Note 3 17 2 7 2" xfId="14977"/>
    <cellStyle name="Note 3 17 2 7 3" xfId="14978"/>
    <cellStyle name="Note 3 17 2 8" xfId="14979"/>
    <cellStyle name="Note 3 17 2 8 2" xfId="14980"/>
    <cellStyle name="Note 3 17 2 8 3" xfId="14981"/>
    <cellStyle name="Note 3 17 2 9" xfId="14982"/>
    <cellStyle name="Note 3 17 3" xfId="14983"/>
    <cellStyle name="Note 3 17 3 2" xfId="14984"/>
    <cellStyle name="Note 3 17 3 2 2" xfId="14985"/>
    <cellStyle name="Note 3 17 3 2 2 2" xfId="14986"/>
    <cellStyle name="Note 3 17 3 2 2 2 2" xfId="14987"/>
    <cellStyle name="Note 3 17 3 2 2 2 3" xfId="14988"/>
    <cellStyle name="Note 3 17 3 2 2 3" xfId="14989"/>
    <cellStyle name="Note 3 17 3 2 2 3 2" xfId="14990"/>
    <cellStyle name="Note 3 17 3 2 2 3 3" xfId="14991"/>
    <cellStyle name="Note 3 17 3 2 2 4" xfId="14992"/>
    <cellStyle name="Note 3 17 3 2 2 5" xfId="14993"/>
    <cellStyle name="Note 3 17 3 2 3" xfId="14994"/>
    <cellStyle name="Note 3 17 3 2 3 2" xfId="14995"/>
    <cellStyle name="Note 3 17 3 2 3 3" xfId="14996"/>
    <cellStyle name="Note 3 17 3 2 4" xfId="14997"/>
    <cellStyle name="Note 3 17 3 2 4 2" xfId="14998"/>
    <cellStyle name="Note 3 17 3 2 4 3" xfId="14999"/>
    <cellStyle name="Note 3 17 3 2 5" xfId="15000"/>
    <cellStyle name="Note 3 17 3 2 5 2" xfId="15001"/>
    <cellStyle name="Note 3 17 3 2 5 3" xfId="15002"/>
    <cellStyle name="Note 3 17 3 2 6" xfId="15003"/>
    <cellStyle name="Note 3 17 3 3" xfId="15004"/>
    <cellStyle name="Note 3 17 3 3 2" xfId="15005"/>
    <cellStyle name="Note 3 17 3 3 2 2" xfId="15006"/>
    <cellStyle name="Note 3 17 3 3 2 2 2" xfId="15007"/>
    <cellStyle name="Note 3 17 3 3 2 2 3" xfId="15008"/>
    <cellStyle name="Note 3 17 3 3 2 3" xfId="15009"/>
    <cellStyle name="Note 3 17 3 3 2 3 2" xfId="15010"/>
    <cellStyle name="Note 3 17 3 3 2 3 3" xfId="15011"/>
    <cellStyle name="Note 3 17 3 3 2 4" xfId="15012"/>
    <cellStyle name="Note 3 17 3 3 2 5" xfId="15013"/>
    <cellStyle name="Note 3 17 3 3 3" xfId="15014"/>
    <cellStyle name="Note 3 17 3 3 3 2" xfId="15015"/>
    <cellStyle name="Note 3 17 3 3 3 3" xfId="15016"/>
    <cellStyle name="Note 3 17 3 3 4" xfId="15017"/>
    <cellStyle name="Note 3 17 3 3 4 2" xfId="15018"/>
    <cellStyle name="Note 3 17 3 3 4 3" xfId="15019"/>
    <cellStyle name="Note 3 17 3 3 5" xfId="15020"/>
    <cellStyle name="Note 3 17 3 3 5 2" xfId="15021"/>
    <cellStyle name="Note 3 17 3 3 5 3" xfId="15022"/>
    <cellStyle name="Note 3 17 3 3 6" xfId="15023"/>
    <cellStyle name="Note 3 17 3 4" xfId="15024"/>
    <cellStyle name="Note 3 17 3 4 2" xfId="15025"/>
    <cellStyle name="Note 3 17 3 4 2 2" xfId="15026"/>
    <cellStyle name="Note 3 17 3 4 2 3" xfId="15027"/>
    <cellStyle name="Note 3 17 3 4 3" xfId="15028"/>
    <cellStyle name="Note 3 17 3 4 3 2" xfId="15029"/>
    <cellStyle name="Note 3 17 3 4 3 3" xfId="15030"/>
    <cellStyle name="Note 3 17 3 4 4" xfId="15031"/>
    <cellStyle name="Note 3 17 3 4 4 2" xfId="15032"/>
    <cellStyle name="Note 3 17 3 4 4 3" xfId="15033"/>
    <cellStyle name="Note 3 17 3 4 5" xfId="15034"/>
    <cellStyle name="Note 3 17 3 4 5 2" xfId="15035"/>
    <cellStyle name="Note 3 17 3 4 5 3" xfId="15036"/>
    <cellStyle name="Note 3 17 3 4 6" xfId="15037"/>
    <cellStyle name="Note 3 17 3 4 6 2" xfId="15038"/>
    <cellStyle name="Note 3 17 3 4 6 3" xfId="15039"/>
    <cellStyle name="Note 3 17 3 4 7" xfId="15040"/>
    <cellStyle name="Note 3 17 3 4 8" xfId="15041"/>
    <cellStyle name="Note 3 17 3 5" xfId="15042"/>
    <cellStyle name="Note 3 17 3 5 2" xfId="15043"/>
    <cellStyle name="Note 3 17 3 5 2 2" xfId="15044"/>
    <cellStyle name="Note 3 17 3 5 2 3" xfId="15045"/>
    <cellStyle name="Note 3 17 3 5 3" xfId="15046"/>
    <cellStyle name="Note 3 17 3 5 3 2" xfId="15047"/>
    <cellStyle name="Note 3 17 3 5 3 3" xfId="15048"/>
    <cellStyle name="Note 3 17 3 5 4" xfId="15049"/>
    <cellStyle name="Note 3 17 3 5 5" xfId="15050"/>
    <cellStyle name="Note 3 17 3 6" xfId="15051"/>
    <cellStyle name="Note 3 17 3 6 2" xfId="15052"/>
    <cellStyle name="Note 3 17 3 6 3" xfId="15053"/>
    <cellStyle name="Note 3 17 3 7" xfId="15054"/>
    <cellStyle name="Note 3 17 3 7 2" xfId="15055"/>
    <cellStyle name="Note 3 17 3 7 3" xfId="15056"/>
    <cellStyle name="Note 3 17 3 8" xfId="15057"/>
    <cellStyle name="Note 3 17 3 8 2" xfId="15058"/>
    <cellStyle name="Note 3 17 3 8 3" xfId="15059"/>
    <cellStyle name="Note 3 17 3 9" xfId="15060"/>
    <cellStyle name="Note 3 17 4" xfId="15061"/>
    <cellStyle name="Note 3 17 4 2" xfId="15062"/>
    <cellStyle name="Note 3 17 4 2 2" xfId="15063"/>
    <cellStyle name="Note 3 17 4 2 2 2" xfId="15064"/>
    <cellStyle name="Note 3 17 4 2 2 2 2" xfId="15065"/>
    <cellStyle name="Note 3 17 4 2 2 2 3" xfId="15066"/>
    <cellStyle name="Note 3 17 4 2 2 3" xfId="15067"/>
    <cellStyle name="Note 3 17 4 2 2 3 2" xfId="15068"/>
    <cellStyle name="Note 3 17 4 2 2 3 3" xfId="15069"/>
    <cellStyle name="Note 3 17 4 2 2 4" xfId="15070"/>
    <cellStyle name="Note 3 17 4 2 2 5" xfId="15071"/>
    <cellStyle name="Note 3 17 4 2 3" xfId="15072"/>
    <cellStyle name="Note 3 17 4 2 3 2" xfId="15073"/>
    <cellStyle name="Note 3 17 4 2 3 3" xfId="15074"/>
    <cellStyle name="Note 3 17 4 2 4" xfId="15075"/>
    <cellStyle name="Note 3 17 4 2 4 2" xfId="15076"/>
    <cellStyle name="Note 3 17 4 2 4 3" xfId="15077"/>
    <cellStyle name="Note 3 17 4 2 5" xfId="15078"/>
    <cellStyle name="Note 3 17 4 2 5 2" xfId="15079"/>
    <cellStyle name="Note 3 17 4 2 5 3" xfId="15080"/>
    <cellStyle name="Note 3 17 4 2 6" xfId="15081"/>
    <cellStyle name="Note 3 17 4 3" xfId="15082"/>
    <cellStyle name="Note 3 17 4 3 2" xfId="15083"/>
    <cellStyle name="Note 3 17 4 3 2 2" xfId="15084"/>
    <cellStyle name="Note 3 17 4 3 2 2 2" xfId="15085"/>
    <cellStyle name="Note 3 17 4 3 2 2 3" xfId="15086"/>
    <cellStyle name="Note 3 17 4 3 2 3" xfId="15087"/>
    <cellStyle name="Note 3 17 4 3 2 3 2" xfId="15088"/>
    <cellStyle name="Note 3 17 4 3 2 3 3" xfId="15089"/>
    <cellStyle name="Note 3 17 4 3 2 4" xfId="15090"/>
    <cellStyle name="Note 3 17 4 3 2 5" xfId="15091"/>
    <cellStyle name="Note 3 17 4 3 3" xfId="15092"/>
    <cellStyle name="Note 3 17 4 3 3 2" xfId="15093"/>
    <cellStyle name="Note 3 17 4 3 3 3" xfId="15094"/>
    <cellStyle name="Note 3 17 4 3 4" xfId="15095"/>
    <cellStyle name="Note 3 17 4 3 4 2" xfId="15096"/>
    <cellStyle name="Note 3 17 4 3 4 3" xfId="15097"/>
    <cellStyle name="Note 3 17 4 3 5" xfId="15098"/>
    <cellStyle name="Note 3 17 4 3 5 2" xfId="15099"/>
    <cellStyle name="Note 3 17 4 3 5 3" xfId="15100"/>
    <cellStyle name="Note 3 17 4 3 6" xfId="15101"/>
    <cellStyle name="Note 3 17 4 4" xfId="15102"/>
    <cellStyle name="Note 3 17 4 4 2" xfId="15103"/>
    <cellStyle name="Note 3 17 4 4 2 2" xfId="15104"/>
    <cellStyle name="Note 3 17 4 4 2 3" xfId="15105"/>
    <cellStyle name="Note 3 17 4 4 3" xfId="15106"/>
    <cellStyle name="Note 3 17 4 4 3 2" xfId="15107"/>
    <cellStyle name="Note 3 17 4 4 3 3" xfId="15108"/>
    <cellStyle name="Note 3 17 4 4 4" xfId="15109"/>
    <cellStyle name="Note 3 17 4 4 4 2" xfId="15110"/>
    <cellStyle name="Note 3 17 4 4 4 3" xfId="15111"/>
    <cellStyle name="Note 3 17 4 4 5" xfId="15112"/>
    <cellStyle name="Note 3 17 4 4 5 2" xfId="15113"/>
    <cellStyle name="Note 3 17 4 4 5 3" xfId="15114"/>
    <cellStyle name="Note 3 17 4 4 6" xfId="15115"/>
    <cellStyle name="Note 3 17 4 4 6 2" xfId="15116"/>
    <cellStyle name="Note 3 17 4 4 6 3" xfId="15117"/>
    <cellStyle name="Note 3 17 4 4 7" xfId="15118"/>
    <cellStyle name="Note 3 17 4 4 8" xfId="15119"/>
    <cellStyle name="Note 3 17 4 5" xfId="15120"/>
    <cellStyle name="Note 3 17 4 5 2" xfId="15121"/>
    <cellStyle name="Note 3 17 4 5 2 2" xfId="15122"/>
    <cellStyle name="Note 3 17 4 5 2 3" xfId="15123"/>
    <cellStyle name="Note 3 17 4 5 3" xfId="15124"/>
    <cellStyle name="Note 3 17 4 5 3 2" xfId="15125"/>
    <cellStyle name="Note 3 17 4 5 3 3" xfId="15126"/>
    <cellStyle name="Note 3 17 4 5 4" xfId="15127"/>
    <cellStyle name="Note 3 17 4 5 5" xfId="15128"/>
    <cellStyle name="Note 3 17 4 6" xfId="15129"/>
    <cellStyle name="Note 3 17 4 6 2" xfId="15130"/>
    <cellStyle name="Note 3 17 4 6 3" xfId="15131"/>
    <cellStyle name="Note 3 17 4 7" xfId="15132"/>
    <cellStyle name="Note 3 17 4 7 2" xfId="15133"/>
    <cellStyle name="Note 3 17 4 7 3" xfId="15134"/>
    <cellStyle name="Note 3 17 4 8" xfId="15135"/>
    <cellStyle name="Note 3 17 4 8 2" xfId="15136"/>
    <cellStyle name="Note 3 17 4 8 3" xfId="15137"/>
    <cellStyle name="Note 3 17 4 9" xfId="15138"/>
    <cellStyle name="Note 3 17 5" xfId="15139"/>
    <cellStyle name="Note 3 17 5 2" xfId="15140"/>
    <cellStyle name="Note 3 17 5 2 2" xfId="15141"/>
    <cellStyle name="Note 3 17 5 2 2 2" xfId="15142"/>
    <cellStyle name="Note 3 17 5 2 2 2 2" xfId="15143"/>
    <cellStyle name="Note 3 17 5 2 2 2 3" xfId="15144"/>
    <cellStyle name="Note 3 17 5 2 2 3" xfId="15145"/>
    <cellStyle name="Note 3 17 5 2 2 3 2" xfId="15146"/>
    <cellStyle name="Note 3 17 5 2 2 3 3" xfId="15147"/>
    <cellStyle name="Note 3 17 5 2 2 4" xfId="15148"/>
    <cellStyle name="Note 3 17 5 2 2 5" xfId="15149"/>
    <cellStyle name="Note 3 17 5 2 3" xfId="15150"/>
    <cellStyle name="Note 3 17 5 2 3 2" xfId="15151"/>
    <cellStyle name="Note 3 17 5 2 3 3" xfId="15152"/>
    <cellStyle name="Note 3 17 5 2 4" xfId="15153"/>
    <cellStyle name="Note 3 17 5 2 4 2" xfId="15154"/>
    <cellStyle name="Note 3 17 5 2 4 3" xfId="15155"/>
    <cellStyle name="Note 3 17 5 2 5" xfId="15156"/>
    <cellStyle name="Note 3 17 5 2 5 2" xfId="15157"/>
    <cellStyle name="Note 3 17 5 2 5 3" xfId="15158"/>
    <cellStyle name="Note 3 17 5 2 6" xfId="15159"/>
    <cellStyle name="Note 3 17 5 3" xfId="15160"/>
    <cellStyle name="Note 3 17 5 3 2" xfId="15161"/>
    <cellStyle name="Note 3 17 5 3 2 2" xfId="15162"/>
    <cellStyle name="Note 3 17 5 3 2 2 2" xfId="15163"/>
    <cellStyle name="Note 3 17 5 3 2 2 3" xfId="15164"/>
    <cellStyle name="Note 3 17 5 3 2 3" xfId="15165"/>
    <cellStyle name="Note 3 17 5 3 2 3 2" xfId="15166"/>
    <cellStyle name="Note 3 17 5 3 2 3 3" xfId="15167"/>
    <cellStyle name="Note 3 17 5 3 2 4" xfId="15168"/>
    <cellStyle name="Note 3 17 5 3 2 5" xfId="15169"/>
    <cellStyle name="Note 3 17 5 3 3" xfId="15170"/>
    <cellStyle name="Note 3 17 5 3 3 2" xfId="15171"/>
    <cellStyle name="Note 3 17 5 3 3 3" xfId="15172"/>
    <cellStyle name="Note 3 17 5 3 4" xfId="15173"/>
    <cellStyle name="Note 3 17 5 3 4 2" xfId="15174"/>
    <cellStyle name="Note 3 17 5 3 4 3" xfId="15175"/>
    <cellStyle name="Note 3 17 5 3 5" xfId="15176"/>
    <cellStyle name="Note 3 17 5 3 5 2" xfId="15177"/>
    <cellStyle name="Note 3 17 5 3 5 3" xfId="15178"/>
    <cellStyle name="Note 3 17 5 3 6" xfId="15179"/>
    <cellStyle name="Note 3 17 5 4" xfId="15180"/>
    <cellStyle name="Note 3 17 5 4 2" xfId="15181"/>
    <cellStyle name="Note 3 17 5 4 2 2" xfId="15182"/>
    <cellStyle name="Note 3 17 5 4 2 3" xfId="15183"/>
    <cellStyle name="Note 3 17 5 4 3" xfId="15184"/>
    <cellStyle name="Note 3 17 5 4 3 2" xfId="15185"/>
    <cellStyle name="Note 3 17 5 4 3 3" xfId="15186"/>
    <cellStyle name="Note 3 17 5 4 4" xfId="15187"/>
    <cellStyle name="Note 3 17 5 4 4 2" xfId="15188"/>
    <cellStyle name="Note 3 17 5 4 4 3" xfId="15189"/>
    <cellStyle name="Note 3 17 5 4 5" xfId="15190"/>
    <cellStyle name="Note 3 17 5 4 5 2" xfId="15191"/>
    <cellStyle name="Note 3 17 5 4 5 3" xfId="15192"/>
    <cellStyle name="Note 3 17 5 4 6" xfId="15193"/>
    <cellStyle name="Note 3 17 5 4 6 2" xfId="15194"/>
    <cellStyle name="Note 3 17 5 4 6 3" xfId="15195"/>
    <cellStyle name="Note 3 17 5 4 7" xfId="15196"/>
    <cellStyle name="Note 3 17 5 4 8" xfId="15197"/>
    <cellStyle name="Note 3 17 5 5" xfId="15198"/>
    <cellStyle name="Note 3 17 5 5 2" xfId="15199"/>
    <cellStyle name="Note 3 17 5 5 2 2" xfId="15200"/>
    <cellStyle name="Note 3 17 5 5 2 3" xfId="15201"/>
    <cellStyle name="Note 3 17 5 5 3" xfId="15202"/>
    <cellStyle name="Note 3 17 5 5 3 2" xfId="15203"/>
    <cellStyle name="Note 3 17 5 5 3 3" xfId="15204"/>
    <cellStyle name="Note 3 17 5 5 4" xfId="15205"/>
    <cellStyle name="Note 3 17 5 5 5" xfId="15206"/>
    <cellStyle name="Note 3 17 5 6" xfId="15207"/>
    <cellStyle name="Note 3 17 5 6 2" xfId="15208"/>
    <cellStyle name="Note 3 17 5 6 3" xfId="15209"/>
    <cellStyle name="Note 3 17 5 7" xfId="15210"/>
    <cellStyle name="Note 3 17 5 7 2" xfId="15211"/>
    <cellStyle name="Note 3 17 5 7 3" xfId="15212"/>
    <cellStyle name="Note 3 17 5 8" xfId="15213"/>
    <cellStyle name="Note 3 17 5 8 2" xfId="15214"/>
    <cellStyle name="Note 3 17 5 8 3" xfId="15215"/>
    <cellStyle name="Note 3 17 5 9" xfId="15216"/>
    <cellStyle name="Note 3 17 6" xfId="15217"/>
    <cellStyle name="Note 3 17 6 2" xfId="15218"/>
    <cellStyle name="Note 3 17 6 2 2" xfId="15219"/>
    <cellStyle name="Note 3 17 6 2 2 2" xfId="15220"/>
    <cellStyle name="Note 3 17 6 2 2 3" xfId="15221"/>
    <cellStyle name="Note 3 17 6 2 3" xfId="15222"/>
    <cellStyle name="Note 3 17 6 2 3 2" xfId="15223"/>
    <cellStyle name="Note 3 17 6 2 3 3" xfId="15224"/>
    <cellStyle name="Note 3 17 6 2 4" xfId="15225"/>
    <cellStyle name="Note 3 17 6 2 5" xfId="15226"/>
    <cellStyle name="Note 3 17 6 3" xfId="15227"/>
    <cellStyle name="Note 3 17 6 3 2" xfId="15228"/>
    <cellStyle name="Note 3 17 6 3 3" xfId="15229"/>
    <cellStyle name="Note 3 17 6 4" xfId="15230"/>
    <cellStyle name="Note 3 17 6 4 2" xfId="15231"/>
    <cellStyle name="Note 3 17 6 4 3" xfId="15232"/>
    <cellStyle name="Note 3 17 6 5" xfId="15233"/>
    <cellStyle name="Note 3 17 6 5 2" xfId="15234"/>
    <cellStyle name="Note 3 17 6 5 3" xfId="15235"/>
    <cellStyle name="Note 3 17 6 6" xfId="15236"/>
    <cellStyle name="Note 3 17 7" xfId="15237"/>
    <cellStyle name="Note 3 17 7 2" xfId="15238"/>
    <cellStyle name="Note 3 17 7 2 2" xfId="15239"/>
    <cellStyle name="Note 3 17 7 2 2 2" xfId="15240"/>
    <cellStyle name="Note 3 17 7 2 2 3" xfId="15241"/>
    <cellStyle name="Note 3 17 7 2 3" xfId="15242"/>
    <cellStyle name="Note 3 17 7 2 3 2" xfId="15243"/>
    <cellStyle name="Note 3 17 7 2 3 3" xfId="15244"/>
    <cellStyle name="Note 3 17 7 2 4" xfId="15245"/>
    <cellStyle name="Note 3 17 7 2 5" xfId="15246"/>
    <cellStyle name="Note 3 17 7 3" xfId="15247"/>
    <cellStyle name="Note 3 17 7 3 2" xfId="15248"/>
    <cellStyle name="Note 3 17 7 3 3" xfId="15249"/>
    <cellStyle name="Note 3 17 7 4" xfId="15250"/>
    <cellStyle name="Note 3 17 7 4 2" xfId="15251"/>
    <cellStyle name="Note 3 17 7 4 3" xfId="15252"/>
    <cellStyle name="Note 3 17 7 5" xfId="15253"/>
    <cellStyle name="Note 3 17 7 5 2" xfId="15254"/>
    <cellStyle name="Note 3 17 7 5 3" xfId="15255"/>
    <cellStyle name="Note 3 17 7 6" xfId="15256"/>
    <cellStyle name="Note 3 17 8" xfId="15257"/>
    <cellStyle name="Note 3 17 8 2" xfId="15258"/>
    <cellStyle name="Note 3 17 8 2 2" xfId="15259"/>
    <cellStyle name="Note 3 17 8 2 3" xfId="15260"/>
    <cellStyle name="Note 3 17 8 3" xfId="15261"/>
    <cellStyle name="Note 3 17 8 3 2" xfId="15262"/>
    <cellStyle name="Note 3 17 8 3 3" xfId="15263"/>
    <cellStyle name="Note 3 17 8 4" xfId="15264"/>
    <cellStyle name="Note 3 17 8 4 2" xfId="15265"/>
    <cellStyle name="Note 3 17 8 4 3" xfId="15266"/>
    <cellStyle name="Note 3 17 8 5" xfId="15267"/>
    <cellStyle name="Note 3 17 8 5 2" xfId="15268"/>
    <cellStyle name="Note 3 17 8 5 3" xfId="15269"/>
    <cellStyle name="Note 3 17 8 6" xfId="15270"/>
    <cellStyle name="Note 3 17 8 6 2" xfId="15271"/>
    <cellStyle name="Note 3 17 8 6 3" xfId="15272"/>
    <cellStyle name="Note 3 17 8 7" xfId="15273"/>
    <cellStyle name="Note 3 17 8 8" xfId="15274"/>
    <cellStyle name="Note 3 17 9" xfId="15275"/>
    <cellStyle name="Note 3 17 9 2" xfId="15276"/>
    <cellStyle name="Note 3 17 9 2 2" xfId="15277"/>
    <cellStyle name="Note 3 17 9 2 3" xfId="15278"/>
    <cellStyle name="Note 3 17 9 3" xfId="15279"/>
    <cellStyle name="Note 3 17 9 3 2" xfId="15280"/>
    <cellStyle name="Note 3 17 9 3 3" xfId="15281"/>
    <cellStyle name="Note 3 17 9 4" xfId="15282"/>
    <cellStyle name="Note 3 17 9 5" xfId="15283"/>
    <cellStyle name="Note 3 18" xfId="15284"/>
    <cellStyle name="Note 3 18 10" xfId="15285"/>
    <cellStyle name="Note 3 18 10 2" xfId="15286"/>
    <cellStyle name="Note 3 18 10 3" xfId="15287"/>
    <cellStyle name="Note 3 18 11" xfId="15288"/>
    <cellStyle name="Note 3 18 11 2" xfId="15289"/>
    <cellStyle name="Note 3 18 11 3" xfId="15290"/>
    <cellStyle name="Note 3 18 12" xfId="15291"/>
    <cellStyle name="Note 3 18 12 2" xfId="15292"/>
    <cellStyle name="Note 3 18 12 3" xfId="15293"/>
    <cellStyle name="Note 3 18 13" xfId="15294"/>
    <cellStyle name="Note 3 18 2" xfId="15295"/>
    <cellStyle name="Note 3 18 2 2" xfId="15296"/>
    <cellStyle name="Note 3 18 2 2 2" xfId="15297"/>
    <cellStyle name="Note 3 18 2 2 2 2" xfId="15298"/>
    <cellStyle name="Note 3 18 2 2 2 2 2" xfId="15299"/>
    <cellStyle name="Note 3 18 2 2 2 2 3" xfId="15300"/>
    <cellStyle name="Note 3 18 2 2 2 3" xfId="15301"/>
    <cellStyle name="Note 3 18 2 2 2 3 2" xfId="15302"/>
    <cellStyle name="Note 3 18 2 2 2 3 3" xfId="15303"/>
    <cellStyle name="Note 3 18 2 2 2 4" xfId="15304"/>
    <cellStyle name="Note 3 18 2 2 2 5" xfId="15305"/>
    <cellStyle name="Note 3 18 2 2 3" xfId="15306"/>
    <cellStyle name="Note 3 18 2 2 3 2" xfId="15307"/>
    <cellStyle name="Note 3 18 2 2 3 3" xfId="15308"/>
    <cellStyle name="Note 3 18 2 2 4" xfId="15309"/>
    <cellStyle name="Note 3 18 2 2 4 2" xfId="15310"/>
    <cellStyle name="Note 3 18 2 2 4 3" xfId="15311"/>
    <cellStyle name="Note 3 18 2 2 5" xfId="15312"/>
    <cellStyle name="Note 3 18 2 2 5 2" xfId="15313"/>
    <cellStyle name="Note 3 18 2 2 5 3" xfId="15314"/>
    <cellStyle name="Note 3 18 2 2 6" xfId="15315"/>
    <cellStyle name="Note 3 18 2 3" xfId="15316"/>
    <cellStyle name="Note 3 18 2 3 2" xfId="15317"/>
    <cellStyle name="Note 3 18 2 3 2 2" xfId="15318"/>
    <cellStyle name="Note 3 18 2 3 2 2 2" xfId="15319"/>
    <cellStyle name="Note 3 18 2 3 2 2 3" xfId="15320"/>
    <cellStyle name="Note 3 18 2 3 2 3" xfId="15321"/>
    <cellStyle name="Note 3 18 2 3 2 3 2" xfId="15322"/>
    <cellStyle name="Note 3 18 2 3 2 3 3" xfId="15323"/>
    <cellStyle name="Note 3 18 2 3 2 4" xfId="15324"/>
    <cellStyle name="Note 3 18 2 3 2 5" xfId="15325"/>
    <cellStyle name="Note 3 18 2 3 3" xfId="15326"/>
    <cellStyle name="Note 3 18 2 3 3 2" xfId="15327"/>
    <cellStyle name="Note 3 18 2 3 3 3" xfId="15328"/>
    <cellStyle name="Note 3 18 2 3 4" xfId="15329"/>
    <cellStyle name="Note 3 18 2 3 4 2" xfId="15330"/>
    <cellStyle name="Note 3 18 2 3 4 3" xfId="15331"/>
    <cellStyle name="Note 3 18 2 3 5" xfId="15332"/>
    <cellStyle name="Note 3 18 2 3 5 2" xfId="15333"/>
    <cellStyle name="Note 3 18 2 3 5 3" xfId="15334"/>
    <cellStyle name="Note 3 18 2 3 6" xfId="15335"/>
    <cellStyle name="Note 3 18 2 4" xfId="15336"/>
    <cellStyle name="Note 3 18 2 4 2" xfId="15337"/>
    <cellStyle name="Note 3 18 2 4 2 2" xfId="15338"/>
    <cellStyle name="Note 3 18 2 4 2 3" xfId="15339"/>
    <cellStyle name="Note 3 18 2 4 3" xfId="15340"/>
    <cellStyle name="Note 3 18 2 4 3 2" xfId="15341"/>
    <cellStyle name="Note 3 18 2 4 3 3" xfId="15342"/>
    <cellStyle name="Note 3 18 2 4 4" xfId="15343"/>
    <cellStyle name="Note 3 18 2 4 4 2" xfId="15344"/>
    <cellStyle name="Note 3 18 2 4 4 3" xfId="15345"/>
    <cellStyle name="Note 3 18 2 4 5" xfId="15346"/>
    <cellStyle name="Note 3 18 2 4 5 2" xfId="15347"/>
    <cellStyle name="Note 3 18 2 4 5 3" xfId="15348"/>
    <cellStyle name="Note 3 18 2 4 6" xfId="15349"/>
    <cellStyle name="Note 3 18 2 4 6 2" xfId="15350"/>
    <cellStyle name="Note 3 18 2 4 6 3" xfId="15351"/>
    <cellStyle name="Note 3 18 2 4 7" xfId="15352"/>
    <cellStyle name="Note 3 18 2 4 8" xfId="15353"/>
    <cellStyle name="Note 3 18 2 5" xfId="15354"/>
    <cellStyle name="Note 3 18 2 5 2" xfId="15355"/>
    <cellStyle name="Note 3 18 2 5 2 2" xfId="15356"/>
    <cellStyle name="Note 3 18 2 5 2 3" xfId="15357"/>
    <cellStyle name="Note 3 18 2 5 3" xfId="15358"/>
    <cellStyle name="Note 3 18 2 5 3 2" xfId="15359"/>
    <cellStyle name="Note 3 18 2 5 3 3" xfId="15360"/>
    <cellStyle name="Note 3 18 2 5 4" xfId="15361"/>
    <cellStyle name="Note 3 18 2 5 5" xfId="15362"/>
    <cellStyle name="Note 3 18 2 6" xfId="15363"/>
    <cellStyle name="Note 3 18 2 6 2" xfId="15364"/>
    <cellStyle name="Note 3 18 2 6 3" xfId="15365"/>
    <cellStyle name="Note 3 18 2 7" xfId="15366"/>
    <cellStyle name="Note 3 18 2 7 2" xfId="15367"/>
    <cellStyle name="Note 3 18 2 7 3" xfId="15368"/>
    <cellStyle name="Note 3 18 2 8" xfId="15369"/>
    <cellStyle name="Note 3 18 2 8 2" xfId="15370"/>
    <cellStyle name="Note 3 18 2 8 3" xfId="15371"/>
    <cellStyle name="Note 3 18 2 9" xfId="15372"/>
    <cellStyle name="Note 3 18 3" xfId="15373"/>
    <cellStyle name="Note 3 18 3 2" xfId="15374"/>
    <cellStyle name="Note 3 18 3 2 2" xfId="15375"/>
    <cellStyle name="Note 3 18 3 2 2 2" xfId="15376"/>
    <cellStyle name="Note 3 18 3 2 2 2 2" xfId="15377"/>
    <cellStyle name="Note 3 18 3 2 2 2 3" xfId="15378"/>
    <cellStyle name="Note 3 18 3 2 2 3" xfId="15379"/>
    <cellStyle name="Note 3 18 3 2 2 3 2" xfId="15380"/>
    <cellStyle name="Note 3 18 3 2 2 3 3" xfId="15381"/>
    <cellStyle name="Note 3 18 3 2 2 4" xfId="15382"/>
    <cellStyle name="Note 3 18 3 2 2 5" xfId="15383"/>
    <cellStyle name="Note 3 18 3 2 3" xfId="15384"/>
    <cellStyle name="Note 3 18 3 2 3 2" xfId="15385"/>
    <cellStyle name="Note 3 18 3 2 3 3" xfId="15386"/>
    <cellStyle name="Note 3 18 3 2 4" xfId="15387"/>
    <cellStyle name="Note 3 18 3 2 4 2" xfId="15388"/>
    <cellStyle name="Note 3 18 3 2 4 3" xfId="15389"/>
    <cellStyle name="Note 3 18 3 2 5" xfId="15390"/>
    <cellStyle name="Note 3 18 3 2 5 2" xfId="15391"/>
    <cellStyle name="Note 3 18 3 2 5 3" xfId="15392"/>
    <cellStyle name="Note 3 18 3 2 6" xfId="15393"/>
    <cellStyle name="Note 3 18 3 3" xfId="15394"/>
    <cellStyle name="Note 3 18 3 3 2" xfId="15395"/>
    <cellStyle name="Note 3 18 3 3 2 2" xfId="15396"/>
    <cellStyle name="Note 3 18 3 3 2 2 2" xfId="15397"/>
    <cellStyle name="Note 3 18 3 3 2 2 3" xfId="15398"/>
    <cellStyle name="Note 3 18 3 3 2 3" xfId="15399"/>
    <cellStyle name="Note 3 18 3 3 2 3 2" xfId="15400"/>
    <cellStyle name="Note 3 18 3 3 2 3 3" xfId="15401"/>
    <cellStyle name="Note 3 18 3 3 2 4" xfId="15402"/>
    <cellStyle name="Note 3 18 3 3 2 5" xfId="15403"/>
    <cellStyle name="Note 3 18 3 3 3" xfId="15404"/>
    <cellStyle name="Note 3 18 3 3 3 2" xfId="15405"/>
    <cellStyle name="Note 3 18 3 3 3 3" xfId="15406"/>
    <cellStyle name="Note 3 18 3 3 4" xfId="15407"/>
    <cellStyle name="Note 3 18 3 3 4 2" xfId="15408"/>
    <cellStyle name="Note 3 18 3 3 4 3" xfId="15409"/>
    <cellStyle name="Note 3 18 3 3 5" xfId="15410"/>
    <cellStyle name="Note 3 18 3 3 5 2" xfId="15411"/>
    <cellStyle name="Note 3 18 3 3 5 3" xfId="15412"/>
    <cellStyle name="Note 3 18 3 3 6" xfId="15413"/>
    <cellStyle name="Note 3 18 3 4" xfId="15414"/>
    <cellStyle name="Note 3 18 3 4 2" xfId="15415"/>
    <cellStyle name="Note 3 18 3 4 2 2" xfId="15416"/>
    <cellStyle name="Note 3 18 3 4 2 3" xfId="15417"/>
    <cellStyle name="Note 3 18 3 4 3" xfId="15418"/>
    <cellStyle name="Note 3 18 3 4 3 2" xfId="15419"/>
    <cellStyle name="Note 3 18 3 4 3 3" xfId="15420"/>
    <cellStyle name="Note 3 18 3 4 4" xfId="15421"/>
    <cellStyle name="Note 3 18 3 4 4 2" xfId="15422"/>
    <cellStyle name="Note 3 18 3 4 4 3" xfId="15423"/>
    <cellStyle name="Note 3 18 3 4 5" xfId="15424"/>
    <cellStyle name="Note 3 18 3 4 5 2" xfId="15425"/>
    <cellStyle name="Note 3 18 3 4 5 3" xfId="15426"/>
    <cellStyle name="Note 3 18 3 4 6" xfId="15427"/>
    <cellStyle name="Note 3 18 3 4 6 2" xfId="15428"/>
    <cellStyle name="Note 3 18 3 4 6 3" xfId="15429"/>
    <cellStyle name="Note 3 18 3 4 7" xfId="15430"/>
    <cellStyle name="Note 3 18 3 4 8" xfId="15431"/>
    <cellStyle name="Note 3 18 3 5" xfId="15432"/>
    <cellStyle name="Note 3 18 3 5 2" xfId="15433"/>
    <cellStyle name="Note 3 18 3 5 2 2" xfId="15434"/>
    <cellStyle name="Note 3 18 3 5 2 3" xfId="15435"/>
    <cellStyle name="Note 3 18 3 5 3" xfId="15436"/>
    <cellStyle name="Note 3 18 3 5 3 2" xfId="15437"/>
    <cellStyle name="Note 3 18 3 5 3 3" xfId="15438"/>
    <cellStyle name="Note 3 18 3 5 4" xfId="15439"/>
    <cellStyle name="Note 3 18 3 5 5" xfId="15440"/>
    <cellStyle name="Note 3 18 3 6" xfId="15441"/>
    <cellStyle name="Note 3 18 3 6 2" xfId="15442"/>
    <cellStyle name="Note 3 18 3 6 3" xfId="15443"/>
    <cellStyle name="Note 3 18 3 7" xfId="15444"/>
    <cellStyle name="Note 3 18 3 7 2" xfId="15445"/>
    <cellStyle name="Note 3 18 3 7 3" xfId="15446"/>
    <cellStyle name="Note 3 18 3 8" xfId="15447"/>
    <cellStyle name="Note 3 18 3 8 2" xfId="15448"/>
    <cellStyle name="Note 3 18 3 8 3" xfId="15449"/>
    <cellStyle name="Note 3 18 3 9" xfId="15450"/>
    <cellStyle name="Note 3 18 4" xfId="15451"/>
    <cellStyle name="Note 3 18 4 2" xfId="15452"/>
    <cellStyle name="Note 3 18 4 2 2" xfId="15453"/>
    <cellStyle name="Note 3 18 4 2 2 2" xfId="15454"/>
    <cellStyle name="Note 3 18 4 2 2 2 2" xfId="15455"/>
    <cellStyle name="Note 3 18 4 2 2 2 3" xfId="15456"/>
    <cellStyle name="Note 3 18 4 2 2 3" xfId="15457"/>
    <cellStyle name="Note 3 18 4 2 2 3 2" xfId="15458"/>
    <cellStyle name="Note 3 18 4 2 2 3 3" xfId="15459"/>
    <cellStyle name="Note 3 18 4 2 2 4" xfId="15460"/>
    <cellStyle name="Note 3 18 4 2 2 5" xfId="15461"/>
    <cellStyle name="Note 3 18 4 2 3" xfId="15462"/>
    <cellStyle name="Note 3 18 4 2 3 2" xfId="15463"/>
    <cellStyle name="Note 3 18 4 2 3 3" xfId="15464"/>
    <cellStyle name="Note 3 18 4 2 4" xfId="15465"/>
    <cellStyle name="Note 3 18 4 2 4 2" xfId="15466"/>
    <cellStyle name="Note 3 18 4 2 4 3" xfId="15467"/>
    <cellStyle name="Note 3 18 4 2 5" xfId="15468"/>
    <cellStyle name="Note 3 18 4 2 5 2" xfId="15469"/>
    <cellStyle name="Note 3 18 4 2 5 3" xfId="15470"/>
    <cellStyle name="Note 3 18 4 2 6" xfId="15471"/>
    <cellStyle name="Note 3 18 4 3" xfId="15472"/>
    <cellStyle name="Note 3 18 4 3 2" xfId="15473"/>
    <cellStyle name="Note 3 18 4 3 2 2" xfId="15474"/>
    <cellStyle name="Note 3 18 4 3 2 2 2" xfId="15475"/>
    <cellStyle name="Note 3 18 4 3 2 2 3" xfId="15476"/>
    <cellStyle name="Note 3 18 4 3 2 3" xfId="15477"/>
    <cellStyle name="Note 3 18 4 3 2 3 2" xfId="15478"/>
    <cellStyle name="Note 3 18 4 3 2 3 3" xfId="15479"/>
    <cellStyle name="Note 3 18 4 3 2 4" xfId="15480"/>
    <cellStyle name="Note 3 18 4 3 2 5" xfId="15481"/>
    <cellStyle name="Note 3 18 4 3 3" xfId="15482"/>
    <cellStyle name="Note 3 18 4 3 3 2" xfId="15483"/>
    <cellStyle name="Note 3 18 4 3 3 3" xfId="15484"/>
    <cellStyle name="Note 3 18 4 3 4" xfId="15485"/>
    <cellStyle name="Note 3 18 4 3 4 2" xfId="15486"/>
    <cellStyle name="Note 3 18 4 3 4 3" xfId="15487"/>
    <cellStyle name="Note 3 18 4 3 5" xfId="15488"/>
    <cellStyle name="Note 3 18 4 3 5 2" xfId="15489"/>
    <cellStyle name="Note 3 18 4 3 5 3" xfId="15490"/>
    <cellStyle name="Note 3 18 4 3 6" xfId="15491"/>
    <cellStyle name="Note 3 18 4 4" xfId="15492"/>
    <cellStyle name="Note 3 18 4 4 2" xfId="15493"/>
    <cellStyle name="Note 3 18 4 4 2 2" xfId="15494"/>
    <cellStyle name="Note 3 18 4 4 2 3" xfId="15495"/>
    <cellStyle name="Note 3 18 4 4 3" xfId="15496"/>
    <cellStyle name="Note 3 18 4 4 3 2" xfId="15497"/>
    <cellStyle name="Note 3 18 4 4 3 3" xfId="15498"/>
    <cellStyle name="Note 3 18 4 4 4" xfId="15499"/>
    <cellStyle name="Note 3 18 4 4 4 2" xfId="15500"/>
    <cellStyle name="Note 3 18 4 4 4 3" xfId="15501"/>
    <cellStyle name="Note 3 18 4 4 5" xfId="15502"/>
    <cellStyle name="Note 3 18 4 4 5 2" xfId="15503"/>
    <cellStyle name="Note 3 18 4 4 5 3" xfId="15504"/>
    <cellStyle name="Note 3 18 4 4 6" xfId="15505"/>
    <cellStyle name="Note 3 18 4 4 6 2" xfId="15506"/>
    <cellStyle name="Note 3 18 4 4 6 3" xfId="15507"/>
    <cellStyle name="Note 3 18 4 4 7" xfId="15508"/>
    <cellStyle name="Note 3 18 4 4 8" xfId="15509"/>
    <cellStyle name="Note 3 18 4 5" xfId="15510"/>
    <cellStyle name="Note 3 18 4 5 2" xfId="15511"/>
    <cellStyle name="Note 3 18 4 5 2 2" xfId="15512"/>
    <cellStyle name="Note 3 18 4 5 2 3" xfId="15513"/>
    <cellStyle name="Note 3 18 4 5 3" xfId="15514"/>
    <cellStyle name="Note 3 18 4 5 3 2" xfId="15515"/>
    <cellStyle name="Note 3 18 4 5 3 3" xfId="15516"/>
    <cellStyle name="Note 3 18 4 5 4" xfId="15517"/>
    <cellStyle name="Note 3 18 4 5 5" xfId="15518"/>
    <cellStyle name="Note 3 18 4 6" xfId="15519"/>
    <cellStyle name="Note 3 18 4 6 2" xfId="15520"/>
    <cellStyle name="Note 3 18 4 6 3" xfId="15521"/>
    <cellStyle name="Note 3 18 4 7" xfId="15522"/>
    <cellStyle name="Note 3 18 4 7 2" xfId="15523"/>
    <cellStyle name="Note 3 18 4 7 3" xfId="15524"/>
    <cellStyle name="Note 3 18 4 8" xfId="15525"/>
    <cellStyle name="Note 3 18 4 8 2" xfId="15526"/>
    <cellStyle name="Note 3 18 4 8 3" xfId="15527"/>
    <cellStyle name="Note 3 18 4 9" xfId="15528"/>
    <cellStyle name="Note 3 18 5" xfId="15529"/>
    <cellStyle name="Note 3 18 5 2" xfId="15530"/>
    <cellStyle name="Note 3 18 5 2 2" xfId="15531"/>
    <cellStyle name="Note 3 18 5 2 2 2" xfId="15532"/>
    <cellStyle name="Note 3 18 5 2 2 2 2" xfId="15533"/>
    <cellStyle name="Note 3 18 5 2 2 2 3" xfId="15534"/>
    <cellStyle name="Note 3 18 5 2 2 3" xfId="15535"/>
    <cellStyle name="Note 3 18 5 2 2 3 2" xfId="15536"/>
    <cellStyle name="Note 3 18 5 2 2 3 3" xfId="15537"/>
    <cellStyle name="Note 3 18 5 2 2 4" xfId="15538"/>
    <cellStyle name="Note 3 18 5 2 2 5" xfId="15539"/>
    <cellStyle name="Note 3 18 5 2 3" xfId="15540"/>
    <cellStyle name="Note 3 18 5 2 3 2" xfId="15541"/>
    <cellStyle name="Note 3 18 5 2 3 3" xfId="15542"/>
    <cellStyle name="Note 3 18 5 2 4" xfId="15543"/>
    <cellStyle name="Note 3 18 5 2 4 2" xfId="15544"/>
    <cellStyle name="Note 3 18 5 2 4 3" xfId="15545"/>
    <cellStyle name="Note 3 18 5 2 5" xfId="15546"/>
    <cellStyle name="Note 3 18 5 2 5 2" xfId="15547"/>
    <cellStyle name="Note 3 18 5 2 5 3" xfId="15548"/>
    <cellStyle name="Note 3 18 5 2 6" xfId="15549"/>
    <cellStyle name="Note 3 18 5 3" xfId="15550"/>
    <cellStyle name="Note 3 18 5 3 2" xfId="15551"/>
    <cellStyle name="Note 3 18 5 3 2 2" xfId="15552"/>
    <cellStyle name="Note 3 18 5 3 2 2 2" xfId="15553"/>
    <cellStyle name="Note 3 18 5 3 2 2 3" xfId="15554"/>
    <cellStyle name="Note 3 18 5 3 2 3" xfId="15555"/>
    <cellStyle name="Note 3 18 5 3 2 3 2" xfId="15556"/>
    <cellStyle name="Note 3 18 5 3 2 3 3" xfId="15557"/>
    <cellStyle name="Note 3 18 5 3 2 4" xfId="15558"/>
    <cellStyle name="Note 3 18 5 3 2 5" xfId="15559"/>
    <cellStyle name="Note 3 18 5 3 3" xfId="15560"/>
    <cellStyle name="Note 3 18 5 3 3 2" xfId="15561"/>
    <cellStyle name="Note 3 18 5 3 3 3" xfId="15562"/>
    <cellStyle name="Note 3 18 5 3 4" xfId="15563"/>
    <cellStyle name="Note 3 18 5 3 4 2" xfId="15564"/>
    <cellStyle name="Note 3 18 5 3 4 3" xfId="15565"/>
    <cellStyle name="Note 3 18 5 3 5" xfId="15566"/>
    <cellStyle name="Note 3 18 5 3 5 2" xfId="15567"/>
    <cellStyle name="Note 3 18 5 3 5 3" xfId="15568"/>
    <cellStyle name="Note 3 18 5 3 6" xfId="15569"/>
    <cellStyle name="Note 3 18 5 4" xfId="15570"/>
    <cellStyle name="Note 3 18 5 4 2" xfId="15571"/>
    <cellStyle name="Note 3 18 5 4 2 2" xfId="15572"/>
    <cellStyle name="Note 3 18 5 4 2 3" xfId="15573"/>
    <cellStyle name="Note 3 18 5 4 3" xfId="15574"/>
    <cellStyle name="Note 3 18 5 4 3 2" xfId="15575"/>
    <cellStyle name="Note 3 18 5 4 3 3" xfId="15576"/>
    <cellStyle name="Note 3 18 5 4 4" xfId="15577"/>
    <cellStyle name="Note 3 18 5 4 4 2" xfId="15578"/>
    <cellStyle name="Note 3 18 5 4 4 3" xfId="15579"/>
    <cellStyle name="Note 3 18 5 4 5" xfId="15580"/>
    <cellStyle name="Note 3 18 5 4 5 2" xfId="15581"/>
    <cellStyle name="Note 3 18 5 4 5 3" xfId="15582"/>
    <cellStyle name="Note 3 18 5 4 6" xfId="15583"/>
    <cellStyle name="Note 3 18 5 4 6 2" xfId="15584"/>
    <cellStyle name="Note 3 18 5 4 6 3" xfId="15585"/>
    <cellStyle name="Note 3 18 5 4 7" xfId="15586"/>
    <cellStyle name="Note 3 18 5 4 8" xfId="15587"/>
    <cellStyle name="Note 3 18 5 5" xfId="15588"/>
    <cellStyle name="Note 3 18 5 5 2" xfId="15589"/>
    <cellStyle name="Note 3 18 5 5 2 2" xfId="15590"/>
    <cellStyle name="Note 3 18 5 5 2 3" xfId="15591"/>
    <cellStyle name="Note 3 18 5 5 3" xfId="15592"/>
    <cellStyle name="Note 3 18 5 5 3 2" xfId="15593"/>
    <cellStyle name="Note 3 18 5 5 3 3" xfId="15594"/>
    <cellStyle name="Note 3 18 5 5 4" xfId="15595"/>
    <cellStyle name="Note 3 18 5 5 5" xfId="15596"/>
    <cellStyle name="Note 3 18 5 6" xfId="15597"/>
    <cellStyle name="Note 3 18 5 6 2" xfId="15598"/>
    <cellStyle name="Note 3 18 5 6 3" xfId="15599"/>
    <cellStyle name="Note 3 18 5 7" xfId="15600"/>
    <cellStyle name="Note 3 18 5 7 2" xfId="15601"/>
    <cellStyle name="Note 3 18 5 7 3" xfId="15602"/>
    <cellStyle name="Note 3 18 5 8" xfId="15603"/>
    <cellStyle name="Note 3 18 5 8 2" xfId="15604"/>
    <cellStyle name="Note 3 18 5 8 3" xfId="15605"/>
    <cellStyle name="Note 3 18 5 9" xfId="15606"/>
    <cellStyle name="Note 3 18 6" xfId="15607"/>
    <cellStyle name="Note 3 18 6 2" xfId="15608"/>
    <cellStyle name="Note 3 18 6 2 2" xfId="15609"/>
    <cellStyle name="Note 3 18 6 2 2 2" xfId="15610"/>
    <cellStyle name="Note 3 18 6 2 2 3" xfId="15611"/>
    <cellStyle name="Note 3 18 6 2 3" xfId="15612"/>
    <cellStyle name="Note 3 18 6 2 3 2" xfId="15613"/>
    <cellStyle name="Note 3 18 6 2 3 3" xfId="15614"/>
    <cellStyle name="Note 3 18 6 2 4" xfId="15615"/>
    <cellStyle name="Note 3 18 6 2 5" xfId="15616"/>
    <cellStyle name="Note 3 18 6 3" xfId="15617"/>
    <cellStyle name="Note 3 18 6 3 2" xfId="15618"/>
    <cellStyle name="Note 3 18 6 3 3" xfId="15619"/>
    <cellStyle name="Note 3 18 6 4" xfId="15620"/>
    <cellStyle name="Note 3 18 6 4 2" xfId="15621"/>
    <cellStyle name="Note 3 18 6 4 3" xfId="15622"/>
    <cellStyle name="Note 3 18 6 5" xfId="15623"/>
    <cellStyle name="Note 3 18 6 5 2" xfId="15624"/>
    <cellStyle name="Note 3 18 6 5 3" xfId="15625"/>
    <cellStyle name="Note 3 18 6 6" xfId="15626"/>
    <cellStyle name="Note 3 18 7" xfId="15627"/>
    <cellStyle name="Note 3 18 7 2" xfId="15628"/>
    <cellStyle name="Note 3 18 7 2 2" xfId="15629"/>
    <cellStyle name="Note 3 18 7 2 2 2" xfId="15630"/>
    <cellStyle name="Note 3 18 7 2 2 3" xfId="15631"/>
    <cellStyle name="Note 3 18 7 2 3" xfId="15632"/>
    <cellStyle name="Note 3 18 7 2 3 2" xfId="15633"/>
    <cellStyle name="Note 3 18 7 2 3 3" xfId="15634"/>
    <cellStyle name="Note 3 18 7 2 4" xfId="15635"/>
    <cellStyle name="Note 3 18 7 2 5" xfId="15636"/>
    <cellStyle name="Note 3 18 7 3" xfId="15637"/>
    <cellStyle name="Note 3 18 7 3 2" xfId="15638"/>
    <cellStyle name="Note 3 18 7 3 3" xfId="15639"/>
    <cellStyle name="Note 3 18 7 4" xfId="15640"/>
    <cellStyle name="Note 3 18 7 4 2" xfId="15641"/>
    <cellStyle name="Note 3 18 7 4 3" xfId="15642"/>
    <cellStyle name="Note 3 18 7 5" xfId="15643"/>
    <cellStyle name="Note 3 18 7 5 2" xfId="15644"/>
    <cellStyle name="Note 3 18 7 5 3" xfId="15645"/>
    <cellStyle name="Note 3 18 7 6" xfId="15646"/>
    <cellStyle name="Note 3 18 8" xfId="15647"/>
    <cellStyle name="Note 3 18 8 2" xfId="15648"/>
    <cellStyle name="Note 3 18 8 2 2" xfId="15649"/>
    <cellStyle name="Note 3 18 8 2 3" xfId="15650"/>
    <cellStyle name="Note 3 18 8 3" xfId="15651"/>
    <cellStyle name="Note 3 18 8 3 2" xfId="15652"/>
    <cellStyle name="Note 3 18 8 3 3" xfId="15653"/>
    <cellStyle name="Note 3 18 8 4" xfId="15654"/>
    <cellStyle name="Note 3 18 8 4 2" xfId="15655"/>
    <cellStyle name="Note 3 18 8 4 3" xfId="15656"/>
    <cellStyle name="Note 3 18 8 5" xfId="15657"/>
    <cellStyle name="Note 3 18 8 5 2" xfId="15658"/>
    <cellStyle name="Note 3 18 8 5 3" xfId="15659"/>
    <cellStyle name="Note 3 18 8 6" xfId="15660"/>
    <cellStyle name="Note 3 18 8 6 2" xfId="15661"/>
    <cellStyle name="Note 3 18 8 6 3" xfId="15662"/>
    <cellStyle name="Note 3 18 8 7" xfId="15663"/>
    <cellStyle name="Note 3 18 8 8" xfId="15664"/>
    <cellStyle name="Note 3 18 9" xfId="15665"/>
    <cellStyle name="Note 3 18 9 2" xfId="15666"/>
    <cellStyle name="Note 3 18 9 2 2" xfId="15667"/>
    <cellStyle name="Note 3 18 9 2 3" xfId="15668"/>
    <cellStyle name="Note 3 18 9 3" xfId="15669"/>
    <cellStyle name="Note 3 18 9 3 2" xfId="15670"/>
    <cellStyle name="Note 3 18 9 3 3" xfId="15671"/>
    <cellStyle name="Note 3 18 9 4" xfId="15672"/>
    <cellStyle name="Note 3 18 9 5" xfId="15673"/>
    <cellStyle name="Note 3 19" xfId="15674"/>
    <cellStyle name="Note 3 19 10" xfId="15675"/>
    <cellStyle name="Note 3 19 10 2" xfId="15676"/>
    <cellStyle name="Note 3 19 10 3" xfId="15677"/>
    <cellStyle name="Note 3 19 11" xfId="15678"/>
    <cellStyle name="Note 3 19 11 2" xfId="15679"/>
    <cellStyle name="Note 3 19 11 3" xfId="15680"/>
    <cellStyle name="Note 3 19 12" xfId="15681"/>
    <cellStyle name="Note 3 19 12 2" xfId="15682"/>
    <cellStyle name="Note 3 19 12 3" xfId="15683"/>
    <cellStyle name="Note 3 19 13" xfId="15684"/>
    <cellStyle name="Note 3 19 2" xfId="15685"/>
    <cellStyle name="Note 3 19 2 2" xfId="15686"/>
    <cellStyle name="Note 3 19 2 2 2" xfId="15687"/>
    <cellStyle name="Note 3 19 2 2 2 2" xfId="15688"/>
    <cellStyle name="Note 3 19 2 2 2 2 2" xfId="15689"/>
    <cellStyle name="Note 3 19 2 2 2 2 3" xfId="15690"/>
    <cellStyle name="Note 3 19 2 2 2 3" xfId="15691"/>
    <cellStyle name="Note 3 19 2 2 2 3 2" xfId="15692"/>
    <cellStyle name="Note 3 19 2 2 2 3 3" xfId="15693"/>
    <cellStyle name="Note 3 19 2 2 2 4" xfId="15694"/>
    <cellStyle name="Note 3 19 2 2 2 5" xfId="15695"/>
    <cellStyle name="Note 3 19 2 2 3" xfId="15696"/>
    <cellStyle name="Note 3 19 2 2 3 2" xfId="15697"/>
    <cellStyle name="Note 3 19 2 2 3 3" xfId="15698"/>
    <cellStyle name="Note 3 19 2 2 4" xfId="15699"/>
    <cellStyle name="Note 3 19 2 2 4 2" xfId="15700"/>
    <cellStyle name="Note 3 19 2 2 4 3" xfId="15701"/>
    <cellStyle name="Note 3 19 2 2 5" xfId="15702"/>
    <cellStyle name="Note 3 19 2 2 5 2" xfId="15703"/>
    <cellStyle name="Note 3 19 2 2 5 3" xfId="15704"/>
    <cellStyle name="Note 3 19 2 2 6" xfId="15705"/>
    <cellStyle name="Note 3 19 2 3" xfId="15706"/>
    <cellStyle name="Note 3 19 2 3 2" xfId="15707"/>
    <cellStyle name="Note 3 19 2 3 2 2" xfId="15708"/>
    <cellStyle name="Note 3 19 2 3 2 2 2" xfId="15709"/>
    <cellStyle name="Note 3 19 2 3 2 2 3" xfId="15710"/>
    <cellStyle name="Note 3 19 2 3 2 3" xfId="15711"/>
    <cellStyle name="Note 3 19 2 3 2 3 2" xfId="15712"/>
    <cellStyle name="Note 3 19 2 3 2 3 3" xfId="15713"/>
    <cellStyle name="Note 3 19 2 3 2 4" xfId="15714"/>
    <cellStyle name="Note 3 19 2 3 2 5" xfId="15715"/>
    <cellStyle name="Note 3 19 2 3 3" xfId="15716"/>
    <cellStyle name="Note 3 19 2 3 3 2" xfId="15717"/>
    <cellStyle name="Note 3 19 2 3 3 3" xfId="15718"/>
    <cellStyle name="Note 3 19 2 3 4" xfId="15719"/>
    <cellStyle name="Note 3 19 2 3 4 2" xfId="15720"/>
    <cellStyle name="Note 3 19 2 3 4 3" xfId="15721"/>
    <cellStyle name="Note 3 19 2 3 5" xfId="15722"/>
    <cellStyle name="Note 3 19 2 3 5 2" xfId="15723"/>
    <cellStyle name="Note 3 19 2 3 5 3" xfId="15724"/>
    <cellStyle name="Note 3 19 2 3 6" xfId="15725"/>
    <cellStyle name="Note 3 19 2 4" xfId="15726"/>
    <cellStyle name="Note 3 19 2 4 2" xfId="15727"/>
    <cellStyle name="Note 3 19 2 4 2 2" xfId="15728"/>
    <cellStyle name="Note 3 19 2 4 2 3" xfId="15729"/>
    <cellStyle name="Note 3 19 2 4 3" xfId="15730"/>
    <cellStyle name="Note 3 19 2 4 3 2" xfId="15731"/>
    <cellStyle name="Note 3 19 2 4 3 3" xfId="15732"/>
    <cellStyle name="Note 3 19 2 4 4" xfId="15733"/>
    <cellStyle name="Note 3 19 2 4 4 2" xfId="15734"/>
    <cellStyle name="Note 3 19 2 4 4 3" xfId="15735"/>
    <cellStyle name="Note 3 19 2 4 5" xfId="15736"/>
    <cellStyle name="Note 3 19 2 4 5 2" xfId="15737"/>
    <cellStyle name="Note 3 19 2 4 5 3" xfId="15738"/>
    <cellStyle name="Note 3 19 2 4 6" xfId="15739"/>
    <cellStyle name="Note 3 19 2 4 6 2" xfId="15740"/>
    <cellStyle name="Note 3 19 2 4 6 3" xfId="15741"/>
    <cellStyle name="Note 3 19 2 4 7" xfId="15742"/>
    <cellStyle name="Note 3 19 2 4 8" xfId="15743"/>
    <cellStyle name="Note 3 19 2 5" xfId="15744"/>
    <cellStyle name="Note 3 19 2 5 2" xfId="15745"/>
    <cellStyle name="Note 3 19 2 5 2 2" xfId="15746"/>
    <cellStyle name="Note 3 19 2 5 2 3" xfId="15747"/>
    <cellStyle name="Note 3 19 2 5 3" xfId="15748"/>
    <cellStyle name="Note 3 19 2 5 3 2" xfId="15749"/>
    <cellStyle name="Note 3 19 2 5 3 3" xfId="15750"/>
    <cellStyle name="Note 3 19 2 5 4" xfId="15751"/>
    <cellStyle name="Note 3 19 2 5 5" xfId="15752"/>
    <cellStyle name="Note 3 19 2 6" xfId="15753"/>
    <cellStyle name="Note 3 19 2 6 2" xfId="15754"/>
    <cellStyle name="Note 3 19 2 6 3" xfId="15755"/>
    <cellStyle name="Note 3 19 2 7" xfId="15756"/>
    <cellStyle name="Note 3 19 2 7 2" xfId="15757"/>
    <cellStyle name="Note 3 19 2 7 3" xfId="15758"/>
    <cellStyle name="Note 3 19 2 8" xfId="15759"/>
    <cellStyle name="Note 3 19 2 8 2" xfId="15760"/>
    <cellStyle name="Note 3 19 2 8 3" xfId="15761"/>
    <cellStyle name="Note 3 19 2 9" xfId="15762"/>
    <cellStyle name="Note 3 19 3" xfId="15763"/>
    <cellStyle name="Note 3 19 3 2" xfId="15764"/>
    <cellStyle name="Note 3 19 3 2 2" xfId="15765"/>
    <cellStyle name="Note 3 19 3 2 2 2" xfId="15766"/>
    <cellStyle name="Note 3 19 3 2 2 2 2" xfId="15767"/>
    <cellStyle name="Note 3 19 3 2 2 2 3" xfId="15768"/>
    <cellStyle name="Note 3 19 3 2 2 3" xfId="15769"/>
    <cellStyle name="Note 3 19 3 2 2 3 2" xfId="15770"/>
    <cellStyle name="Note 3 19 3 2 2 3 3" xfId="15771"/>
    <cellStyle name="Note 3 19 3 2 2 4" xfId="15772"/>
    <cellStyle name="Note 3 19 3 2 2 5" xfId="15773"/>
    <cellStyle name="Note 3 19 3 2 3" xfId="15774"/>
    <cellStyle name="Note 3 19 3 2 3 2" xfId="15775"/>
    <cellStyle name="Note 3 19 3 2 3 3" xfId="15776"/>
    <cellStyle name="Note 3 19 3 2 4" xfId="15777"/>
    <cellStyle name="Note 3 19 3 2 4 2" xfId="15778"/>
    <cellStyle name="Note 3 19 3 2 4 3" xfId="15779"/>
    <cellStyle name="Note 3 19 3 2 5" xfId="15780"/>
    <cellStyle name="Note 3 19 3 2 5 2" xfId="15781"/>
    <cellStyle name="Note 3 19 3 2 5 3" xfId="15782"/>
    <cellStyle name="Note 3 19 3 2 6" xfId="15783"/>
    <cellStyle name="Note 3 19 3 3" xfId="15784"/>
    <cellStyle name="Note 3 19 3 3 2" xfId="15785"/>
    <cellStyle name="Note 3 19 3 3 2 2" xfId="15786"/>
    <cellStyle name="Note 3 19 3 3 2 2 2" xfId="15787"/>
    <cellStyle name="Note 3 19 3 3 2 2 3" xfId="15788"/>
    <cellStyle name="Note 3 19 3 3 2 3" xfId="15789"/>
    <cellStyle name="Note 3 19 3 3 2 3 2" xfId="15790"/>
    <cellStyle name="Note 3 19 3 3 2 3 3" xfId="15791"/>
    <cellStyle name="Note 3 19 3 3 2 4" xfId="15792"/>
    <cellStyle name="Note 3 19 3 3 2 5" xfId="15793"/>
    <cellStyle name="Note 3 19 3 3 3" xfId="15794"/>
    <cellStyle name="Note 3 19 3 3 3 2" xfId="15795"/>
    <cellStyle name="Note 3 19 3 3 3 3" xfId="15796"/>
    <cellStyle name="Note 3 19 3 3 4" xfId="15797"/>
    <cellStyle name="Note 3 19 3 3 4 2" xfId="15798"/>
    <cellStyle name="Note 3 19 3 3 4 3" xfId="15799"/>
    <cellStyle name="Note 3 19 3 3 5" xfId="15800"/>
    <cellStyle name="Note 3 19 3 3 5 2" xfId="15801"/>
    <cellStyle name="Note 3 19 3 3 5 3" xfId="15802"/>
    <cellStyle name="Note 3 19 3 3 6" xfId="15803"/>
    <cellStyle name="Note 3 19 3 4" xfId="15804"/>
    <cellStyle name="Note 3 19 3 4 2" xfId="15805"/>
    <cellStyle name="Note 3 19 3 4 2 2" xfId="15806"/>
    <cellStyle name="Note 3 19 3 4 2 3" xfId="15807"/>
    <cellStyle name="Note 3 19 3 4 3" xfId="15808"/>
    <cellStyle name="Note 3 19 3 4 3 2" xfId="15809"/>
    <cellStyle name="Note 3 19 3 4 3 3" xfId="15810"/>
    <cellStyle name="Note 3 19 3 4 4" xfId="15811"/>
    <cellStyle name="Note 3 19 3 4 4 2" xfId="15812"/>
    <cellStyle name="Note 3 19 3 4 4 3" xfId="15813"/>
    <cellStyle name="Note 3 19 3 4 5" xfId="15814"/>
    <cellStyle name="Note 3 19 3 4 5 2" xfId="15815"/>
    <cellStyle name="Note 3 19 3 4 5 3" xfId="15816"/>
    <cellStyle name="Note 3 19 3 4 6" xfId="15817"/>
    <cellStyle name="Note 3 19 3 4 6 2" xfId="15818"/>
    <cellStyle name="Note 3 19 3 4 6 3" xfId="15819"/>
    <cellStyle name="Note 3 19 3 4 7" xfId="15820"/>
    <cellStyle name="Note 3 19 3 4 8" xfId="15821"/>
    <cellStyle name="Note 3 19 3 5" xfId="15822"/>
    <cellStyle name="Note 3 19 3 5 2" xfId="15823"/>
    <cellStyle name="Note 3 19 3 5 2 2" xfId="15824"/>
    <cellStyle name="Note 3 19 3 5 2 3" xfId="15825"/>
    <cellStyle name="Note 3 19 3 5 3" xfId="15826"/>
    <cellStyle name="Note 3 19 3 5 3 2" xfId="15827"/>
    <cellStyle name="Note 3 19 3 5 3 3" xfId="15828"/>
    <cellStyle name="Note 3 19 3 5 4" xfId="15829"/>
    <cellStyle name="Note 3 19 3 5 5" xfId="15830"/>
    <cellStyle name="Note 3 19 3 6" xfId="15831"/>
    <cellStyle name="Note 3 19 3 6 2" xfId="15832"/>
    <cellStyle name="Note 3 19 3 6 3" xfId="15833"/>
    <cellStyle name="Note 3 19 3 7" xfId="15834"/>
    <cellStyle name="Note 3 19 3 7 2" xfId="15835"/>
    <cellStyle name="Note 3 19 3 7 3" xfId="15836"/>
    <cellStyle name="Note 3 19 3 8" xfId="15837"/>
    <cellStyle name="Note 3 19 3 8 2" xfId="15838"/>
    <cellStyle name="Note 3 19 3 8 3" xfId="15839"/>
    <cellStyle name="Note 3 19 3 9" xfId="15840"/>
    <cellStyle name="Note 3 19 4" xfId="15841"/>
    <cellStyle name="Note 3 19 4 2" xfId="15842"/>
    <cellStyle name="Note 3 19 4 2 2" xfId="15843"/>
    <cellStyle name="Note 3 19 4 2 2 2" xfId="15844"/>
    <cellStyle name="Note 3 19 4 2 2 2 2" xfId="15845"/>
    <cellStyle name="Note 3 19 4 2 2 2 3" xfId="15846"/>
    <cellStyle name="Note 3 19 4 2 2 3" xfId="15847"/>
    <cellStyle name="Note 3 19 4 2 2 3 2" xfId="15848"/>
    <cellStyle name="Note 3 19 4 2 2 3 3" xfId="15849"/>
    <cellStyle name="Note 3 19 4 2 2 4" xfId="15850"/>
    <cellStyle name="Note 3 19 4 2 2 5" xfId="15851"/>
    <cellStyle name="Note 3 19 4 2 3" xfId="15852"/>
    <cellStyle name="Note 3 19 4 2 3 2" xfId="15853"/>
    <cellStyle name="Note 3 19 4 2 3 3" xfId="15854"/>
    <cellStyle name="Note 3 19 4 2 4" xfId="15855"/>
    <cellStyle name="Note 3 19 4 2 4 2" xfId="15856"/>
    <cellStyle name="Note 3 19 4 2 4 3" xfId="15857"/>
    <cellStyle name="Note 3 19 4 2 5" xfId="15858"/>
    <cellStyle name="Note 3 19 4 2 5 2" xfId="15859"/>
    <cellStyle name="Note 3 19 4 2 5 3" xfId="15860"/>
    <cellStyle name="Note 3 19 4 2 6" xfId="15861"/>
    <cellStyle name="Note 3 19 4 3" xfId="15862"/>
    <cellStyle name="Note 3 19 4 3 2" xfId="15863"/>
    <cellStyle name="Note 3 19 4 3 2 2" xfId="15864"/>
    <cellStyle name="Note 3 19 4 3 2 2 2" xfId="15865"/>
    <cellStyle name="Note 3 19 4 3 2 2 3" xfId="15866"/>
    <cellStyle name="Note 3 19 4 3 2 3" xfId="15867"/>
    <cellStyle name="Note 3 19 4 3 2 3 2" xfId="15868"/>
    <cellStyle name="Note 3 19 4 3 2 3 3" xfId="15869"/>
    <cellStyle name="Note 3 19 4 3 2 4" xfId="15870"/>
    <cellStyle name="Note 3 19 4 3 2 5" xfId="15871"/>
    <cellStyle name="Note 3 19 4 3 3" xfId="15872"/>
    <cellStyle name="Note 3 19 4 3 3 2" xfId="15873"/>
    <cellStyle name="Note 3 19 4 3 3 3" xfId="15874"/>
    <cellStyle name="Note 3 19 4 3 4" xfId="15875"/>
    <cellStyle name="Note 3 19 4 3 4 2" xfId="15876"/>
    <cellStyle name="Note 3 19 4 3 4 3" xfId="15877"/>
    <cellStyle name="Note 3 19 4 3 5" xfId="15878"/>
    <cellStyle name="Note 3 19 4 3 5 2" xfId="15879"/>
    <cellStyle name="Note 3 19 4 3 5 3" xfId="15880"/>
    <cellStyle name="Note 3 19 4 3 6" xfId="15881"/>
    <cellStyle name="Note 3 19 4 4" xfId="15882"/>
    <cellStyle name="Note 3 19 4 4 2" xfId="15883"/>
    <cellStyle name="Note 3 19 4 4 2 2" xfId="15884"/>
    <cellStyle name="Note 3 19 4 4 2 3" xfId="15885"/>
    <cellStyle name="Note 3 19 4 4 3" xfId="15886"/>
    <cellStyle name="Note 3 19 4 4 3 2" xfId="15887"/>
    <cellStyle name="Note 3 19 4 4 3 3" xfId="15888"/>
    <cellStyle name="Note 3 19 4 4 4" xfId="15889"/>
    <cellStyle name="Note 3 19 4 4 4 2" xfId="15890"/>
    <cellStyle name="Note 3 19 4 4 4 3" xfId="15891"/>
    <cellStyle name="Note 3 19 4 4 5" xfId="15892"/>
    <cellStyle name="Note 3 19 4 4 5 2" xfId="15893"/>
    <cellStyle name="Note 3 19 4 4 5 3" xfId="15894"/>
    <cellStyle name="Note 3 19 4 4 6" xfId="15895"/>
    <cellStyle name="Note 3 19 4 4 6 2" xfId="15896"/>
    <cellStyle name="Note 3 19 4 4 6 3" xfId="15897"/>
    <cellStyle name="Note 3 19 4 4 7" xfId="15898"/>
    <cellStyle name="Note 3 19 4 4 8" xfId="15899"/>
    <cellStyle name="Note 3 19 4 5" xfId="15900"/>
    <cellStyle name="Note 3 19 4 5 2" xfId="15901"/>
    <cellStyle name="Note 3 19 4 5 2 2" xfId="15902"/>
    <cellStyle name="Note 3 19 4 5 2 3" xfId="15903"/>
    <cellStyle name="Note 3 19 4 5 3" xfId="15904"/>
    <cellStyle name="Note 3 19 4 5 3 2" xfId="15905"/>
    <cellStyle name="Note 3 19 4 5 3 3" xfId="15906"/>
    <cellStyle name="Note 3 19 4 5 4" xfId="15907"/>
    <cellStyle name="Note 3 19 4 5 5" xfId="15908"/>
    <cellStyle name="Note 3 19 4 6" xfId="15909"/>
    <cellStyle name="Note 3 19 4 6 2" xfId="15910"/>
    <cellStyle name="Note 3 19 4 6 3" xfId="15911"/>
    <cellStyle name="Note 3 19 4 7" xfId="15912"/>
    <cellStyle name="Note 3 19 4 7 2" xfId="15913"/>
    <cellStyle name="Note 3 19 4 7 3" xfId="15914"/>
    <cellStyle name="Note 3 19 4 8" xfId="15915"/>
    <cellStyle name="Note 3 19 4 8 2" xfId="15916"/>
    <cellStyle name="Note 3 19 4 8 3" xfId="15917"/>
    <cellStyle name="Note 3 19 4 9" xfId="15918"/>
    <cellStyle name="Note 3 19 5" xfId="15919"/>
    <cellStyle name="Note 3 19 5 2" xfId="15920"/>
    <cellStyle name="Note 3 19 5 2 2" xfId="15921"/>
    <cellStyle name="Note 3 19 5 2 2 2" xfId="15922"/>
    <cellStyle name="Note 3 19 5 2 2 2 2" xfId="15923"/>
    <cellStyle name="Note 3 19 5 2 2 2 3" xfId="15924"/>
    <cellStyle name="Note 3 19 5 2 2 3" xfId="15925"/>
    <cellStyle name="Note 3 19 5 2 2 3 2" xfId="15926"/>
    <cellStyle name="Note 3 19 5 2 2 3 3" xfId="15927"/>
    <cellStyle name="Note 3 19 5 2 2 4" xfId="15928"/>
    <cellStyle name="Note 3 19 5 2 2 5" xfId="15929"/>
    <cellStyle name="Note 3 19 5 2 3" xfId="15930"/>
    <cellStyle name="Note 3 19 5 2 3 2" xfId="15931"/>
    <cellStyle name="Note 3 19 5 2 3 3" xfId="15932"/>
    <cellStyle name="Note 3 19 5 2 4" xfId="15933"/>
    <cellStyle name="Note 3 19 5 2 4 2" xfId="15934"/>
    <cellStyle name="Note 3 19 5 2 4 3" xfId="15935"/>
    <cellStyle name="Note 3 19 5 2 5" xfId="15936"/>
    <cellStyle name="Note 3 19 5 2 5 2" xfId="15937"/>
    <cellStyle name="Note 3 19 5 2 5 3" xfId="15938"/>
    <cellStyle name="Note 3 19 5 2 6" xfId="15939"/>
    <cellStyle name="Note 3 19 5 3" xfId="15940"/>
    <cellStyle name="Note 3 19 5 3 2" xfId="15941"/>
    <cellStyle name="Note 3 19 5 3 2 2" xfId="15942"/>
    <cellStyle name="Note 3 19 5 3 2 2 2" xfId="15943"/>
    <cellStyle name="Note 3 19 5 3 2 2 3" xfId="15944"/>
    <cellStyle name="Note 3 19 5 3 2 3" xfId="15945"/>
    <cellStyle name="Note 3 19 5 3 2 3 2" xfId="15946"/>
    <cellStyle name="Note 3 19 5 3 2 3 3" xfId="15947"/>
    <cellStyle name="Note 3 19 5 3 2 4" xfId="15948"/>
    <cellStyle name="Note 3 19 5 3 2 5" xfId="15949"/>
    <cellStyle name="Note 3 19 5 3 3" xfId="15950"/>
    <cellStyle name="Note 3 19 5 3 3 2" xfId="15951"/>
    <cellStyle name="Note 3 19 5 3 3 3" xfId="15952"/>
    <cellStyle name="Note 3 19 5 3 4" xfId="15953"/>
    <cellStyle name="Note 3 19 5 3 4 2" xfId="15954"/>
    <cellStyle name="Note 3 19 5 3 4 3" xfId="15955"/>
    <cellStyle name="Note 3 19 5 3 5" xfId="15956"/>
    <cellStyle name="Note 3 19 5 3 5 2" xfId="15957"/>
    <cellStyle name="Note 3 19 5 3 5 3" xfId="15958"/>
    <cellStyle name="Note 3 19 5 3 6" xfId="15959"/>
    <cellStyle name="Note 3 19 5 4" xfId="15960"/>
    <cellStyle name="Note 3 19 5 4 2" xfId="15961"/>
    <cellStyle name="Note 3 19 5 4 2 2" xfId="15962"/>
    <cellStyle name="Note 3 19 5 4 2 3" xfId="15963"/>
    <cellStyle name="Note 3 19 5 4 3" xfId="15964"/>
    <cellStyle name="Note 3 19 5 4 3 2" xfId="15965"/>
    <cellStyle name="Note 3 19 5 4 3 3" xfId="15966"/>
    <cellStyle name="Note 3 19 5 4 4" xfId="15967"/>
    <cellStyle name="Note 3 19 5 4 4 2" xfId="15968"/>
    <cellStyle name="Note 3 19 5 4 4 3" xfId="15969"/>
    <cellStyle name="Note 3 19 5 4 5" xfId="15970"/>
    <cellStyle name="Note 3 19 5 4 5 2" xfId="15971"/>
    <cellStyle name="Note 3 19 5 4 5 3" xfId="15972"/>
    <cellStyle name="Note 3 19 5 4 6" xfId="15973"/>
    <cellStyle name="Note 3 19 5 4 6 2" xfId="15974"/>
    <cellStyle name="Note 3 19 5 4 6 3" xfId="15975"/>
    <cellStyle name="Note 3 19 5 4 7" xfId="15976"/>
    <cellStyle name="Note 3 19 5 4 8" xfId="15977"/>
    <cellStyle name="Note 3 19 5 5" xfId="15978"/>
    <cellStyle name="Note 3 19 5 5 2" xfId="15979"/>
    <cellStyle name="Note 3 19 5 5 2 2" xfId="15980"/>
    <cellStyle name="Note 3 19 5 5 2 3" xfId="15981"/>
    <cellStyle name="Note 3 19 5 5 3" xfId="15982"/>
    <cellStyle name="Note 3 19 5 5 3 2" xfId="15983"/>
    <cellStyle name="Note 3 19 5 5 3 3" xfId="15984"/>
    <cellStyle name="Note 3 19 5 5 4" xfId="15985"/>
    <cellStyle name="Note 3 19 5 5 5" xfId="15986"/>
    <cellStyle name="Note 3 19 5 6" xfId="15987"/>
    <cellStyle name="Note 3 19 5 6 2" xfId="15988"/>
    <cellStyle name="Note 3 19 5 6 3" xfId="15989"/>
    <cellStyle name="Note 3 19 5 7" xfId="15990"/>
    <cellStyle name="Note 3 19 5 7 2" xfId="15991"/>
    <cellStyle name="Note 3 19 5 7 3" xfId="15992"/>
    <cellStyle name="Note 3 19 5 8" xfId="15993"/>
    <cellStyle name="Note 3 19 5 8 2" xfId="15994"/>
    <cellStyle name="Note 3 19 5 8 3" xfId="15995"/>
    <cellStyle name="Note 3 19 5 9" xfId="15996"/>
    <cellStyle name="Note 3 19 6" xfId="15997"/>
    <cellStyle name="Note 3 19 6 2" xfId="15998"/>
    <cellStyle name="Note 3 19 6 2 2" xfId="15999"/>
    <cellStyle name="Note 3 19 6 2 2 2" xfId="16000"/>
    <cellStyle name="Note 3 19 6 2 2 3" xfId="16001"/>
    <cellStyle name="Note 3 19 6 2 3" xfId="16002"/>
    <cellStyle name="Note 3 19 6 2 3 2" xfId="16003"/>
    <cellStyle name="Note 3 19 6 2 3 3" xfId="16004"/>
    <cellStyle name="Note 3 19 6 2 4" xfId="16005"/>
    <cellStyle name="Note 3 19 6 2 5" xfId="16006"/>
    <cellStyle name="Note 3 19 6 3" xfId="16007"/>
    <cellStyle name="Note 3 19 6 3 2" xfId="16008"/>
    <cellStyle name="Note 3 19 6 3 3" xfId="16009"/>
    <cellStyle name="Note 3 19 6 4" xfId="16010"/>
    <cellStyle name="Note 3 19 6 4 2" xfId="16011"/>
    <cellStyle name="Note 3 19 6 4 3" xfId="16012"/>
    <cellStyle name="Note 3 19 6 5" xfId="16013"/>
    <cellStyle name="Note 3 19 6 5 2" xfId="16014"/>
    <cellStyle name="Note 3 19 6 5 3" xfId="16015"/>
    <cellStyle name="Note 3 19 6 6" xfId="16016"/>
    <cellStyle name="Note 3 19 7" xfId="16017"/>
    <cellStyle name="Note 3 19 7 2" xfId="16018"/>
    <cellStyle name="Note 3 19 7 2 2" xfId="16019"/>
    <cellStyle name="Note 3 19 7 2 2 2" xfId="16020"/>
    <cellStyle name="Note 3 19 7 2 2 3" xfId="16021"/>
    <cellStyle name="Note 3 19 7 2 3" xfId="16022"/>
    <cellStyle name="Note 3 19 7 2 3 2" xfId="16023"/>
    <cellStyle name="Note 3 19 7 2 3 3" xfId="16024"/>
    <cellStyle name="Note 3 19 7 2 4" xfId="16025"/>
    <cellStyle name="Note 3 19 7 2 5" xfId="16026"/>
    <cellStyle name="Note 3 19 7 3" xfId="16027"/>
    <cellStyle name="Note 3 19 7 3 2" xfId="16028"/>
    <cellStyle name="Note 3 19 7 3 3" xfId="16029"/>
    <cellStyle name="Note 3 19 7 4" xfId="16030"/>
    <cellStyle name="Note 3 19 7 4 2" xfId="16031"/>
    <cellStyle name="Note 3 19 7 4 3" xfId="16032"/>
    <cellStyle name="Note 3 19 7 5" xfId="16033"/>
    <cellStyle name="Note 3 19 7 5 2" xfId="16034"/>
    <cellStyle name="Note 3 19 7 5 3" xfId="16035"/>
    <cellStyle name="Note 3 19 7 6" xfId="16036"/>
    <cellStyle name="Note 3 19 8" xfId="16037"/>
    <cellStyle name="Note 3 19 8 2" xfId="16038"/>
    <cellStyle name="Note 3 19 8 2 2" xfId="16039"/>
    <cellStyle name="Note 3 19 8 2 3" xfId="16040"/>
    <cellStyle name="Note 3 19 8 3" xfId="16041"/>
    <cellStyle name="Note 3 19 8 3 2" xfId="16042"/>
    <cellStyle name="Note 3 19 8 3 3" xfId="16043"/>
    <cellStyle name="Note 3 19 8 4" xfId="16044"/>
    <cellStyle name="Note 3 19 8 4 2" xfId="16045"/>
    <cellStyle name="Note 3 19 8 4 3" xfId="16046"/>
    <cellStyle name="Note 3 19 8 5" xfId="16047"/>
    <cellStyle name="Note 3 19 8 5 2" xfId="16048"/>
    <cellStyle name="Note 3 19 8 5 3" xfId="16049"/>
    <cellStyle name="Note 3 19 8 6" xfId="16050"/>
    <cellStyle name="Note 3 19 8 6 2" xfId="16051"/>
    <cellStyle name="Note 3 19 8 6 3" xfId="16052"/>
    <cellStyle name="Note 3 19 8 7" xfId="16053"/>
    <cellStyle name="Note 3 19 8 8" xfId="16054"/>
    <cellStyle name="Note 3 19 9" xfId="16055"/>
    <cellStyle name="Note 3 19 9 2" xfId="16056"/>
    <cellStyle name="Note 3 19 9 2 2" xfId="16057"/>
    <cellStyle name="Note 3 19 9 2 3" xfId="16058"/>
    <cellStyle name="Note 3 19 9 3" xfId="16059"/>
    <cellStyle name="Note 3 19 9 3 2" xfId="16060"/>
    <cellStyle name="Note 3 19 9 3 3" xfId="16061"/>
    <cellStyle name="Note 3 19 9 4" xfId="16062"/>
    <cellStyle name="Note 3 19 9 5" xfId="16063"/>
    <cellStyle name="Note 3 2" xfId="16064"/>
    <cellStyle name="Note 3 2 10" xfId="16065"/>
    <cellStyle name="Note 3 2 10 2" xfId="16066"/>
    <cellStyle name="Note 3 2 10 3" xfId="16067"/>
    <cellStyle name="Note 3 2 11" xfId="16068"/>
    <cellStyle name="Note 3 2 11 2" xfId="16069"/>
    <cellStyle name="Note 3 2 11 3" xfId="16070"/>
    <cellStyle name="Note 3 2 12" xfId="16071"/>
    <cellStyle name="Note 3 2 12 2" xfId="16072"/>
    <cellStyle name="Note 3 2 12 3" xfId="16073"/>
    <cellStyle name="Note 3 2 13" xfId="16074"/>
    <cellStyle name="Note 3 2 2" xfId="16075"/>
    <cellStyle name="Note 3 2 2 2" xfId="16076"/>
    <cellStyle name="Note 3 2 2 2 2" xfId="16077"/>
    <cellStyle name="Note 3 2 2 2 2 2" xfId="16078"/>
    <cellStyle name="Note 3 2 2 2 2 2 2" xfId="16079"/>
    <cellStyle name="Note 3 2 2 2 2 2 3" xfId="16080"/>
    <cellStyle name="Note 3 2 2 2 2 3" xfId="16081"/>
    <cellStyle name="Note 3 2 2 2 2 3 2" xfId="16082"/>
    <cellStyle name="Note 3 2 2 2 2 3 3" xfId="16083"/>
    <cellStyle name="Note 3 2 2 2 2 4" xfId="16084"/>
    <cellStyle name="Note 3 2 2 2 2 5" xfId="16085"/>
    <cellStyle name="Note 3 2 2 2 3" xfId="16086"/>
    <cellStyle name="Note 3 2 2 2 3 2" xfId="16087"/>
    <cellStyle name="Note 3 2 2 2 3 3" xfId="16088"/>
    <cellStyle name="Note 3 2 2 2 4" xfId="16089"/>
    <cellStyle name="Note 3 2 2 2 4 2" xfId="16090"/>
    <cellStyle name="Note 3 2 2 2 4 3" xfId="16091"/>
    <cellStyle name="Note 3 2 2 2 5" xfId="16092"/>
    <cellStyle name="Note 3 2 2 2 5 2" xfId="16093"/>
    <cellStyle name="Note 3 2 2 2 5 3" xfId="16094"/>
    <cellStyle name="Note 3 2 2 2 6" xfId="16095"/>
    <cellStyle name="Note 3 2 2 3" xfId="16096"/>
    <cellStyle name="Note 3 2 2 3 2" xfId="16097"/>
    <cellStyle name="Note 3 2 2 3 2 2" xfId="16098"/>
    <cellStyle name="Note 3 2 2 3 2 2 2" xfId="16099"/>
    <cellStyle name="Note 3 2 2 3 2 2 3" xfId="16100"/>
    <cellStyle name="Note 3 2 2 3 2 3" xfId="16101"/>
    <cellStyle name="Note 3 2 2 3 2 3 2" xfId="16102"/>
    <cellStyle name="Note 3 2 2 3 2 3 3" xfId="16103"/>
    <cellStyle name="Note 3 2 2 3 2 4" xfId="16104"/>
    <cellStyle name="Note 3 2 2 3 2 5" xfId="16105"/>
    <cellStyle name="Note 3 2 2 3 3" xfId="16106"/>
    <cellStyle name="Note 3 2 2 3 3 2" xfId="16107"/>
    <cellStyle name="Note 3 2 2 3 3 3" xfId="16108"/>
    <cellStyle name="Note 3 2 2 3 4" xfId="16109"/>
    <cellStyle name="Note 3 2 2 3 4 2" xfId="16110"/>
    <cellStyle name="Note 3 2 2 3 4 3" xfId="16111"/>
    <cellStyle name="Note 3 2 2 3 5" xfId="16112"/>
    <cellStyle name="Note 3 2 2 3 5 2" xfId="16113"/>
    <cellStyle name="Note 3 2 2 3 5 3" xfId="16114"/>
    <cellStyle name="Note 3 2 2 3 6" xfId="16115"/>
    <cellStyle name="Note 3 2 2 4" xfId="16116"/>
    <cellStyle name="Note 3 2 2 4 2" xfId="16117"/>
    <cellStyle name="Note 3 2 2 4 2 2" xfId="16118"/>
    <cellStyle name="Note 3 2 2 4 2 3" xfId="16119"/>
    <cellStyle name="Note 3 2 2 4 3" xfId="16120"/>
    <cellStyle name="Note 3 2 2 4 3 2" xfId="16121"/>
    <cellStyle name="Note 3 2 2 4 3 3" xfId="16122"/>
    <cellStyle name="Note 3 2 2 4 4" xfId="16123"/>
    <cellStyle name="Note 3 2 2 4 4 2" xfId="16124"/>
    <cellStyle name="Note 3 2 2 4 4 3" xfId="16125"/>
    <cellStyle name="Note 3 2 2 4 5" xfId="16126"/>
    <cellStyle name="Note 3 2 2 4 5 2" xfId="16127"/>
    <cellStyle name="Note 3 2 2 4 5 3" xfId="16128"/>
    <cellStyle name="Note 3 2 2 4 6" xfId="16129"/>
    <cellStyle name="Note 3 2 2 4 6 2" xfId="16130"/>
    <cellStyle name="Note 3 2 2 4 6 3" xfId="16131"/>
    <cellStyle name="Note 3 2 2 4 7" xfId="16132"/>
    <cellStyle name="Note 3 2 2 4 8" xfId="16133"/>
    <cellStyle name="Note 3 2 2 5" xfId="16134"/>
    <cellStyle name="Note 3 2 2 5 2" xfId="16135"/>
    <cellStyle name="Note 3 2 2 5 2 2" xfId="16136"/>
    <cellStyle name="Note 3 2 2 5 2 3" xfId="16137"/>
    <cellStyle name="Note 3 2 2 5 3" xfId="16138"/>
    <cellStyle name="Note 3 2 2 5 3 2" xfId="16139"/>
    <cellStyle name="Note 3 2 2 5 3 3" xfId="16140"/>
    <cellStyle name="Note 3 2 2 5 4" xfId="16141"/>
    <cellStyle name="Note 3 2 2 5 5" xfId="16142"/>
    <cellStyle name="Note 3 2 2 6" xfId="16143"/>
    <cellStyle name="Note 3 2 2 6 2" xfId="16144"/>
    <cellStyle name="Note 3 2 2 6 3" xfId="16145"/>
    <cellStyle name="Note 3 2 2 7" xfId="16146"/>
    <cellStyle name="Note 3 2 2 7 2" xfId="16147"/>
    <cellStyle name="Note 3 2 2 7 3" xfId="16148"/>
    <cellStyle name="Note 3 2 2 8" xfId="16149"/>
    <cellStyle name="Note 3 2 2 8 2" xfId="16150"/>
    <cellStyle name="Note 3 2 2 8 3" xfId="16151"/>
    <cellStyle name="Note 3 2 2 9" xfId="16152"/>
    <cellStyle name="Note 3 2 3" xfId="16153"/>
    <cellStyle name="Note 3 2 3 2" xfId="16154"/>
    <cellStyle name="Note 3 2 3 2 2" xfId="16155"/>
    <cellStyle name="Note 3 2 3 2 2 2" xfId="16156"/>
    <cellStyle name="Note 3 2 3 2 2 2 2" xfId="16157"/>
    <cellStyle name="Note 3 2 3 2 2 2 3" xfId="16158"/>
    <cellStyle name="Note 3 2 3 2 2 3" xfId="16159"/>
    <cellStyle name="Note 3 2 3 2 2 3 2" xfId="16160"/>
    <cellStyle name="Note 3 2 3 2 2 3 3" xfId="16161"/>
    <cellStyle name="Note 3 2 3 2 2 4" xfId="16162"/>
    <cellStyle name="Note 3 2 3 2 2 5" xfId="16163"/>
    <cellStyle name="Note 3 2 3 2 3" xfId="16164"/>
    <cellStyle name="Note 3 2 3 2 3 2" xfId="16165"/>
    <cellStyle name="Note 3 2 3 2 3 3" xfId="16166"/>
    <cellStyle name="Note 3 2 3 2 4" xfId="16167"/>
    <cellStyle name="Note 3 2 3 2 4 2" xfId="16168"/>
    <cellStyle name="Note 3 2 3 2 4 3" xfId="16169"/>
    <cellStyle name="Note 3 2 3 2 5" xfId="16170"/>
    <cellStyle name="Note 3 2 3 2 5 2" xfId="16171"/>
    <cellStyle name="Note 3 2 3 2 5 3" xfId="16172"/>
    <cellStyle name="Note 3 2 3 2 6" xfId="16173"/>
    <cellStyle name="Note 3 2 3 3" xfId="16174"/>
    <cellStyle name="Note 3 2 3 3 2" xfId="16175"/>
    <cellStyle name="Note 3 2 3 3 2 2" xfId="16176"/>
    <cellStyle name="Note 3 2 3 3 2 2 2" xfId="16177"/>
    <cellStyle name="Note 3 2 3 3 2 2 3" xfId="16178"/>
    <cellStyle name="Note 3 2 3 3 2 3" xfId="16179"/>
    <cellStyle name="Note 3 2 3 3 2 3 2" xfId="16180"/>
    <cellStyle name="Note 3 2 3 3 2 3 3" xfId="16181"/>
    <cellStyle name="Note 3 2 3 3 2 4" xfId="16182"/>
    <cellStyle name="Note 3 2 3 3 2 5" xfId="16183"/>
    <cellStyle name="Note 3 2 3 3 3" xfId="16184"/>
    <cellStyle name="Note 3 2 3 3 3 2" xfId="16185"/>
    <cellStyle name="Note 3 2 3 3 3 3" xfId="16186"/>
    <cellStyle name="Note 3 2 3 3 4" xfId="16187"/>
    <cellStyle name="Note 3 2 3 3 4 2" xfId="16188"/>
    <cellStyle name="Note 3 2 3 3 4 3" xfId="16189"/>
    <cellStyle name="Note 3 2 3 3 5" xfId="16190"/>
    <cellStyle name="Note 3 2 3 3 5 2" xfId="16191"/>
    <cellStyle name="Note 3 2 3 3 5 3" xfId="16192"/>
    <cellStyle name="Note 3 2 3 3 6" xfId="16193"/>
    <cellStyle name="Note 3 2 3 4" xfId="16194"/>
    <cellStyle name="Note 3 2 3 4 2" xfId="16195"/>
    <cellStyle name="Note 3 2 3 4 2 2" xfId="16196"/>
    <cellStyle name="Note 3 2 3 4 2 3" xfId="16197"/>
    <cellStyle name="Note 3 2 3 4 3" xfId="16198"/>
    <cellStyle name="Note 3 2 3 4 3 2" xfId="16199"/>
    <cellStyle name="Note 3 2 3 4 3 3" xfId="16200"/>
    <cellStyle name="Note 3 2 3 4 4" xfId="16201"/>
    <cellStyle name="Note 3 2 3 4 4 2" xfId="16202"/>
    <cellStyle name="Note 3 2 3 4 4 3" xfId="16203"/>
    <cellStyle name="Note 3 2 3 4 5" xfId="16204"/>
    <cellStyle name="Note 3 2 3 4 5 2" xfId="16205"/>
    <cellStyle name="Note 3 2 3 4 5 3" xfId="16206"/>
    <cellStyle name="Note 3 2 3 4 6" xfId="16207"/>
    <cellStyle name="Note 3 2 3 4 6 2" xfId="16208"/>
    <cellStyle name="Note 3 2 3 4 6 3" xfId="16209"/>
    <cellStyle name="Note 3 2 3 4 7" xfId="16210"/>
    <cellStyle name="Note 3 2 3 4 8" xfId="16211"/>
    <cellStyle name="Note 3 2 3 5" xfId="16212"/>
    <cellStyle name="Note 3 2 3 5 2" xfId="16213"/>
    <cellStyle name="Note 3 2 3 5 2 2" xfId="16214"/>
    <cellStyle name="Note 3 2 3 5 2 3" xfId="16215"/>
    <cellStyle name="Note 3 2 3 5 3" xfId="16216"/>
    <cellStyle name="Note 3 2 3 5 3 2" xfId="16217"/>
    <cellStyle name="Note 3 2 3 5 3 3" xfId="16218"/>
    <cellStyle name="Note 3 2 3 5 4" xfId="16219"/>
    <cellStyle name="Note 3 2 3 5 5" xfId="16220"/>
    <cellStyle name="Note 3 2 3 6" xfId="16221"/>
    <cellStyle name="Note 3 2 3 6 2" xfId="16222"/>
    <cellStyle name="Note 3 2 3 6 3" xfId="16223"/>
    <cellStyle name="Note 3 2 3 7" xfId="16224"/>
    <cellStyle name="Note 3 2 3 7 2" xfId="16225"/>
    <cellStyle name="Note 3 2 3 7 3" xfId="16226"/>
    <cellStyle name="Note 3 2 3 8" xfId="16227"/>
    <cellStyle name="Note 3 2 3 8 2" xfId="16228"/>
    <cellStyle name="Note 3 2 3 8 3" xfId="16229"/>
    <cellStyle name="Note 3 2 3 9" xfId="16230"/>
    <cellStyle name="Note 3 2 4" xfId="16231"/>
    <cellStyle name="Note 3 2 4 2" xfId="16232"/>
    <cellStyle name="Note 3 2 4 2 2" xfId="16233"/>
    <cellStyle name="Note 3 2 4 2 2 2" xfId="16234"/>
    <cellStyle name="Note 3 2 4 2 2 2 2" xfId="16235"/>
    <cellStyle name="Note 3 2 4 2 2 2 3" xfId="16236"/>
    <cellStyle name="Note 3 2 4 2 2 3" xfId="16237"/>
    <cellStyle name="Note 3 2 4 2 2 3 2" xfId="16238"/>
    <cellStyle name="Note 3 2 4 2 2 3 3" xfId="16239"/>
    <cellStyle name="Note 3 2 4 2 2 4" xfId="16240"/>
    <cellStyle name="Note 3 2 4 2 2 5" xfId="16241"/>
    <cellStyle name="Note 3 2 4 2 3" xfId="16242"/>
    <cellStyle name="Note 3 2 4 2 3 2" xfId="16243"/>
    <cellStyle name="Note 3 2 4 2 3 3" xfId="16244"/>
    <cellStyle name="Note 3 2 4 2 4" xfId="16245"/>
    <cellStyle name="Note 3 2 4 2 4 2" xfId="16246"/>
    <cellStyle name="Note 3 2 4 2 4 3" xfId="16247"/>
    <cellStyle name="Note 3 2 4 2 5" xfId="16248"/>
    <cellStyle name="Note 3 2 4 2 5 2" xfId="16249"/>
    <cellStyle name="Note 3 2 4 2 5 3" xfId="16250"/>
    <cellStyle name="Note 3 2 4 2 6" xfId="16251"/>
    <cellStyle name="Note 3 2 4 3" xfId="16252"/>
    <cellStyle name="Note 3 2 4 3 2" xfId="16253"/>
    <cellStyle name="Note 3 2 4 3 2 2" xfId="16254"/>
    <cellStyle name="Note 3 2 4 3 2 2 2" xfId="16255"/>
    <cellStyle name="Note 3 2 4 3 2 2 3" xfId="16256"/>
    <cellStyle name="Note 3 2 4 3 2 3" xfId="16257"/>
    <cellStyle name="Note 3 2 4 3 2 3 2" xfId="16258"/>
    <cellStyle name="Note 3 2 4 3 2 3 3" xfId="16259"/>
    <cellStyle name="Note 3 2 4 3 2 4" xfId="16260"/>
    <cellStyle name="Note 3 2 4 3 2 5" xfId="16261"/>
    <cellStyle name="Note 3 2 4 3 3" xfId="16262"/>
    <cellStyle name="Note 3 2 4 3 3 2" xfId="16263"/>
    <cellStyle name="Note 3 2 4 3 3 3" xfId="16264"/>
    <cellStyle name="Note 3 2 4 3 4" xfId="16265"/>
    <cellStyle name="Note 3 2 4 3 4 2" xfId="16266"/>
    <cellStyle name="Note 3 2 4 3 4 3" xfId="16267"/>
    <cellStyle name="Note 3 2 4 3 5" xfId="16268"/>
    <cellStyle name="Note 3 2 4 3 5 2" xfId="16269"/>
    <cellStyle name="Note 3 2 4 3 5 3" xfId="16270"/>
    <cellStyle name="Note 3 2 4 3 6" xfId="16271"/>
    <cellStyle name="Note 3 2 4 4" xfId="16272"/>
    <cellStyle name="Note 3 2 4 4 2" xfId="16273"/>
    <cellStyle name="Note 3 2 4 4 2 2" xfId="16274"/>
    <cellStyle name="Note 3 2 4 4 2 3" xfId="16275"/>
    <cellStyle name="Note 3 2 4 4 3" xfId="16276"/>
    <cellStyle name="Note 3 2 4 4 3 2" xfId="16277"/>
    <cellStyle name="Note 3 2 4 4 3 3" xfId="16278"/>
    <cellStyle name="Note 3 2 4 4 4" xfId="16279"/>
    <cellStyle name="Note 3 2 4 4 4 2" xfId="16280"/>
    <cellStyle name="Note 3 2 4 4 4 3" xfId="16281"/>
    <cellStyle name="Note 3 2 4 4 5" xfId="16282"/>
    <cellStyle name="Note 3 2 4 4 5 2" xfId="16283"/>
    <cellStyle name="Note 3 2 4 4 5 3" xfId="16284"/>
    <cellStyle name="Note 3 2 4 4 6" xfId="16285"/>
    <cellStyle name="Note 3 2 4 4 6 2" xfId="16286"/>
    <cellStyle name="Note 3 2 4 4 6 3" xfId="16287"/>
    <cellStyle name="Note 3 2 4 4 7" xfId="16288"/>
    <cellStyle name="Note 3 2 4 4 8" xfId="16289"/>
    <cellStyle name="Note 3 2 4 5" xfId="16290"/>
    <cellStyle name="Note 3 2 4 5 2" xfId="16291"/>
    <cellStyle name="Note 3 2 4 5 2 2" xfId="16292"/>
    <cellStyle name="Note 3 2 4 5 2 3" xfId="16293"/>
    <cellStyle name="Note 3 2 4 5 3" xfId="16294"/>
    <cellStyle name="Note 3 2 4 5 3 2" xfId="16295"/>
    <cellStyle name="Note 3 2 4 5 3 3" xfId="16296"/>
    <cellStyle name="Note 3 2 4 5 4" xfId="16297"/>
    <cellStyle name="Note 3 2 4 5 5" xfId="16298"/>
    <cellStyle name="Note 3 2 4 6" xfId="16299"/>
    <cellStyle name="Note 3 2 4 6 2" xfId="16300"/>
    <cellStyle name="Note 3 2 4 6 3" xfId="16301"/>
    <cellStyle name="Note 3 2 4 7" xfId="16302"/>
    <cellStyle name="Note 3 2 4 7 2" xfId="16303"/>
    <cellStyle name="Note 3 2 4 7 3" xfId="16304"/>
    <cellStyle name="Note 3 2 4 8" xfId="16305"/>
    <cellStyle name="Note 3 2 4 8 2" xfId="16306"/>
    <cellStyle name="Note 3 2 4 8 3" xfId="16307"/>
    <cellStyle name="Note 3 2 4 9" xfId="16308"/>
    <cellStyle name="Note 3 2 5" xfId="16309"/>
    <cellStyle name="Note 3 2 5 2" xfId="16310"/>
    <cellStyle name="Note 3 2 5 2 2" xfId="16311"/>
    <cellStyle name="Note 3 2 5 2 2 2" xfId="16312"/>
    <cellStyle name="Note 3 2 5 2 2 2 2" xfId="16313"/>
    <cellStyle name="Note 3 2 5 2 2 2 3" xfId="16314"/>
    <cellStyle name="Note 3 2 5 2 2 3" xfId="16315"/>
    <cellStyle name="Note 3 2 5 2 2 3 2" xfId="16316"/>
    <cellStyle name="Note 3 2 5 2 2 3 3" xfId="16317"/>
    <cellStyle name="Note 3 2 5 2 2 4" xfId="16318"/>
    <cellStyle name="Note 3 2 5 2 2 5" xfId="16319"/>
    <cellStyle name="Note 3 2 5 2 3" xfId="16320"/>
    <cellStyle name="Note 3 2 5 2 3 2" xfId="16321"/>
    <cellStyle name="Note 3 2 5 2 3 3" xfId="16322"/>
    <cellStyle name="Note 3 2 5 2 4" xfId="16323"/>
    <cellStyle name="Note 3 2 5 2 4 2" xfId="16324"/>
    <cellStyle name="Note 3 2 5 2 4 3" xfId="16325"/>
    <cellStyle name="Note 3 2 5 2 5" xfId="16326"/>
    <cellStyle name="Note 3 2 5 2 5 2" xfId="16327"/>
    <cellStyle name="Note 3 2 5 2 5 3" xfId="16328"/>
    <cellStyle name="Note 3 2 5 2 6" xfId="16329"/>
    <cellStyle name="Note 3 2 5 3" xfId="16330"/>
    <cellStyle name="Note 3 2 5 3 2" xfId="16331"/>
    <cellStyle name="Note 3 2 5 3 2 2" xfId="16332"/>
    <cellStyle name="Note 3 2 5 3 2 2 2" xfId="16333"/>
    <cellStyle name="Note 3 2 5 3 2 2 3" xfId="16334"/>
    <cellStyle name="Note 3 2 5 3 2 3" xfId="16335"/>
    <cellStyle name="Note 3 2 5 3 2 3 2" xfId="16336"/>
    <cellStyle name="Note 3 2 5 3 2 3 3" xfId="16337"/>
    <cellStyle name="Note 3 2 5 3 2 4" xfId="16338"/>
    <cellStyle name="Note 3 2 5 3 2 5" xfId="16339"/>
    <cellStyle name="Note 3 2 5 3 3" xfId="16340"/>
    <cellStyle name="Note 3 2 5 3 3 2" xfId="16341"/>
    <cellStyle name="Note 3 2 5 3 3 3" xfId="16342"/>
    <cellStyle name="Note 3 2 5 3 4" xfId="16343"/>
    <cellStyle name="Note 3 2 5 3 4 2" xfId="16344"/>
    <cellStyle name="Note 3 2 5 3 4 3" xfId="16345"/>
    <cellStyle name="Note 3 2 5 3 5" xfId="16346"/>
    <cellStyle name="Note 3 2 5 3 5 2" xfId="16347"/>
    <cellStyle name="Note 3 2 5 3 5 3" xfId="16348"/>
    <cellStyle name="Note 3 2 5 3 6" xfId="16349"/>
    <cellStyle name="Note 3 2 5 4" xfId="16350"/>
    <cellStyle name="Note 3 2 5 4 2" xfId="16351"/>
    <cellStyle name="Note 3 2 5 4 2 2" xfId="16352"/>
    <cellStyle name="Note 3 2 5 4 2 3" xfId="16353"/>
    <cellStyle name="Note 3 2 5 4 3" xfId="16354"/>
    <cellStyle name="Note 3 2 5 4 3 2" xfId="16355"/>
    <cellStyle name="Note 3 2 5 4 3 3" xfId="16356"/>
    <cellStyle name="Note 3 2 5 4 4" xfId="16357"/>
    <cellStyle name="Note 3 2 5 4 4 2" xfId="16358"/>
    <cellStyle name="Note 3 2 5 4 4 3" xfId="16359"/>
    <cellStyle name="Note 3 2 5 4 5" xfId="16360"/>
    <cellStyle name="Note 3 2 5 4 5 2" xfId="16361"/>
    <cellStyle name="Note 3 2 5 4 5 3" xfId="16362"/>
    <cellStyle name="Note 3 2 5 4 6" xfId="16363"/>
    <cellStyle name="Note 3 2 5 4 6 2" xfId="16364"/>
    <cellStyle name="Note 3 2 5 4 6 3" xfId="16365"/>
    <cellStyle name="Note 3 2 5 4 7" xfId="16366"/>
    <cellStyle name="Note 3 2 5 4 8" xfId="16367"/>
    <cellStyle name="Note 3 2 5 5" xfId="16368"/>
    <cellStyle name="Note 3 2 5 5 2" xfId="16369"/>
    <cellStyle name="Note 3 2 5 5 2 2" xfId="16370"/>
    <cellStyle name="Note 3 2 5 5 2 3" xfId="16371"/>
    <cellStyle name="Note 3 2 5 5 3" xfId="16372"/>
    <cellStyle name="Note 3 2 5 5 3 2" xfId="16373"/>
    <cellStyle name="Note 3 2 5 5 3 3" xfId="16374"/>
    <cellStyle name="Note 3 2 5 5 4" xfId="16375"/>
    <cellStyle name="Note 3 2 5 5 5" xfId="16376"/>
    <cellStyle name="Note 3 2 5 6" xfId="16377"/>
    <cellStyle name="Note 3 2 5 6 2" xfId="16378"/>
    <cellStyle name="Note 3 2 5 6 3" xfId="16379"/>
    <cellStyle name="Note 3 2 5 7" xfId="16380"/>
    <cellStyle name="Note 3 2 5 7 2" xfId="16381"/>
    <cellStyle name="Note 3 2 5 7 3" xfId="16382"/>
    <cellStyle name="Note 3 2 5 8" xfId="16383"/>
    <cellStyle name="Note 3 2 5 8 2" xfId="16384"/>
    <cellStyle name="Note 3 2 5 8 3" xfId="16385"/>
    <cellStyle name="Note 3 2 5 9" xfId="16386"/>
    <cellStyle name="Note 3 2 6" xfId="16387"/>
    <cellStyle name="Note 3 2 6 2" xfId="16388"/>
    <cellStyle name="Note 3 2 6 2 2" xfId="16389"/>
    <cellStyle name="Note 3 2 6 2 2 2" xfId="16390"/>
    <cellStyle name="Note 3 2 6 2 2 3" xfId="16391"/>
    <cellStyle name="Note 3 2 6 2 3" xfId="16392"/>
    <cellStyle name="Note 3 2 6 2 3 2" xfId="16393"/>
    <cellStyle name="Note 3 2 6 2 3 3" xfId="16394"/>
    <cellStyle name="Note 3 2 6 2 4" xfId="16395"/>
    <cellStyle name="Note 3 2 6 2 5" xfId="16396"/>
    <cellStyle name="Note 3 2 6 3" xfId="16397"/>
    <cellStyle name="Note 3 2 6 3 2" xfId="16398"/>
    <cellStyle name="Note 3 2 6 3 3" xfId="16399"/>
    <cellStyle name="Note 3 2 6 4" xfId="16400"/>
    <cellStyle name="Note 3 2 6 4 2" xfId="16401"/>
    <cellStyle name="Note 3 2 6 4 3" xfId="16402"/>
    <cellStyle name="Note 3 2 6 5" xfId="16403"/>
    <cellStyle name="Note 3 2 6 5 2" xfId="16404"/>
    <cellStyle name="Note 3 2 6 5 3" xfId="16405"/>
    <cellStyle name="Note 3 2 6 6" xfId="16406"/>
    <cellStyle name="Note 3 2 7" xfId="16407"/>
    <cellStyle name="Note 3 2 7 2" xfId="16408"/>
    <cellStyle name="Note 3 2 7 2 2" xfId="16409"/>
    <cellStyle name="Note 3 2 7 2 2 2" xfId="16410"/>
    <cellStyle name="Note 3 2 7 2 2 3" xfId="16411"/>
    <cellStyle name="Note 3 2 7 2 3" xfId="16412"/>
    <cellStyle name="Note 3 2 7 2 3 2" xfId="16413"/>
    <cellStyle name="Note 3 2 7 2 3 3" xfId="16414"/>
    <cellStyle name="Note 3 2 7 2 4" xfId="16415"/>
    <cellStyle name="Note 3 2 7 2 5" xfId="16416"/>
    <cellStyle name="Note 3 2 7 3" xfId="16417"/>
    <cellStyle name="Note 3 2 7 3 2" xfId="16418"/>
    <cellStyle name="Note 3 2 7 3 3" xfId="16419"/>
    <cellStyle name="Note 3 2 7 4" xfId="16420"/>
    <cellStyle name="Note 3 2 7 4 2" xfId="16421"/>
    <cellStyle name="Note 3 2 7 4 3" xfId="16422"/>
    <cellStyle name="Note 3 2 7 5" xfId="16423"/>
    <cellStyle name="Note 3 2 7 5 2" xfId="16424"/>
    <cellStyle name="Note 3 2 7 5 3" xfId="16425"/>
    <cellStyle name="Note 3 2 7 6" xfId="16426"/>
    <cellStyle name="Note 3 2 8" xfId="16427"/>
    <cellStyle name="Note 3 2 8 2" xfId="16428"/>
    <cellStyle name="Note 3 2 8 2 2" xfId="16429"/>
    <cellStyle name="Note 3 2 8 2 3" xfId="16430"/>
    <cellStyle name="Note 3 2 8 3" xfId="16431"/>
    <cellStyle name="Note 3 2 8 3 2" xfId="16432"/>
    <cellStyle name="Note 3 2 8 3 3" xfId="16433"/>
    <cellStyle name="Note 3 2 8 4" xfId="16434"/>
    <cellStyle name="Note 3 2 8 4 2" xfId="16435"/>
    <cellStyle name="Note 3 2 8 4 3" xfId="16436"/>
    <cellStyle name="Note 3 2 8 5" xfId="16437"/>
    <cellStyle name="Note 3 2 8 5 2" xfId="16438"/>
    <cellStyle name="Note 3 2 8 5 3" xfId="16439"/>
    <cellStyle name="Note 3 2 8 6" xfId="16440"/>
    <cellStyle name="Note 3 2 8 6 2" xfId="16441"/>
    <cellStyle name="Note 3 2 8 6 3" xfId="16442"/>
    <cellStyle name="Note 3 2 8 7" xfId="16443"/>
    <cellStyle name="Note 3 2 8 8" xfId="16444"/>
    <cellStyle name="Note 3 2 9" xfId="16445"/>
    <cellStyle name="Note 3 2 9 2" xfId="16446"/>
    <cellStyle name="Note 3 2 9 2 2" xfId="16447"/>
    <cellStyle name="Note 3 2 9 2 3" xfId="16448"/>
    <cellStyle name="Note 3 2 9 3" xfId="16449"/>
    <cellStyle name="Note 3 2 9 3 2" xfId="16450"/>
    <cellStyle name="Note 3 2 9 3 3" xfId="16451"/>
    <cellStyle name="Note 3 2 9 4" xfId="16452"/>
    <cellStyle name="Note 3 2 9 5" xfId="16453"/>
    <cellStyle name="Note 3 20" xfId="16454"/>
    <cellStyle name="Note 3 20 10" xfId="16455"/>
    <cellStyle name="Note 3 20 2" xfId="16456"/>
    <cellStyle name="Note 3 20 2 10" xfId="16457"/>
    <cellStyle name="Note 3 20 2 10 2" xfId="16458"/>
    <cellStyle name="Note 3 20 2 10 3" xfId="16459"/>
    <cellStyle name="Note 3 20 2 11" xfId="16460"/>
    <cellStyle name="Note 3 20 2 11 2" xfId="16461"/>
    <cellStyle name="Note 3 20 2 11 3" xfId="16462"/>
    <cellStyle name="Note 3 20 2 12" xfId="16463"/>
    <cellStyle name="Note 3 20 2 2" xfId="16464"/>
    <cellStyle name="Note 3 20 2 2 2" xfId="16465"/>
    <cellStyle name="Note 3 20 2 2 2 2" xfId="16466"/>
    <cellStyle name="Note 3 20 2 2 2 2 2" xfId="16467"/>
    <cellStyle name="Note 3 20 2 2 2 2 2 2" xfId="16468"/>
    <cellStyle name="Note 3 20 2 2 2 2 2 3" xfId="16469"/>
    <cellStyle name="Note 3 20 2 2 2 2 3" xfId="16470"/>
    <cellStyle name="Note 3 20 2 2 2 2 3 2" xfId="16471"/>
    <cellStyle name="Note 3 20 2 2 2 2 3 3" xfId="16472"/>
    <cellStyle name="Note 3 20 2 2 2 2 4" xfId="16473"/>
    <cellStyle name="Note 3 20 2 2 2 2 5" xfId="16474"/>
    <cellStyle name="Note 3 20 2 2 2 3" xfId="16475"/>
    <cellStyle name="Note 3 20 2 2 2 3 2" xfId="16476"/>
    <cellStyle name="Note 3 20 2 2 2 3 3" xfId="16477"/>
    <cellStyle name="Note 3 20 2 2 2 4" xfId="16478"/>
    <cellStyle name="Note 3 20 2 2 2 4 2" xfId="16479"/>
    <cellStyle name="Note 3 20 2 2 2 4 3" xfId="16480"/>
    <cellStyle name="Note 3 20 2 2 2 5" xfId="16481"/>
    <cellStyle name="Note 3 20 2 2 2 5 2" xfId="16482"/>
    <cellStyle name="Note 3 20 2 2 2 5 3" xfId="16483"/>
    <cellStyle name="Note 3 20 2 2 2 6" xfId="16484"/>
    <cellStyle name="Note 3 20 2 2 3" xfId="16485"/>
    <cellStyle name="Note 3 20 2 2 3 2" xfId="16486"/>
    <cellStyle name="Note 3 20 2 2 3 2 2" xfId="16487"/>
    <cellStyle name="Note 3 20 2 2 3 2 2 2" xfId="16488"/>
    <cellStyle name="Note 3 20 2 2 3 2 2 3" xfId="16489"/>
    <cellStyle name="Note 3 20 2 2 3 2 3" xfId="16490"/>
    <cellStyle name="Note 3 20 2 2 3 2 3 2" xfId="16491"/>
    <cellStyle name="Note 3 20 2 2 3 2 3 3" xfId="16492"/>
    <cellStyle name="Note 3 20 2 2 3 2 4" xfId="16493"/>
    <cellStyle name="Note 3 20 2 2 3 2 5" xfId="16494"/>
    <cellStyle name="Note 3 20 2 2 3 3" xfId="16495"/>
    <cellStyle name="Note 3 20 2 2 3 3 2" xfId="16496"/>
    <cellStyle name="Note 3 20 2 2 3 3 3" xfId="16497"/>
    <cellStyle name="Note 3 20 2 2 3 4" xfId="16498"/>
    <cellStyle name="Note 3 20 2 2 3 4 2" xfId="16499"/>
    <cellStyle name="Note 3 20 2 2 3 4 3" xfId="16500"/>
    <cellStyle name="Note 3 20 2 2 3 5" xfId="16501"/>
    <cellStyle name="Note 3 20 2 2 3 5 2" xfId="16502"/>
    <cellStyle name="Note 3 20 2 2 3 5 3" xfId="16503"/>
    <cellStyle name="Note 3 20 2 2 3 6" xfId="16504"/>
    <cellStyle name="Note 3 20 2 2 4" xfId="16505"/>
    <cellStyle name="Note 3 20 2 2 4 2" xfId="16506"/>
    <cellStyle name="Note 3 20 2 2 4 2 2" xfId="16507"/>
    <cellStyle name="Note 3 20 2 2 4 2 3" xfId="16508"/>
    <cellStyle name="Note 3 20 2 2 4 3" xfId="16509"/>
    <cellStyle name="Note 3 20 2 2 4 3 2" xfId="16510"/>
    <cellStyle name="Note 3 20 2 2 4 3 3" xfId="16511"/>
    <cellStyle name="Note 3 20 2 2 4 4" xfId="16512"/>
    <cellStyle name="Note 3 20 2 2 4 4 2" xfId="16513"/>
    <cellStyle name="Note 3 20 2 2 4 4 3" xfId="16514"/>
    <cellStyle name="Note 3 20 2 2 4 5" xfId="16515"/>
    <cellStyle name="Note 3 20 2 2 4 5 2" xfId="16516"/>
    <cellStyle name="Note 3 20 2 2 4 5 3" xfId="16517"/>
    <cellStyle name="Note 3 20 2 2 4 6" xfId="16518"/>
    <cellStyle name="Note 3 20 2 2 4 6 2" xfId="16519"/>
    <cellStyle name="Note 3 20 2 2 4 6 3" xfId="16520"/>
    <cellStyle name="Note 3 20 2 2 4 7" xfId="16521"/>
    <cellStyle name="Note 3 20 2 2 4 8" xfId="16522"/>
    <cellStyle name="Note 3 20 2 2 5" xfId="16523"/>
    <cellStyle name="Note 3 20 2 2 5 2" xfId="16524"/>
    <cellStyle name="Note 3 20 2 2 5 2 2" xfId="16525"/>
    <cellStyle name="Note 3 20 2 2 5 2 3" xfId="16526"/>
    <cellStyle name="Note 3 20 2 2 5 3" xfId="16527"/>
    <cellStyle name="Note 3 20 2 2 5 3 2" xfId="16528"/>
    <cellStyle name="Note 3 20 2 2 5 3 3" xfId="16529"/>
    <cellStyle name="Note 3 20 2 2 5 4" xfId="16530"/>
    <cellStyle name="Note 3 20 2 2 5 5" xfId="16531"/>
    <cellStyle name="Note 3 20 2 2 6" xfId="16532"/>
    <cellStyle name="Note 3 20 2 2 6 2" xfId="16533"/>
    <cellStyle name="Note 3 20 2 2 6 3" xfId="16534"/>
    <cellStyle name="Note 3 20 2 2 7" xfId="16535"/>
    <cellStyle name="Note 3 20 2 2 7 2" xfId="16536"/>
    <cellStyle name="Note 3 20 2 2 7 3" xfId="16537"/>
    <cellStyle name="Note 3 20 2 2 8" xfId="16538"/>
    <cellStyle name="Note 3 20 2 2 8 2" xfId="16539"/>
    <cellStyle name="Note 3 20 2 2 8 3" xfId="16540"/>
    <cellStyle name="Note 3 20 2 2 9" xfId="16541"/>
    <cellStyle name="Note 3 20 2 3" xfId="16542"/>
    <cellStyle name="Note 3 20 2 3 2" xfId="16543"/>
    <cellStyle name="Note 3 20 2 3 2 2" xfId="16544"/>
    <cellStyle name="Note 3 20 2 3 2 2 2" xfId="16545"/>
    <cellStyle name="Note 3 20 2 3 2 2 2 2" xfId="16546"/>
    <cellStyle name="Note 3 20 2 3 2 2 2 3" xfId="16547"/>
    <cellStyle name="Note 3 20 2 3 2 2 3" xfId="16548"/>
    <cellStyle name="Note 3 20 2 3 2 2 3 2" xfId="16549"/>
    <cellStyle name="Note 3 20 2 3 2 2 3 3" xfId="16550"/>
    <cellStyle name="Note 3 20 2 3 2 2 4" xfId="16551"/>
    <cellStyle name="Note 3 20 2 3 2 2 5" xfId="16552"/>
    <cellStyle name="Note 3 20 2 3 2 3" xfId="16553"/>
    <cellStyle name="Note 3 20 2 3 2 3 2" xfId="16554"/>
    <cellStyle name="Note 3 20 2 3 2 3 3" xfId="16555"/>
    <cellStyle name="Note 3 20 2 3 2 4" xfId="16556"/>
    <cellStyle name="Note 3 20 2 3 2 4 2" xfId="16557"/>
    <cellStyle name="Note 3 20 2 3 2 4 3" xfId="16558"/>
    <cellStyle name="Note 3 20 2 3 2 5" xfId="16559"/>
    <cellStyle name="Note 3 20 2 3 2 5 2" xfId="16560"/>
    <cellStyle name="Note 3 20 2 3 2 5 3" xfId="16561"/>
    <cellStyle name="Note 3 20 2 3 2 6" xfId="16562"/>
    <cellStyle name="Note 3 20 2 3 3" xfId="16563"/>
    <cellStyle name="Note 3 20 2 3 3 2" xfId="16564"/>
    <cellStyle name="Note 3 20 2 3 3 2 2" xfId="16565"/>
    <cellStyle name="Note 3 20 2 3 3 2 2 2" xfId="16566"/>
    <cellStyle name="Note 3 20 2 3 3 2 2 3" xfId="16567"/>
    <cellStyle name="Note 3 20 2 3 3 2 3" xfId="16568"/>
    <cellStyle name="Note 3 20 2 3 3 2 3 2" xfId="16569"/>
    <cellStyle name="Note 3 20 2 3 3 2 3 3" xfId="16570"/>
    <cellStyle name="Note 3 20 2 3 3 2 4" xfId="16571"/>
    <cellStyle name="Note 3 20 2 3 3 2 5" xfId="16572"/>
    <cellStyle name="Note 3 20 2 3 3 3" xfId="16573"/>
    <cellStyle name="Note 3 20 2 3 3 3 2" xfId="16574"/>
    <cellStyle name="Note 3 20 2 3 3 3 3" xfId="16575"/>
    <cellStyle name="Note 3 20 2 3 3 4" xfId="16576"/>
    <cellStyle name="Note 3 20 2 3 3 4 2" xfId="16577"/>
    <cellStyle name="Note 3 20 2 3 3 4 3" xfId="16578"/>
    <cellStyle name="Note 3 20 2 3 3 5" xfId="16579"/>
    <cellStyle name="Note 3 20 2 3 3 5 2" xfId="16580"/>
    <cellStyle name="Note 3 20 2 3 3 5 3" xfId="16581"/>
    <cellStyle name="Note 3 20 2 3 3 6" xfId="16582"/>
    <cellStyle name="Note 3 20 2 3 4" xfId="16583"/>
    <cellStyle name="Note 3 20 2 3 4 2" xfId="16584"/>
    <cellStyle name="Note 3 20 2 3 4 2 2" xfId="16585"/>
    <cellStyle name="Note 3 20 2 3 4 2 3" xfId="16586"/>
    <cellStyle name="Note 3 20 2 3 4 3" xfId="16587"/>
    <cellStyle name="Note 3 20 2 3 4 3 2" xfId="16588"/>
    <cellStyle name="Note 3 20 2 3 4 3 3" xfId="16589"/>
    <cellStyle name="Note 3 20 2 3 4 4" xfId="16590"/>
    <cellStyle name="Note 3 20 2 3 4 4 2" xfId="16591"/>
    <cellStyle name="Note 3 20 2 3 4 4 3" xfId="16592"/>
    <cellStyle name="Note 3 20 2 3 4 5" xfId="16593"/>
    <cellStyle name="Note 3 20 2 3 4 5 2" xfId="16594"/>
    <cellStyle name="Note 3 20 2 3 4 5 3" xfId="16595"/>
    <cellStyle name="Note 3 20 2 3 4 6" xfId="16596"/>
    <cellStyle name="Note 3 20 2 3 4 6 2" xfId="16597"/>
    <cellStyle name="Note 3 20 2 3 4 6 3" xfId="16598"/>
    <cellStyle name="Note 3 20 2 3 4 7" xfId="16599"/>
    <cellStyle name="Note 3 20 2 3 4 8" xfId="16600"/>
    <cellStyle name="Note 3 20 2 3 5" xfId="16601"/>
    <cellStyle name="Note 3 20 2 3 5 2" xfId="16602"/>
    <cellStyle name="Note 3 20 2 3 5 2 2" xfId="16603"/>
    <cellStyle name="Note 3 20 2 3 5 2 3" xfId="16604"/>
    <cellStyle name="Note 3 20 2 3 5 3" xfId="16605"/>
    <cellStyle name="Note 3 20 2 3 5 3 2" xfId="16606"/>
    <cellStyle name="Note 3 20 2 3 5 3 3" xfId="16607"/>
    <cellStyle name="Note 3 20 2 3 5 4" xfId="16608"/>
    <cellStyle name="Note 3 20 2 3 5 5" xfId="16609"/>
    <cellStyle name="Note 3 20 2 3 6" xfId="16610"/>
    <cellStyle name="Note 3 20 2 3 6 2" xfId="16611"/>
    <cellStyle name="Note 3 20 2 3 6 3" xfId="16612"/>
    <cellStyle name="Note 3 20 2 3 7" xfId="16613"/>
    <cellStyle name="Note 3 20 2 3 7 2" xfId="16614"/>
    <cellStyle name="Note 3 20 2 3 7 3" xfId="16615"/>
    <cellStyle name="Note 3 20 2 3 8" xfId="16616"/>
    <cellStyle name="Note 3 20 2 3 8 2" xfId="16617"/>
    <cellStyle name="Note 3 20 2 3 8 3" xfId="16618"/>
    <cellStyle name="Note 3 20 2 3 9" xfId="16619"/>
    <cellStyle name="Note 3 20 2 4" xfId="16620"/>
    <cellStyle name="Note 3 20 2 4 2" xfId="16621"/>
    <cellStyle name="Note 3 20 2 4 2 2" xfId="16622"/>
    <cellStyle name="Note 3 20 2 4 2 2 2" xfId="16623"/>
    <cellStyle name="Note 3 20 2 4 2 2 2 2" xfId="16624"/>
    <cellStyle name="Note 3 20 2 4 2 2 2 3" xfId="16625"/>
    <cellStyle name="Note 3 20 2 4 2 2 3" xfId="16626"/>
    <cellStyle name="Note 3 20 2 4 2 2 3 2" xfId="16627"/>
    <cellStyle name="Note 3 20 2 4 2 2 3 3" xfId="16628"/>
    <cellStyle name="Note 3 20 2 4 2 2 4" xfId="16629"/>
    <cellStyle name="Note 3 20 2 4 2 2 5" xfId="16630"/>
    <cellStyle name="Note 3 20 2 4 2 3" xfId="16631"/>
    <cellStyle name="Note 3 20 2 4 2 3 2" xfId="16632"/>
    <cellStyle name="Note 3 20 2 4 2 3 3" xfId="16633"/>
    <cellStyle name="Note 3 20 2 4 2 4" xfId="16634"/>
    <cellStyle name="Note 3 20 2 4 2 4 2" xfId="16635"/>
    <cellStyle name="Note 3 20 2 4 2 4 3" xfId="16636"/>
    <cellStyle name="Note 3 20 2 4 2 5" xfId="16637"/>
    <cellStyle name="Note 3 20 2 4 2 5 2" xfId="16638"/>
    <cellStyle name="Note 3 20 2 4 2 5 3" xfId="16639"/>
    <cellStyle name="Note 3 20 2 4 2 6" xfId="16640"/>
    <cellStyle name="Note 3 20 2 4 3" xfId="16641"/>
    <cellStyle name="Note 3 20 2 4 3 2" xfId="16642"/>
    <cellStyle name="Note 3 20 2 4 3 2 2" xfId="16643"/>
    <cellStyle name="Note 3 20 2 4 3 2 2 2" xfId="16644"/>
    <cellStyle name="Note 3 20 2 4 3 2 2 3" xfId="16645"/>
    <cellStyle name="Note 3 20 2 4 3 2 3" xfId="16646"/>
    <cellStyle name="Note 3 20 2 4 3 2 3 2" xfId="16647"/>
    <cellStyle name="Note 3 20 2 4 3 2 3 3" xfId="16648"/>
    <cellStyle name="Note 3 20 2 4 3 2 4" xfId="16649"/>
    <cellStyle name="Note 3 20 2 4 3 2 5" xfId="16650"/>
    <cellStyle name="Note 3 20 2 4 3 3" xfId="16651"/>
    <cellStyle name="Note 3 20 2 4 3 3 2" xfId="16652"/>
    <cellStyle name="Note 3 20 2 4 3 3 3" xfId="16653"/>
    <cellStyle name="Note 3 20 2 4 3 4" xfId="16654"/>
    <cellStyle name="Note 3 20 2 4 3 4 2" xfId="16655"/>
    <cellStyle name="Note 3 20 2 4 3 4 3" xfId="16656"/>
    <cellStyle name="Note 3 20 2 4 3 5" xfId="16657"/>
    <cellStyle name="Note 3 20 2 4 3 5 2" xfId="16658"/>
    <cellStyle name="Note 3 20 2 4 3 5 3" xfId="16659"/>
    <cellStyle name="Note 3 20 2 4 3 6" xfId="16660"/>
    <cellStyle name="Note 3 20 2 4 4" xfId="16661"/>
    <cellStyle name="Note 3 20 2 4 4 2" xfId="16662"/>
    <cellStyle name="Note 3 20 2 4 4 2 2" xfId="16663"/>
    <cellStyle name="Note 3 20 2 4 4 2 3" xfId="16664"/>
    <cellStyle name="Note 3 20 2 4 4 3" xfId="16665"/>
    <cellStyle name="Note 3 20 2 4 4 3 2" xfId="16666"/>
    <cellStyle name="Note 3 20 2 4 4 3 3" xfId="16667"/>
    <cellStyle name="Note 3 20 2 4 4 4" xfId="16668"/>
    <cellStyle name="Note 3 20 2 4 4 4 2" xfId="16669"/>
    <cellStyle name="Note 3 20 2 4 4 4 3" xfId="16670"/>
    <cellStyle name="Note 3 20 2 4 4 5" xfId="16671"/>
    <cellStyle name="Note 3 20 2 4 4 5 2" xfId="16672"/>
    <cellStyle name="Note 3 20 2 4 4 5 3" xfId="16673"/>
    <cellStyle name="Note 3 20 2 4 4 6" xfId="16674"/>
    <cellStyle name="Note 3 20 2 4 4 6 2" xfId="16675"/>
    <cellStyle name="Note 3 20 2 4 4 6 3" xfId="16676"/>
    <cellStyle name="Note 3 20 2 4 4 7" xfId="16677"/>
    <cellStyle name="Note 3 20 2 4 4 8" xfId="16678"/>
    <cellStyle name="Note 3 20 2 4 5" xfId="16679"/>
    <cellStyle name="Note 3 20 2 4 5 2" xfId="16680"/>
    <cellStyle name="Note 3 20 2 4 5 2 2" xfId="16681"/>
    <cellStyle name="Note 3 20 2 4 5 2 3" xfId="16682"/>
    <cellStyle name="Note 3 20 2 4 5 3" xfId="16683"/>
    <cellStyle name="Note 3 20 2 4 5 3 2" xfId="16684"/>
    <cellStyle name="Note 3 20 2 4 5 3 3" xfId="16685"/>
    <cellStyle name="Note 3 20 2 4 5 4" xfId="16686"/>
    <cellStyle name="Note 3 20 2 4 5 5" xfId="16687"/>
    <cellStyle name="Note 3 20 2 4 6" xfId="16688"/>
    <cellStyle name="Note 3 20 2 4 6 2" xfId="16689"/>
    <cellStyle name="Note 3 20 2 4 6 3" xfId="16690"/>
    <cellStyle name="Note 3 20 2 4 7" xfId="16691"/>
    <cellStyle name="Note 3 20 2 4 7 2" xfId="16692"/>
    <cellStyle name="Note 3 20 2 4 7 3" xfId="16693"/>
    <cellStyle name="Note 3 20 2 4 8" xfId="16694"/>
    <cellStyle name="Note 3 20 2 4 8 2" xfId="16695"/>
    <cellStyle name="Note 3 20 2 4 8 3" xfId="16696"/>
    <cellStyle name="Note 3 20 2 4 9" xfId="16697"/>
    <cellStyle name="Note 3 20 2 5" xfId="16698"/>
    <cellStyle name="Note 3 20 2 5 2" xfId="16699"/>
    <cellStyle name="Note 3 20 2 5 2 2" xfId="16700"/>
    <cellStyle name="Note 3 20 2 5 2 2 2" xfId="16701"/>
    <cellStyle name="Note 3 20 2 5 2 2 3" xfId="16702"/>
    <cellStyle name="Note 3 20 2 5 2 3" xfId="16703"/>
    <cellStyle name="Note 3 20 2 5 2 3 2" xfId="16704"/>
    <cellStyle name="Note 3 20 2 5 2 3 3" xfId="16705"/>
    <cellStyle name="Note 3 20 2 5 2 4" xfId="16706"/>
    <cellStyle name="Note 3 20 2 5 2 5" xfId="16707"/>
    <cellStyle name="Note 3 20 2 5 3" xfId="16708"/>
    <cellStyle name="Note 3 20 2 5 3 2" xfId="16709"/>
    <cellStyle name="Note 3 20 2 5 3 3" xfId="16710"/>
    <cellStyle name="Note 3 20 2 5 4" xfId="16711"/>
    <cellStyle name="Note 3 20 2 5 4 2" xfId="16712"/>
    <cellStyle name="Note 3 20 2 5 4 3" xfId="16713"/>
    <cellStyle name="Note 3 20 2 5 5" xfId="16714"/>
    <cellStyle name="Note 3 20 2 5 5 2" xfId="16715"/>
    <cellStyle name="Note 3 20 2 5 5 3" xfId="16716"/>
    <cellStyle name="Note 3 20 2 5 6" xfId="16717"/>
    <cellStyle name="Note 3 20 2 6" xfId="16718"/>
    <cellStyle name="Note 3 20 2 6 2" xfId="16719"/>
    <cellStyle name="Note 3 20 2 6 2 2" xfId="16720"/>
    <cellStyle name="Note 3 20 2 6 2 2 2" xfId="16721"/>
    <cellStyle name="Note 3 20 2 6 2 2 3" xfId="16722"/>
    <cellStyle name="Note 3 20 2 6 2 3" xfId="16723"/>
    <cellStyle name="Note 3 20 2 6 2 3 2" xfId="16724"/>
    <cellStyle name="Note 3 20 2 6 2 3 3" xfId="16725"/>
    <cellStyle name="Note 3 20 2 6 2 4" xfId="16726"/>
    <cellStyle name="Note 3 20 2 6 2 5" xfId="16727"/>
    <cellStyle name="Note 3 20 2 6 3" xfId="16728"/>
    <cellStyle name="Note 3 20 2 6 3 2" xfId="16729"/>
    <cellStyle name="Note 3 20 2 6 3 3" xfId="16730"/>
    <cellStyle name="Note 3 20 2 6 4" xfId="16731"/>
    <cellStyle name="Note 3 20 2 6 4 2" xfId="16732"/>
    <cellStyle name="Note 3 20 2 6 4 3" xfId="16733"/>
    <cellStyle name="Note 3 20 2 6 5" xfId="16734"/>
    <cellStyle name="Note 3 20 2 6 5 2" xfId="16735"/>
    <cellStyle name="Note 3 20 2 6 5 3" xfId="16736"/>
    <cellStyle name="Note 3 20 2 6 6" xfId="16737"/>
    <cellStyle name="Note 3 20 2 7" xfId="16738"/>
    <cellStyle name="Note 3 20 2 7 2" xfId="16739"/>
    <cellStyle name="Note 3 20 2 7 2 2" xfId="16740"/>
    <cellStyle name="Note 3 20 2 7 2 3" xfId="16741"/>
    <cellStyle name="Note 3 20 2 7 3" xfId="16742"/>
    <cellStyle name="Note 3 20 2 7 3 2" xfId="16743"/>
    <cellStyle name="Note 3 20 2 7 3 3" xfId="16744"/>
    <cellStyle name="Note 3 20 2 7 4" xfId="16745"/>
    <cellStyle name="Note 3 20 2 7 4 2" xfId="16746"/>
    <cellStyle name="Note 3 20 2 7 4 3" xfId="16747"/>
    <cellStyle name="Note 3 20 2 7 5" xfId="16748"/>
    <cellStyle name="Note 3 20 2 7 5 2" xfId="16749"/>
    <cellStyle name="Note 3 20 2 7 5 3" xfId="16750"/>
    <cellStyle name="Note 3 20 2 7 6" xfId="16751"/>
    <cellStyle name="Note 3 20 2 7 6 2" xfId="16752"/>
    <cellStyle name="Note 3 20 2 7 6 3" xfId="16753"/>
    <cellStyle name="Note 3 20 2 7 7" xfId="16754"/>
    <cellStyle name="Note 3 20 2 7 8" xfId="16755"/>
    <cellStyle name="Note 3 20 2 8" xfId="16756"/>
    <cellStyle name="Note 3 20 2 8 2" xfId="16757"/>
    <cellStyle name="Note 3 20 2 8 2 2" xfId="16758"/>
    <cellStyle name="Note 3 20 2 8 2 3" xfId="16759"/>
    <cellStyle name="Note 3 20 2 8 3" xfId="16760"/>
    <cellStyle name="Note 3 20 2 8 3 2" xfId="16761"/>
    <cellStyle name="Note 3 20 2 8 3 3" xfId="16762"/>
    <cellStyle name="Note 3 20 2 8 4" xfId="16763"/>
    <cellStyle name="Note 3 20 2 8 5" xfId="16764"/>
    <cellStyle name="Note 3 20 2 9" xfId="16765"/>
    <cellStyle name="Note 3 20 2 9 2" xfId="16766"/>
    <cellStyle name="Note 3 20 2 9 3" xfId="16767"/>
    <cellStyle name="Note 3 20 3" xfId="16768"/>
    <cellStyle name="Note 3 20 3 2" xfId="16769"/>
    <cellStyle name="Note 3 20 3 2 2" xfId="16770"/>
    <cellStyle name="Note 3 20 3 2 2 2" xfId="16771"/>
    <cellStyle name="Note 3 20 3 2 2 3" xfId="16772"/>
    <cellStyle name="Note 3 20 3 2 3" xfId="16773"/>
    <cellStyle name="Note 3 20 3 2 3 2" xfId="16774"/>
    <cellStyle name="Note 3 20 3 2 3 3" xfId="16775"/>
    <cellStyle name="Note 3 20 3 2 4" xfId="16776"/>
    <cellStyle name="Note 3 20 3 2 5" xfId="16777"/>
    <cellStyle name="Note 3 20 3 3" xfId="16778"/>
    <cellStyle name="Note 3 20 3 3 2" xfId="16779"/>
    <cellStyle name="Note 3 20 3 3 3" xfId="16780"/>
    <cellStyle name="Note 3 20 3 4" xfId="16781"/>
    <cellStyle name="Note 3 20 3 4 2" xfId="16782"/>
    <cellStyle name="Note 3 20 3 4 3" xfId="16783"/>
    <cellStyle name="Note 3 20 3 5" xfId="16784"/>
    <cellStyle name="Note 3 20 3 5 2" xfId="16785"/>
    <cellStyle name="Note 3 20 3 5 3" xfId="16786"/>
    <cellStyle name="Note 3 20 3 6" xfId="16787"/>
    <cellStyle name="Note 3 20 4" xfId="16788"/>
    <cellStyle name="Note 3 20 4 2" xfId="16789"/>
    <cellStyle name="Note 3 20 4 2 2" xfId="16790"/>
    <cellStyle name="Note 3 20 4 2 2 2" xfId="16791"/>
    <cellStyle name="Note 3 20 4 2 2 3" xfId="16792"/>
    <cellStyle name="Note 3 20 4 2 3" xfId="16793"/>
    <cellStyle name="Note 3 20 4 2 3 2" xfId="16794"/>
    <cellStyle name="Note 3 20 4 2 3 3" xfId="16795"/>
    <cellStyle name="Note 3 20 4 2 4" xfId="16796"/>
    <cellStyle name="Note 3 20 4 2 5" xfId="16797"/>
    <cellStyle name="Note 3 20 4 3" xfId="16798"/>
    <cellStyle name="Note 3 20 4 3 2" xfId="16799"/>
    <cellStyle name="Note 3 20 4 3 3" xfId="16800"/>
    <cellStyle name="Note 3 20 4 4" xfId="16801"/>
    <cellStyle name="Note 3 20 4 4 2" xfId="16802"/>
    <cellStyle name="Note 3 20 4 4 3" xfId="16803"/>
    <cellStyle name="Note 3 20 4 5" xfId="16804"/>
    <cellStyle name="Note 3 20 4 5 2" xfId="16805"/>
    <cellStyle name="Note 3 20 4 5 3" xfId="16806"/>
    <cellStyle name="Note 3 20 4 6" xfId="16807"/>
    <cellStyle name="Note 3 20 5" xfId="16808"/>
    <cellStyle name="Note 3 20 5 2" xfId="16809"/>
    <cellStyle name="Note 3 20 5 2 2" xfId="16810"/>
    <cellStyle name="Note 3 20 5 2 3" xfId="16811"/>
    <cellStyle name="Note 3 20 5 3" xfId="16812"/>
    <cellStyle name="Note 3 20 5 3 2" xfId="16813"/>
    <cellStyle name="Note 3 20 5 3 3" xfId="16814"/>
    <cellStyle name="Note 3 20 5 4" xfId="16815"/>
    <cellStyle name="Note 3 20 5 4 2" xfId="16816"/>
    <cellStyle name="Note 3 20 5 4 3" xfId="16817"/>
    <cellStyle name="Note 3 20 5 5" xfId="16818"/>
    <cellStyle name="Note 3 20 5 5 2" xfId="16819"/>
    <cellStyle name="Note 3 20 5 5 3" xfId="16820"/>
    <cellStyle name="Note 3 20 5 6" xfId="16821"/>
    <cellStyle name="Note 3 20 5 6 2" xfId="16822"/>
    <cellStyle name="Note 3 20 5 6 3" xfId="16823"/>
    <cellStyle name="Note 3 20 5 7" xfId="16824"/>
    <cellStyle name="Note 3 20 5 8" xfId="16825"/>
    <cellStyle name="Note 3 20 6" xfId="16826"/>
    <cellStyle name="Note 3 20 6 2" xfId="16827"/>
    <cellStyle name="Note 3 20 6 2 2" xfId="16828"/>
    <cellStyle name="Note 3 20 6 2 3" xfId="16829"/>
    <cellStyle name="Note 3 20 6 3" xfId="16830"/>
    <cellStyle name="Note 3 20 6 3 2" xfId="16831"/>
    <cellStyle name="Note 3 20 6 3 3" xfId="16832"/>
    <cellStyle name="Note 3 20 6 4" xfId="16833"/>
    <cellStyle name="Note 3 20 6 5" xfId="16834"/>
    <cellStyle name="Note 3 20 7" xfId="16835"/>
    <cellStyle name="Note 3 20 7 2" xfId="16836"/>
    <cellStyle name="Note 3 20 7 3" xfId="16837"/>
    <cellStyle name="Note 3 20 8" xfId="16838"/>
    <cellStyle name="Note 3 20 8 2" xfId="16839"/>
    <cellStyle name="Note 3 20 8 3" xfId="16840"/>
    <cellStyle name="Note 3 20 9" xfId="16841"/>
    <cellStyle name="Note 3 20 9 2" xfId="16842"/>
    <cellStyle name="Note 3 20 9 3" xfId="16843"/>
    <cellStyle name="Note 3 21" xfId="16844"/>
    <cellStyle name="Note 3 21 10" xfId="16845"/>
    <cellStyle name="Note 3 21 10 2" xfId="16846"/>
    <cellStyle name="Note 3 21 10 3" xfId="16847"/>
    <cellStyle name="Note 3 21 11" xfId="16848"/>
    <cellStyle name="Note 3 21 11 2" xfId="16849"/>
    <cellStyle name="Note 3 21 11 3" xfId="16850"/>
    <cellStyle name="Note 3 21 12" xfId="16851"/>
    <cellStyle name="Note 3 21 2" xfId="16852"/>
    <cellStyle name="Note 3 21 2 2" xfId="16853"/>
    <cellStyle name="Note 3 21 2 2 2" xfId="16854"/>
    <cellStyle name="Note 3 21 2 2 2 2" xfId="16855"/>
    <cellStyle name="Note 3 21 2 2 2 2 2" xfId="16856"/>
    <cellStyle name="Note 3 21 2 2 2 2 3" xfId="16857"/>
    <cellStyle name="Note 3 21 2 2 2 3" xfId="16858"/>
    <cellStyle name="Note 3 21 2 2 2 3 2" xfId="16859"/>
    <cellStyle name="Note 3 21 2 2 2 3 3" xfId="16860"/>
    <cellStyle name="Note 3 21 2 2 2 4" xfId="16861"/>
    <cellStyle name="Note 3 21 2 2 2 5" xfId="16862"/>
    <cellStyle name="Note 3 21 2 2 3" xfId="16863"/>
    <cellStyle name="Note 3 21 2 2 3 2" xfId="16864"/>
    <cellStyle name="Note 3 21 2 2 3 3" xfId="16865"/>
    <cellStyle name="Note 3 21 2 2 4" xfId="16866"/>
    <cellStyle name="Note 3 21 2 2 4 2" xfId="16867"/>
    <cellStyle name="Note 3 21 2 2 4 3" xfId="16868"/>
    <cellStyle name="Note 3 21 2 2 5" xfId="16869"/>
    <cellStyle name="Note 3 21 2 2 5 2" xfId="16870"/>
    <cellStyle name="Note 3 21 2 2 5 3" xfId="16871"/>
    <cellStyle name="Note 3 21 2 2 6" xfId="16872"/>
    <cellStyle name="Note 3 21 2 3" xfId="16873"/>
    <cellStyle name="Note 3 21 2 3 2" xfId="16874"/>
    <cellStyle name="Note 3 21 2 3 2 2" xfId="16875"/>
    <cellStyle name="Note 3 21 2 3 2 2 2" xfId="16876"/>
    <cellStyle name="Note 3 21 2 3 2 2 3" xfId="16877"/>
    <cellStyle name="Note 3 21 2 3 2 3" xfId="16878"/>
    <cellStyle name="Note 3 21 2 3 2 3 2" xfId="16879"/>
    <cellStyle name="Note 3 21 2 3 2 3 3" xfId="16880"/>
    <cellStyle name="Note 3 21 2 3 2 4" xfId="16881"/>
    <cellStyle name="Note 3 21 2 3 2 5" xfId="16882"/>
    <cellStyle name="Note 3 21 2 3 3" xfId="16883"/>
    <cellStyle name="Note 3 21 2 3 3 2" xfId="16884"/>
    <cellStyle name="Note 3 21 2 3 3 3" xfId="16885"/>
    <cellStyle name="Note 3 21 2 3 4" xfId="16886"/>
    <cellStyle name="Note 3 21 2 3 4 2" xfId="16887"/>
    <cellStyle name="Note 3 21 2 3 4 3" xfId="16888"/>
    <cellStyle name="Note 3 21 2 3 5" xfId="16889"/>
    <cellStyle name="Note 3 21 2 3 5 2" xfId="16890"/>
    <cellStyle name="Note 3 21 2 3 5 3" xfId="16891"/>
    <cellStyle name="Note 3 21 2 3 6" xfId="16892"/>
    <cellStyle name="Note 3 21 2 4" xfId="16893"/>
    <cellStyle name="Note 3 21 2 4 2" xfId="16894"/>
    <cellStyle name="Note 3 21 2 4 2 2" xfId="16895"/>
    <cellStyle name="Note 3 21 2 4 2 3" xfId="16896"/>
    <cellStyle name="Note 3 21 2 4 3" xfId="16897"/>
    <cellStyle name="Note 3 21 2 4 3 2" xfId="16898"/>
    <cellStyle name="Note 3 21 2 4 3 3" xfId="16899"/>
    <cellStyle name="Note 3 21 2 4 4" xfId="16900"/>
    <cellStyle name="Note 3 21 2 4 4 2" xfId="16901"/>
    <cellStyle name="Note 3 21 2 4 4 3" xfId="16902"/>
    <cellStyle name="Note 3 21 2 4 5" xfId="16903"/>
    <cellStyle name="Note 3 21 2 4 5 2" xfId="16904"/>
    <cellStyle name="Note 3 21 2 4 5 3" xfId="16905"/>
    <cellStyle name="Note 3 21 2 4 6" xfId="16906"/>
    <cellStyle name="Note 3 21 2 4 6 2" xfId="16907"/>
    <cellStyle name="Note 3 21 2 4 6 3" xfId="16908"/>
    <cellStyle name="Note 3 21 2 4 7" xfId="16909"/>
    <cellStyle name="Note 3 21 2 4 8" xfId="16910"/>
    <cellStyle name="Note 3 21 2 5" xfId="16911"/>
    <cellStyle name="Note 3 21 2 5 2" xfId="16912"/>
    <cellStyle name="Note 3 21 2 5 2 2" xfId="16913"/>
    <cellStyle name="Note 3 21 2 5 2 3" xfId="16914"/>
    <cellStyle name="Note 3 21 2 5 3" xfId="16915"/>
    <cellStyle name="Note 3 21 2 5 3 2" xfId="16916"/>
    <cellStyle name="Note 3 21 2 5 3 3" xfId="16917"/>
    <cellStyle name="Note 3 21 2 5 4" xfId="16918"/>
    <cellStyle name="Note 3 21 2 5 5" xfId="16919"/>
    <cellStyle name="Note 3 21 2 6" xfId="16920"/>
    <cellStyle name="Note 3 21 2 6 2" xfId="16921"/>
    <cellStyle name="Note 3 21 2 6 3" xfId="16922"/>
    <cellStyle name="Note 3 21 2 7" xfId="16923"/>
    <cellStyle name="Note 3 21 2 7 2" xfId="16924"/>
    <cellStyle name="Note 3 21 2 7 3" xfId="16925"/>
    <cellStyle name="Note 3 21 2 8" xfId="16926"/>
    <cellStyle name="Note 3 21 2 8 2" xfId="16927"/>
    <cellStyle name="Note 3 21 2 8 3" xfId="16928"/>
    <cellStyle name="Note 3 21 2 9" xfId="16929"/>
    <cellStyle name="Note 3 21 3" xfId="16930"/>
    <cellStyle name="Note 3 21 3 2" xfId="16931"/>
    <cellStyle name="Note 3 21 3 2 2" xfId="16932"/>
    <cellStyle name="Note 3 21 3 2 2 2" xfId="16933"/>
    <cellStyle name="Note 3 21 3 2 2 2 2" xfId="16934"/>
    <cellStyle name="Note 3 21 3 2 2 2 3" xfId="16935"/>
    <cellStyle name="Note 3 21 3 2 2 3" xfId="16936"/>
    <cellStyle name="Note 3 21 3 2 2 3 2" xfId="16937"/>
    <cellStyle name="Note 3 21 3 2 2 3 3" xfId="16938"/>
    <cellStyle name="Note 3 21 3 2 2 4" xfId="16939"/>
    <cellStyle name="Note 3 21 3 2 2 5" xfId="16940"/>
    <cellStyle name="Note 3 21 3 2 3" xfId="16941"/>
    <cellStyle name="Note 3 21 3 2 3 2" xfId="16942"/>
    <cellStyle name="Note 3 21 3 2 3 3" xfId="16943"/>
    <cellStyle name="Note 3 21 3 2 4" xfId="16944"/>
    <cellStyle name="Note 3 21 3 2 4 2" xfId="16945"/>
    <cellStyle name="Note 3 21 3 2 4 3" xfId="16946"/>
    <cellStyle name="Note 3 21 3 2 5" xfId="16947"/>
    <cellStyle name="Note 3 21 3 2 5 2" xfId="16948"/>
    <cellStyle name="Note 3 21 3 2 5 3" xfId="16949"/>
    <cellStyle name="Note 3 21 3 2 6" xfId="16950"/>
    <cellStyle name="Note 3 21 3 3" xfId="16951"/>
    <cellStyle name="Note 3 21 3 3 2" xfId="16952"/>
    <cellStyle name="Note 3 21 3 3 2 2" xfId="16953"/>
    <cellStyle name="Note 3 21 3 3 2 2 2" xfId="16954"/>
    <cellStyle name="Note 3 21 3 3 2 2 3" xfId="16955"/>
    <cellStyle name="Note 3 21 3 3 2 3" xfId="16956"/>
    <cellStyle name="Note 3 21 3 3 2 3 2" xfId="16957"/>
    <cellStyle name="Note 3 21 3 3 2 3 3" xfId="16958"/>
    <cellStyle name="Note 3 21 3 3 2 4" xfId="16959"/>
    <cellStyle name="Note 3 21 3 3 2 5" xfId="16960"/>
    <cellStyle name="Note 3 21 3 3 3" xfId="16961"/>
    <cellStyle name="Note 3 21 3 3 3 2" xfId="16962"/>
    <cellStyle name="Note 3 21 3 3 3 3" xfId="16963"/>
    <cellStyle name="Note 3 21 3 3 4" xfId="16964"/>
    <cellStyle name="Note 3 21 3 3 4 2" xfId="16965"/>
    <cellStyle name="Note 3 21 3 3 4 3" xfId="16966"/>
    <cellStyle name="Note 3 21 3 3 5" xfId="16967"/>
    <cellStyle name="Note 3 21 3 3 5 2" xfId="16968"/>
    <cellStyle name="Note 3 21 3 3 5 3" xfId="16969"/>
    <cellStyle name="Note 3 21 3 3 6" xfId="16970"/>
    <cellStyle name="Note 3 21 3 4" xfId="16971"/>
    <cellStyle name="Note 3 21 3 4 2" xfId="16972"/>
    <cellStyle name="Note 3 21 3 4 2 2" xfId="16973"/>
    <cellStyle name="Note 3 21 3 4 2 3" xfId="16974"/>
    <cellStyle name="Note 3 21 3 4 3" xfId="16975"/>
    <cellStyle name="Note 3 21 3 4 3 2" xfId="16976"/>
    <cellStyle name="Note 3 21 3 4 3 3" xfId="16977"/>
    <cellStyle name="Note 3 21 3 4 4" xfId="16978"/>
    <cellStyle name="Note 3 21 3 4 4 2" xfId="16979"/>
    <cellStyle name="Note 3 21 3 4 4 3" xfId="16980"/>
    <cellStyle name="Note 3 21 3 4 5" xfId="16981"/>
    <cellStyle name="Note 3 21 3 4 5 2" xfId="16982"/>
    <cellStyle name="Note 3 21 3 4 5 3" xfId="16983"/>
    <cellStyle name="Note 3 21 3 4 6" xfId="16984"/>
    <cellStyle name="Note 3 21 3 4 6 2" xfId="16985"/>
    <cellStyle name="Note 3 21 3 4 6 3" xfId="16986"/>
    <cellStyle name="Note 3 21 3 4 7" xfId="16987"/>
    <cellStyle name="Note 3 21 3 4 8" xfId="16988"/>
    <cellStyle name="Note 3 21 3 5" xfId="16989"/>
    <cellStyle name="Note 3 21 3 5 2" xfId="16990"/>
    <cellStyle name="Note 3 21 3 5 2 2" xfId="16991"/>
    <cellStyle name="Note 3 21 3 5 2 3" xfId="16992"/>
    <cellStyle name="Note 3 21 3 5 3" xfId="16993"/>
    <cellStyle name="Note 3 21 3 5 3 2" xfId="16994"/>
    <cellStyle name="Note 3 21 3 5 3 3" xfId="16995"/>
    <cellStyle name="Note 3 21 3 5 4" xfId="16996"/>
    <cellStyle name="Note 3 21 3 5 5" xfId="16997"/>
    <cellStyle name="Note 3 21 3 6" xfId="16998"/>
    <cellStyle name="Note 3 21 3 6 2" xfId="16999"/>
    <cellStyle name="Note 3 21 3 6 3" xfId="17000"/>
    <cellStyle name="Note 3 21 3 7" xfId="17001"/>
    <cellStyle name="Note 3 21 3 7 2" xfId="17002"/>
    <cellStyle name="Note 3 21 3 7 3" xfId="17003"/>
    <cellStyle name="Note 3 21 3 8" xfId="17004"/>
    <cellStyle name="Note 3 21 3 8 2" xfId="17005"/>
    <cellStyle name="Note 3 21 3 8 3" xfId="17006"/>
    <cellStyle name="Note 3 21 3 9" xfId="17007"/>
    <cellStyle name="Note 3 21 4" xfId="17008"/>
    <cellStyle name="Note 3 21 4 2" xfId="17009"/>
    <cellStyle name="Note 3 21 4 2 2" xfId="17010"/>
    <cellStyle name="Note 3 21 4 2 2 2" xfId="17011"/>
    <cellStyle name="Note 3 21 4 2 2 2 2" xfId="17012"/>
    <cellStyle name="Note 3 21 4 2 2 2 3" xfId="17013"/>
    <cellStyle name="Note 3 21 4 2 2 3" xfId="17014"/>
    <cellStyle name="Note 3 21 4 2 2 3 2" xfId="17015"/>
    <cellStyle name="Note 3 21 4 2 2 3 3" xfId="17016"/>
    <cellStyle name="Note 3 21 4 2 2 4" xfId="17017"/>
    <cellStyle name="Note 3 21 4 2 2 5" xfId="17018"/>
    <cellStyle name="Note 3 21 4 2 3" xfId="17019"/>
    <cellStyle name="Note 3 21 4 2 3 2" xfId="17020"/>
    <cellStyle name="Note 3 21 4 2 3 3" xfId="17021"/>
    <cellStyle name="Note 3 21 4 2 4" xfId="17022"/>
    <cellStyle name="Note 3 21 4 2 4 2" xfId="17023"/>
    <cellStyle name="Note 3 21 4 2 4 3" xfId="17024"/>
    <cellStyle name="Note 3 21 4 2 5" xfId="17025"/>
    <cellStyle name="Note 3 21 4 2 5 2" xfId="17026"/>
    <cellStyle name="Note 3 21 4 2 5 3" xfId="17027"/>
    <cellStyle name="Note 3 21 4 2 6" xfId="17028"/>
    <cellStyle name="Note 3 21 4 3" xfId="17029"/>
    <cellStyle name="Note 3 21 4 3 2" xfId="17030"/>
    <cellStyle name="Note 3 21 4 3 2 2" xfId="17031"/>
    <cellStyle name="Note 3 21 4 3 2 2 2" xfId="17032"/>
    <cellStyle name="Note 3 21 4 3 2 2 3" xfId="17033"/>
    <cellStyle name="Note 3 21 4 3 2 3" xfId="17034"/>
    <cellStyle name="Note 3 21 4 3 2 3 2" xfId="17035"/>
    <cellStyle name="Note 3 21 4 3 2 3 3" xfId="17036"/>
    <cellStyle name="Note 3 21 4 3 2 4" xfId="17037"/>
    <cellStyle name="Note 3 21 4 3 2 5" xfId="17038"/>
    <cellStyle name="Note 3 21 4 3 3" xfId="17039"/>
    <cellStyle name="Note 3 21 4 3 3 2" xfId="17040"/>
    <cellStyle name="Note 3 21 4 3 3 3" xfId="17041"/>
    <cellStyle name="Note 3 21 4 3 4" xfId="17042"/>
    <cellStyle name="Note 3 21 4 3 4 2" xfId="17043"/>
    <cellStyle name="Note 3 21 4 3 4 3" xfId="17044"/>
    <cellStyle name="Note 3 21 4 3 5" xfId="17045"/>
    <cellStyle name="Note 3 21 4 3 5 2" xfId="17046"/>
    <cellStyle name="Note 3 21 4 3 5 3" xfId="17047"/>
    <cellStyle name="Note 3 21 4 3 6" xfId="17048"/>
    <cellStyle name="Note 3 21 4 4" xfId="17049"/>
    <cellStyle name="Note 3 21 4 4 2" xfId="17050"/>
    <cellStyle name="Note 3 21 4 4 2 2" xfId="17051"/>
    <cellStyle name="Note 3 21 4 4 2 3" xfId="17052"/>
    <cellStyle name="Note 3 21 4 4 3" xfId="17053"/>
    <cellStyle name="Note 3 21 4 4 3 2" xfId="17054"/>
    <cellStyle name="Note 3 21 4 4 3 3" xfId="17055"/>
    <cellStyle name="Note 3 21 4 4 4" xfId="17056"/>
    <cellStyle name="Note 3 21 4 4 4 2" xfId="17057"/>
    <cellStyle name="Note 3 21 4 4 4 3" xfId="17058"/>
    <cellStyle name="Note 3 21 4 4 5" xfId="17059"/>
    <cellStyle name="Note 3 21 4 4 5 2" xfId="17060"/>
    <cellStyle name="Note 3 21 4 4 5 3" xfId="17061"/>
    <cellStyle name="Note 3 21 4 4 6" xfId="17062"/>
    <cellStyle name="Note 3 21 4 4 6 2" xfId="17063"/>
    <cellStyle name="Note 3 21 4 4 6 3" xfId="17064"/>
    <cellStyle name="Note 3 21 4 4 7" xfId="17065"/>
    <cellStyle name="Note 3 21 4 4 8" xfId="17066"/>
    <cellStyle name="Note 3 21 4 5" xfId="17067"/>
    <cellStyle name="Note 3 21 4 5 2" xfId="17068"/>
    <cellStyle name="Note 3 21 4 5 2 2" xfId="17069"/>
    <cellStyle name="Note 3 21 4 5 2 3" xfId="17070"/>
    <cellStyle name="Note 3 21 4 5 3" xfId="17071"/>
    <cellStyle name="Note 3 21 4 5 3 2" xfId="17072"/>
    <cellStyle name="Note 3 21 4 5 3 3" xfId="17073"/>
    <cellStyle name="Note 3 21 4 5 4" xfId="17074"/>
    <cellStyle name="Note 3 21 4 5 5" xfId="17075"/>
    <cellStyle name="Note 3 21 4 6" xfId="17076"/>
    <cellStyle name="Note 3 21 4 6 2" xfId="17077"/>
    <cellStyle name="Note 3 21 4 6 3" xfId="17078"/>
    <cellStyle name="Note 3 21 4 7" xfId="17079"/>
    <cellStyle name="Note 3 21 4 7 2" xfId="17080"/>
    <cellStyle name="Note 3 21 4 7 3" xfId="17081"/>
    <cellStyle name="Note 3 21 4 8" xfId="17082"/>
    <cellStyle name="Note 3 21 4 8 2" xfId="17083"/>
    <cellStyle name="Note 3 21 4 8 3" xfId="17084"/>
    <cellStyle name="Note 3 21 4 9" xfId="17085"/>
    <cellStyle name="Note 3 21 5" xfId="17086"/>
    <cellStyle name="Note 3 21 5 2" xfId="17087"/>
    <cellStyle name="Note 3 21 5 2 2" xfId="17088"/>
    <cellStyle name="Note 3 21 5 2 2 2" xfId="17089"/>
    <cellStyle name="Note 3 21 5 2 2 3" xfId="17090"/>
    <cellStyle name="Note 3 21 5 2 3" xfId="17091"/>
    <cellStyle name="Note 3 21 5 2 3 2" xfId="17092"/>
    <cellStyle name="Note 3 21 5 2 3 3" xfId="17093"/>
    <cellStyle name="Note 3 21 5 2 4" xfId="17094"/>
    <cellStyle name="Note 3 21 5 2 5" xfId="17095"/>
    <cellStyle name="Note 3 21 5 3" xfId="17096"/>
    <cellStyle name="Note 3 21 5 3 2" xfId="17097"/>
    <cellStyle name="Note 3 21 5 3 3" xfId="17098"/>
    <cellStyle name="Note 3 21 5 4" xfId="17099"/>
    <cellStyle name="Note 3 21 5 4 2" xfId="17100"/>
    <cellStyle name="Note 3 21 5 4 3" xfId="17101"/>
    <cellStyle name="Note 3 21 5 5" xfId="17102"/>
    <cellStyle name="Note 3 21 5 5 2" xfId="17103"/>
    <cellStyle name="Note 3 21 5 5 3" xfId="17104"/>
    <cellStyle name="Note 3 21 5 6" xfId="17105"/>
    <cellStyle name="Note 3 21 6" xfId="17106"/>
    <cellStyle name="Note 3 21 6 2" xfId="17107"/>
    <cellStyle name="Note 3 21 6 2 2" xfId="17108"/>
    <cellStyle name="Note 3 21 6 2 2 2" xfId="17109"/>
    <cellStyle name="Note 3 21 6 2 2 3" xfId="17110"/>
    <cellStyle name="Note 3 21 6 2 3" xfId="17111"/>
    <cellStyle name="Note 3 21 6 2 3 2" xfId="17112"/>
    <cellStyle name="Note 3 21 6 2 3 3" xfId="17113"/>
    <cellStyle name="Note 3 21 6 2 4" xfId="17114"/>
    <cellStyle name="Note 3 21 6 2 5" xfId="17115"/>
    <cellStyle name="Note 3 21 6 3" xfId="17116"/>
    <cellStyle name="Note 3 21 6 3 2" xfId="17117"/>
    <cellStyle name="Note 3 21 6 3 3" xfId="17118"/>
    <cellStyle name="Note 3 21 6 4" xfId="17119"/>
    <cellStyle name="Note 3 21 6 4 2" xfId="17120"/>
    <cellStyle name="Note 3 21 6 4 3" xfId="17121"/>
    <cellStyle name="Note 3 21 6 5" xfId="17122"/>
    <cellStyle name="Note 3 21 6 5 2" xfId="17123"/>
    <cellStyle name="Note 3 21 6 5 3" xfId="17124"/>
    <cellStyle name="Note 3 21 6 6" xfId="17125"/>
    <cellStyle name="Note 3 21 7" xfId="17126"/>
    <cellStyle name="Note 3 21 7 2" xfId="17127"/>
    <cellStyle name="Note 3 21 7 2 2" xfId="17128"/>
    <cellStyle name="Note 3 21 7 2 3" xfId="17129"/>
    <cellStyle name="Note 3 21 7 3" xfId="17130"/>
    <cellStyle name="Note 3 21 7 3 2" xfId="17131"/>
    <cellStyle name="Note 3 21 7 3 3" xfId="17132"/>
    <cellStyle name="Note 3 21 7 4" xfId="17133"/>
    <cellStyle name="Note 3 21 7 4 2" xfId="17134"/>
    <cellStyle name="Note 3 21 7 4 3" xfId="17135"/>
    <cellStyle name="Note 3 21 7 5" xfId="17136"/>
    <cellStyle name="Note 3 21 7 5 2" xfId="17137"/>
    <cellStyle name="Note 3 21 7 5 3" xfId="17138"/>
    <cellStyle name="Note 3 21 7 6" xfId="17139"/>
    <cellStyle name="Note 3 21 7 6 2" xfId="17140"/>
    <cellStyle name="Note 3 21 7 6 3" xfId="17141"/>
    <cellStyle name="Note 3 21 7 7" xfId="17142"/>
    <cellStyle name="Note 3 21 7 8" xfId="17143"/>
    <cellStyle name="Note 3 21 8" xfId="17144"/>
    <cellStyle name="Note 3 21 8 2" xfId="17145"/>
    <cellStyle name="Note 3 21 8 2 2" xfId="17146"/>
    <cellStyle name="Note 3 21 8 2 3" xfId="17147"/>
    <cellStyle name="Note 3 21 8 3" xfId="17148"/>
    <cellStyle name="Note 3 21 8 3 2" xfId="17149"/>
    <cellStyle name="Note 3 21 8 3 3" xfId="17150"/>
    <cellStyle name="Note 3 21 8 4" xfId="17151"/>
    <cellStyle name="Note 3 21 8 5" xfId="17152"/>
    <cellStyle name="Note 3 21 9" xfId="17153"/>
    <cellStyle name="Note 3 21 9 2" xfId="17154"/>
    <cellStyle name="Note 3 21 9 3" xfId="17155"/>
    <cellStyle name="Note 3 22" xfId="17156"/>
    <cellStyle name="Note 3 22 10" xfId="17157"/>
    <cellStyle name="Note 3 22 10 2" xfId="17158"/>
    <cellStyle name="Note 3 22 10 3" xfId="17159"/>
    <cellStyle name="Note 3 22 11" xfId="17160"/>
    <cellStyle name="Note 3 22 11 2" xfId="17161"/>
    <cellStyle name="Note 3 22 11 3" xfId="17162"/>
    <cellStyle name="Note 3 22 12" xfId="17163"/>
    <cellStyle name="Note 3 22 2" xfId="17164"/>
    <cellStyle name="Note 3 22 2 2" xfId="17165"/>
    <cellStyle name="Note 3 22 2 2 2" xfId="17166"/>
    <cellStyle name="Note 3 22 2 2 2 2" xfId="17167"/>
    <cellStyle name="Note 3 22 2 2 2 2 2" xfId="17168"/>
    <cellStyle name="Note 3 22 2 2 2 2 3" xfId="17169"/>
    <cellStyle name="Note 3 22 2 2 2 3" xfId="17170"/>
    <cellStyle name="Note 3 22 2 2 2 3 2" xfId="17171"/>
    <cellStyle name="Note 3 22 2 2 2 3 3" xfId="17172"/>
    <cellStyle name="Note 3 22 2 2 2 4" xfId="17173"/>
    <cellStyle name="Note 3 22 2 2 2 5" xfId="17174"/>
    <cellStyle name="Note 3 22 2 2 3" xfId="17175"/>
    <cellStyle name="Note 3 22 2 2 3 2" xfId="17176"/>
    <cellStyle name="Note 3 22 2 2 3 3" xfId="17177"/>
    <cellStyle name="Note 3 22 2 2 4" xfId="17178"/>
    <cellStyle name="Note 3 22 2 2 4 2" xfId="17179"/>
    <cellStyle name="Note 3 22 2 2 4 3" xfId="17180"/>
    <cellStyle name="Note 3 22 2 2 5" xfId="17181"/>
    <cellStyle name="Note 3 22 2 2 5 2" xfId="17182"/>
    <cellStyle name="Note 3 22 2 2 5 3" xfId="17183"/>
    <cellStyle name="Note 3 22 2 2 6" xfId="17184"/>
    <cellStyle name="Note 3 22 2 3" xfId="17185"/>
    <cellStyle name="Note 3 22 2 3 2" xfId="17186"/>
    <cellStyle name="Note 3 22 2 3 2 2" xfId="17187"/>
    <cellStyle name="Note 3 22 2 3 2 2 2" xfId="17188"/>
    <cellStyle name="Note 3 22 2 3 2 2 3" xfId="17189"/>
    <cellStyle name="Note 3 22 2 3 2 3" xfId="17190"/>
    <cellStyle name="Note 3 22 2 3 2 3 2" xfId="17191"/>
    <cellStyle name="Note 3 22 2 3 2 3 3" xfId="17192"/>
    <cellStyle name="Note 3 22 2 3 2 4" xfId="17193"/>
    <cellStyle name="Note 3 22 2 3 2 5" xfId="17194"/>
    <cellStyle name="Note 3 22 2 3 3" xfId="17195"/>
    <cellStyle name="Note 3 22 2 3 3 2" xfId="17196"/>
    <cellStyle name="Note 3 22 2 3 3 3" xfId="17197"/>
    <cellStyle name="Note 3 22 2 3 4" xfId="17198"/>
    <cellStyle name="Note 3 22 2 3 4 2" xfId="17199"/>
    <cellStyle name="Note 3 22 2 3 4 3" xfId="17200"/>
    <cellStyle name="Note 3 22 2 3 5" xfId="17201"/>
    <cellStyle name="Note 3 22 2 3 5 2" xfId="17202"/>
    <cellStyle name="Note 3 22 2 3 5 3" xfId="17203"/>
    <cellStyle name="Note 3 22 2 3 6" xfId="17204"/>
    <cellStyle name="Note 3 22 2 4" xfId="17205"/>
    <cellStyle name="Note 3 22 2 4 2" xfId="17206"/>
    <cellStyle name="Note 3 22 2 4 2 2" xfId="17207"/>
    <cellStyle name="Note 3 22 2 4 2 3" xfId="17208"/>
    <cellStyle name="Note 3 22 2 4 3" xfId="17209"/>
    <cellStyle name="Note 3 22 2 4 3 2" xfId="17210"/>
    <cellStyle name="Note 3 22 2 4 3 3" xfId="17211"/>
    <cellStyle name="Note 3 22 2 4 4" xfId="17212"/>
    <cellStyle name="Note 3 22 2 4 4 2" xfId="17213"/>
    <cellStyle name="Note 3 22 2 4 4 3" xfId="17214"/>
    <cellStyle name="Note 3 22 2 4 5" xfId="17215"/>
    <cellStyle name="Note 3 22 2 4 5 2" xfId="17216"/>
    <cellStyle name="Note 3 22 2 4 5 3" xfId="17217"/>
    <cellStyle name="Note 3 22 2 4 6" xfId="17218"/>
    <cellStyle name="Note 3 22 2 4 6 2" xfId="17219"/>
    <cellStyle name="Note 3 22 2 4 6 3" xfId="17220"/>
    <cellStyle name="Note 3 22 2 4 7" xfId="17221"/>
    <cellStyle name="Note 3 22 2 4 8" xfId="17222"/>
    <cellStyle name="Note 3 22 2 5" xfId="17223"/>
    <cellStyle name="Note 3 22 2 5 2" xfId="17224"/>
    <cellStyle name="Note 3 22 2 5 2 2" xfId="17225"/>
    <cellStyle name="Note 3 22 2 5 2 3" xfId="17226"/>
    <cellStyle name="Note 3 22 2 5 3" xfId="17227"/>
    <cellStyle name="Note 3 22 2 5 3 2" xfId="17228"/>
    <cellStyle name="Note 3 22 2 5 3 3" xfId="17229"/>
    <cellStyle name="Note 3 22 2 5 4" xfId="17230"/>
    <cellStyle name="Note 3 22 2 5 5" xfId="17231"/>
    <cellStyle name="Note 3 22 2 6" xfId="17232"/>
    <cellStyle name="Note 3 22 2 6 2" xfId="17233"/>
    <cellStyle name="Note 3 22 2 6 3" xfId="17234"/>
    <cellStyle name="Note 3 22 2 7" xfId="17235"/>
    <cellStyle name="Note 3 22 2 7 2" xfId="17236"/>
    <cellStyle name="Note 3 22 2 7 3" xfId="17237"/>
    <cellStyle name="Note 3 22 2 8" xfId="17238"/>
    <cellStyle name="Note 3 22 2 8 2" xfId="17239"/>
    <cellStyle name="Note 3 22 2 8 3" xfId="17240"/>
    <cellStyle name="Note 3 22 2 9" xfId="17241"/>
    <cellStyle name="Note 3 22 3" xfId="17242"/>
    <cellStyle name="Note 3 22 3 2" xfId="17243"/>
    <cellStyle name="Note 3 22 3 2 2" xfId="17244"/>
    <cellStyle name="Note 3 22 3 2 2 2" xfId="17245"/>
    <cellStyle name="Note 3 22 3 2 2 2 2" xfId="17246"/>
    <cellStyle name="Note 3 22 3 2 2 2 3" xfId="17247"/>
    <cellStyle name="Note 3 22 3 2 2 3" xfId="17248"/>
    <cellStyle name="Note 3 22 3 2 2 3 2" xfId="17249"/>
    <cellStyle name="Note 3 22 3 2 2 3 3" xfId="17250"/>
    <cellStyle name="Note 3 22 3 2 2 4" xfId="17251"/>
    <cellStyle name="Note 3 22 3 2 2 5" xfId="17252"/>
    <cellStyle name="Note 3 22 3 2 3" xfId="17253"/>
    <cellStyle name="Note 3 22 3 2 3 2" xfId="17254"/>
    <cellStyle name="Note 3 22 3 2 3 3" xfId="17255"/>
    <cellStyle name="Note 3 22 3 2 4" xfId="17256"/>
    <cellStyle name="Note 3 22 3 2 4 2" xfId="17257"/>
    <cellStyle name="Note 3 22 3 2 4 3" xfId="17258"/>
    <cellStyle name="Note 3 22 3 2 5" xfId="17259"/>
    <cellStyle name="Note 3 22 3 2 5 2" xfId="17260"/>
    <cellStyle name="Note 3 22 3 2 5 3" xfId="17261"/>
    <cellStyle name="Note 3 22 3 2 6" xfId="17262"/>
    <cellStyle name="Note 3 22 3 3" xfId="17263"/>
    <cellStyle name="Note 3 22 3 3 2" xfId="17264"/>
    <cellStyle name="Note 3 22 3 3 2 2" xfId="17265"/>
    <cellStyle name="Note 3 22 3 3 2 2 2" xfId="17266"/>
    <cellStyle name="Note 3 22 3 3 2 2 3" xfId="17267"/>
    <cellStyle name="Note 3 22 3 3 2 3" xfId="17268"/>
    <cellStyle name="Note 3 22 3 3 2 3 2" xfId="17269"/>
    <cellStyle name="Note 3 22 3 3 2 3 3" xfId="17270"/>
    <cellStyle name="Note 3 22 3 3 2 4" xfId="17271"/>
    <cellStyle name="Note 3 22 3 3 2 5" xfId="17272"/>
    <cellStyle name="Note 3 22 3 3 3" xfId="17273"/>
    <cellStyle name="Note 3 22 3 3 3 2" xfId="17274"/>
    <cellStyle name="Note 3 22 3 3 3 3" xfId="17275"/>
    <cellStyle name="Note 3 22 3 3 4" xfId="17276"/>
    <cellStyle name="Note 3 22 3 3 4 2" xfId="17277"/>
    <cellStyle name="Note 3 22 3 3 4 3" xfId="17278"/>
    <cellStyle name="Note 3 22 3 3 5" xfId="17279"/>
    <cellStyle name="Note 3 22 3 3 5 2" xfId="17280"/>
    <cellStyle name="Note 3 22 3 3 5 3" xfId="17281"/>
    <cellStyle name="Note 3 22 3 3 6" xfId="17282"/>
    <cellStyle name="Note 3 22 3 4" xfId="17283"/>
    <cellStyle name="Note 3 22 3 4 2" xfId="17284"/>
    <cellStyle name="Note 3 22 3 4 2 2" xfId="17285"/>
    <cellStyle name="Note 3 22 3 4 2 3" xfId="17286"/>
    <cellStyle name="Note 3 22 3 4 3" xfId="17287"/>
    <cellStyle name="Note 3 22 3 4 3 2" xfId="17288"/>
    <cellStyle name="Note 3 22 3 4 3 3" xfId="17289"/>
    <cellStyle name="Note 3 22 3 4 4" xfId="17290"/>
    <cellStyle name="Note 3 22 3 4 4 2" xfId="17291"/>
    <cellStyle name="Note 3 22 3 4 4 3" xfId="17292"/>
    <cellStyle name="Note 3 22 3 4 5" xfId="17293"/>
    <cellStyle name="Note 3 22 3 4 5 2" xfId="17294"/>
    <cellStyle name="Note 3 22 3 4 5 3" xfId="17295"/>
    <cellStyle name="Note 3 22 3 4 6" xfId="17296"/>
    <cellStyle name="Note 3 22 3 4 6 2" xfId="17297"/>
    <cellStyle name="Note 3 22 3 4 6 3" xfId="17298"/>
    <cellStyle name="Note 3 22 3 4 7" xfId="17299"/>
    <cellStyle name="Note 3 22 3 4 8" xfId="17300"/>
    <cellStyle name="Note 3 22 3 5" xfId="17301"/>
    <cellStyle name="Note 3 22 3 5 2" xfId="17302"/>
    <cellStyle name="Note 3 22 3 5 2 2" xfId="17303"/>
    <cellStyle name="Note 3 22 3 5 2 3" xfId="17304"/>
    <cellStyle name="Note 3 22 3 5 3" xfId="17305"/>
    <cellStyle name="Note 3 22 3 5 3 2" xfId="17306"/>
    <cellStyle name="Note 3 22 3 5 3 3" xfId="17307"/>
    <cellStyle name="Note 3 22 3 5 4" xfId="17308"/>
    <cellStyle name="Note 3 22 3 5 5" xfId="17309"/>
    <cellStyle name="Note 3 22 3 6" xfId="17310"/>
    <cellStyle name="Note 3 22 3 6 2" xfId="17311"/>
    <cellStyle name="Note 3 22 3 6 3" xfId="17312"/>
    <cellStyle name="Note 3 22 3 7" xfId="17313"/>
    <cellStyle name="Note 3 22 3 7 2" xfId="17314"/>
    <cellStyle name="Note 3 22 3 7 3" xfId="17315"/>
    <cellStyle name="Note 3 22 3 8" xfId="17316"/>
    <cellStyle name="Note 3 22 3 8 2" xfId="17317"/>
    <cellStyle name="Note 3 22 3 8 3" xfId="17318"/>
    <cellStyle name="Note 3 22 3 9" xfId="17319"/>
    <cellStyle name="Note 3 22 4" xfId="17320"/>
    <cellStyle name="Note 3 22 4 2" xfId="17321"/>
    <cellStyle name="Note 3 22 4 2 2" xfId="17322"/>
    <cellStyle name="Note 3 22 4 2 2 2" xfId="17323"/>
    <cellStyle name="Note 3 22 4 2 2 2 2" xfId="17324"/>
    <cellStyle name="Note 3 22 4 2 2 2 3" xfId="17325"/>
    <cellStyle name="Note 3 22 4 2 2 3" xfId="17326"/>
    <cellStyle name="Note 3 22 4 2 2 3 2" xfId="17327"/>
    <cellStyle name="Note 3 22 4 2 2 3 3" xfId="17328"/>
    <cellStyle name="Note 3 22 4 2 2 4" xfId="17329"/>
    <cellStyle name="Note 3 22 4 2 2 5" xfId="17330"/>
    <cellStyle name="Note 3 22 4 2 3" xfId="17331"/>
    <cellStyle name="Note 3 22 4 2 3 2" xfId="17332"/>
    <cellStyle name="Note 3 22 4 2 3 3" xfId="17333"/>
    <cellStyle name="Note 3 22 4 2 4" xfId="17334"/>
    <cellStyle name="Note 3 22 4 2 4 2" xfId="17335"/>
    <cellStyle name="Note 3 22 4 2 4 3" xfId="17336"/>
    <cellStyle name="Note 3 22 4 2 5" xfId="17337"/>
    <cellStyle name="Note 3 22 4 2 5 2" xfId="17338"/>
    <cellStyle name="Note 3 22 4 2 5 3" xfId="17339"/>
    <cellStyle name="Note 3 22 4 2 6" xfId="17340"/>
    <cellStyle name="Note 3 22 4 3" xfId="17341"/>
    <cellStyle name="Note 3 22 4 3 2" xfId="17342"/>
    <cellStyle name="Note 3 22 4 3 2 2" xfId="17343"/>
    <cellStyle name="Note 3 22 4 3 2 2 2" xfId="17344"/>
    <cellStyle name="Note 3 22 4 3 2 2 3" xfId="17345"/>
    <cellStyle name="Note 3 22 4 3 2 3" xfId="17346"/>
    <cellStyle name="Note 3 22 4 3 2 3 2" xfId="17347"/>
    <cellStyle name="Note 3 22 4 3 2 3 3" xfId="17348"/>
    <cellStyle name="Note 3 22 4 3 2 4" xfId="17349"/>
    <cellStyle name="Note 3 22 4 3 2 5" xfId="17350"/>
    <cellStyle name="Note 3 22 4 3 3" xfId="17351"/>
    <cellStyle name="Note 3 22 4 3 3 2" xfId="17352"/>
    <cellStyle name="Note 3 22 4 3 3 3" xfId="17353"/>
    <cellStyle name="Note 3 22 4 3 4" xfId="17354"/>
    <cellStyle name="Note 3 22 4 3 4 2" xfId="17355"/>
    <cellStyle name="Note 3 22 4 3 4 3" xfId="17356"/>
    <cellStyle name="Note 3 22 4 3 5" xfId="17357"/>
    <cellStyle name="Note 3 22 4 3 5 2" xfId="17358"/>
    <cellStyle name="Note 3 22 4 3 5 3" xfId="17359"/>
    <cellStyle name="Note 3 22 4 3 6" xfId="17360"/>
    <cellStyle name="Note 3 22 4 4" xfId="17361"/>
    <cellStyle name="Note 3 22 4 4 2" xfId="17362"/>
    <cellStyle name="Note 3 22 4 4 2 2" xfId="17363"/>
    <cellStyle name="Note 3 22 4 4 2 3" xfId="17364"/>
    <cellStyle name="Note 3 22 4 4 3" xfId="17365"/>
    <cellStyle name="Note 3 22 4 4 3 2" xfId="17366"/>
    <cellStyle name="Note 3 22 4 4 3 3" xfId="17367"/>
    <cellStyle name="Note 3 22 4 4 4" xfId="17368"/>
    <cellStyle name="Note 3 22 4 4 4 2" xfId="17369"/>
    <cellStyle name="Note 3 22 4 4 4 3" xfId="17370"/>
    <cellStyle name="Note 3 22 4 4 5" xfId="17371"/>
    <cellStyle name="Note 3 22 4 4 5 2" xfId="17372"/>
    <cellStyle name="Note 3 22 4 4 5 3" xfId="17373"/>
    <cellStyle name="Note 3 22 4 4 6" xfId="17374"/>
    <cellStyle name="Note 3 22 4 4 6 2" xfId="17375"/>
    <cellStyle name="Note 3 22 4 4 6 3" xfId="17376"/>
    <cellStyle name="Note 3 22 4 4 7" xfId="17377"/>
    <cellStyle name="Note 3 22 4 4 8" xfId="17378"/>
    <cellStyle name="Note 3 22 4 5" xfId="17379"/>
    <cellStyle name="Note 3 22 4 5 2" xfId="17380"/>
    <cellStyle name="Note 3 22 4 5 2 2" xfId="17381"/>
    <cellStyle name="Note 3 22 4 5 2 3" xfId="17382"/>
    <cellStyle name="Note 3 22 4 5 3" xfId="17383"/>
    <cellStyle name="Note 3 22 4 5 3 2" xfId="17384"/>
    <cellStyle name="Note 3 22 4 5 3 3" xfId="17385"/>
    <cellStyle name="Note 3 22 4 5 4" xfId="17386"/>
    <cellStyle name="Note 3 22 4 5 5" xfId="17387"/>
    <cellStyle name="Note 3 22 4 6" xfId="17388"/>
    <cellStyle name="Note 3 22 4 6 2" xfId="17389"/>
    <cellStyle name="Note 3 22 4 6 3" xfId="17390"/>
    <cellStyle name="Note 3 22 4 7" xfId="17391"/>
    <cellStyle name="Note 3 22 4 7 2" xfId="17392"/>
    <cellStyle name="Note 3 22 4 7 3" xfId="17393"/>
    <cellStyle name="Note 3 22 4 8" xfId="17394"/>
    <cellStyle name="Note 3 22 4 8 2" xfId="17395"/>
    <cellStyle name="Note 3 22 4 8 3" xfId="17396"/>
    <cellStyle name="Note 3 22 4 9" xfId="17397"/>
    <cellStyle name="Note 3 22 5" xfId="17398"/>
    <cellStyle name="Note 3 22 5 2" xfId="17399"/>
    <cellStyle name="Note 3 22 5 2 2" xfId="17400"/>
    <cellStyle name="Note 3 22 5 2 2 2" xfId="17401"/>
    <cellStyle name="Note 3 22 5 2 2 3" xfId="17402"/>
    <cellStyle name="Note 3 22 5 2 3" xfId="17403"/>
    <cellStyle name="Note 3 22 5 2 3 2" xfId="17404"/>
    <cellStyle name="Note 3 22 5 2 3 3" xfId="17405"/>
    <cellStyle name="Note 3 22 5 2 4" xfId="17406"/>
    <cellStyle name="Note 3 22 5 2 5" xfId="17407"/>
    <cellStyle name="Note 3 22 5 3" xfId="17408"/>
    <cellStyle name="Note 3 22 5 3 2" xfId="17409"/>
    <cellStyle name="Note 3 22 5 3 3" xfId="17410"/>
    <cellStyle name="Note 3 22 5 4" xfId="17411"/>
    <cellStyle name="Note 3 22 5 4 2" xfId="17412"/>
    <cellStyle name="Note 3 22 5 4 3" xfId="17413"/>
    <cellStyle name="Note 3 22 5 5" xfId="17414"/>
    <cellStyle name="Note 3 22 5 5 2" xfId="17415"/>
    <cellStyle name="Note 3 22 5 5 3" xfId="17416"/>
    <cellStyle name="Note 3 22 5 6" xfId="17417"/>
    <cellStyle name="Note 3 22 6" xfId="17418"/>
    <cellStyle name="Note 3 22 6 2" xfId="17419"/>
    <cellStyle name="Note 3 22 6 2 2" xfId="17420"/>
    <cellStyle name="Note 3 22 6 2 2 2" xfId="17421"/>
    <cellStyle name="Note 3 22 6 2 2 3" xfId="17422"/>
    <cellStyle name="Note 3 22 6 2 3" xfId="17423"/>
    <cellStyle name="Note 3 22 6 2 3 2" xfId="17424"/>
    <cellStyle name="Note 3 22 6 2 3 3" xfId="17425"/>
    <cellStyle name="Note 3 22 6 2 4" xfId="17426"/>
    <cellStyle name="Note 3 22 6 2 5" xfId="17427"/>
    <cellStyle name="Note 3 22 6 3" xfId="17428"/>
    <cellStyle name="Note 3 22 6 3 2" xfId="17429"/>
    <cellStyle name="Note 3 22 6 3 3" xfId="17430"/>
    <cellStyle name="Note 3 22 6 4" xfId="17431"/>
    <cellStyle name="Note 3 22 6 4 2" xfId="17432"/>
    <cellStyle name="Note 3 22 6 4 3" xfId="17433"/>
    <cellStyle name="Note 3 22 6 5" xfId="17434"/>
    <cellStyle name="Note 3 22 6 5 2" xfId="17435"/>
    <cellStyle name="Note 3 22 6 5 3" xfId="17436"/>
    <cellStyle name="Note 3 22 6 6" xfId="17437"/>
    <cellStyle name="Note 3 22 7" xfId="17438"/>
    <cellStyle name="Note 3 22 7 2" xfId="17439"/>
    <cellStyle name="Note 3 22 7 2 2" xfId="17440"/>
    <cellStyle name="Note 3 22 7 2 3" xfId="17441"/>
    <cellStyle name="Note 3 22 7 3" xfId="17442"/>
    <cellStyle name="Note 3 22 7 3 2" xfId="17443"/>
    <cellStyle name="Note 3 22 7 3 3" xfId="17444"/>
    <cellStyle name="Note 3 22 7 4" xfId="17445"/>
    <cellStyle name="Note 3 22 7 4 2" xfId="17446"/>
    <cellStyle name="Note 3 22 7 4 3" xfId="17447"/>
    <cellStyle name="Note 3 22 7 5" xfId="17448"/>
    <cellStyle name="Note 3 22 7 5 2" xfId="17449"/>
    <cellStyle name="Note 3 22 7 5 3" xfId="17450"/>
    <cellStyle name="Note 3 22 7 6" xfId="17451"/>
    <cellStyle name="Note 3 22 7 6 2" xfId="17452"/>
    <cellStyle name="Note 3 22 7 6 3" xfId="17453"/>
    <cellStyle name="Note 3 22 7 7" xfId="17454"/>
    <cellStyle name="Note 3 22 7 8" xfId="17455"/>
    <cellStyle name="Note 3 22 8" xfId="17456"/>
    <cellStyle name="Note 3 22 8 2" xfId="17457"/>
    <cellStyle name="Note 3 22 8 2 2" xfId="17458"/>
    <cellStyle name="Note 3 22 8 2 3" xfId="17459"/>
    <cellStyle name="Note 3 22 8 3" xfId="17460"/>
    <cellStyle name="Note 3 22 8 3 2" xfId="17461"/>
    <cellStyle name="Note 3 22 8 3 3" xfId="17462"/>
    <cellStyle name="Note 3 22 8 4" xfId="17463"/>
    <cellStyle name="Note 3 22 8 5" xfId="17464"/>
    <cellStyle name="Note 3 22 9" xfId="17465"/>
    <cellStyle name="Note 3 22 9 2" xfId="17466"/>
    <cellStyle name="Note 3 22 9 3" xfId="17467"/>
    <cellStyle name="Note 3 23" xfId="17468"/>
    <cellStyle name="Note 3 23 10" xfId="17469"/>
    <cellStyle name="Note 3 23 10 2" xfId="17470"/>
    <cellStyle name="Note 3 23 10 3" xfId="17471"/>
    <cellStyle name="Note 3 23 11" xfId="17472"/>
    <cellStyle name="Note 3 23 11 2" xfId="17473"/>
    <cellStyle name="Note 3 23 11 3" xfId="17474"/>
    <cellStyle name="Note 3 23 12" xfId="17475"/>
    <cellStyle name="Note 3 23 2" xfId="17476"/>
    <cellStyle name="Note 3 23 2 2" xfId="17477"/>
    <cellStyle name="Note 3 23 2 2 2" xfId="17478"/>
    <cellStyle name="Note 3 23 2 2 2 2" xfId="17479"/>
    <cellStyle name="Note 3 23 2 2 2 2 2" xfId="17480"/>
    <cellStyle name="Note 3 23 2 2 2 2 3" xfId="17481"/>
    <cellStyle name="Note 3 23 2 2 2 3" xfId="17482"/>
    <cellStyle name="Note 3 23 2 2 2 3 2" xfId="17483"/>
    <cellStyle name="Note 3 23 2 2 2 3 3" xfId="17484"/>
    <cellStyle name="Note 3 23 2 2 2 4" xfId="17485"/>
    <cellStyle name="Note 3 23 2 2 2 5" xfId="17486"/>
    <cellStyle name="Note 3 23 2 2 3" xfId="17487"/>
    <cellStyle name="Note 3 23 2 2 3 2" xfId="17488"/>
    <cellStyle name="Note 3 23 2 2 3 3" xfId="17489"/>
    <cellStyle name="Note 3 23 2 2 4" xfId="17490"/>
    <cellStyle name="Note 3 23 2 2 4 2" xfId="17491"/>
    <cellStyle name="Note 3 23 2 2 4 3" xfId="17492"/>
    <cellStyle name="Note 3 23 2 2 5" xfId="17493"/>
    <cellStyle name="Note 3 23 2 2 5 2" xfId="17494"/>
    <cellStyle name="Note 3 23 2 2 5 3" xfId="17495"/>
    <cellStyle name="Note 3 23 2 2 6" xfId="17496"/>
    <cellStyle name="Note 3 23 2 3" xfId="17497"/>
    <cellStyle name="Note 3 23 2 3 2" xfId="17498"/>
    <cellStyle name="Note 3 23 2 3 2 2" xfId="17499"/>
    <cellStyle name="Note 3 23 2 3 2 2 2" xfId="17500"/>
    <cellStyle name="Note 3 23 2 3 2 2 3" xfId="17501"/>
    <cellStyle name="Note 3 23 2 3 2 3" xfId="17502"/>
    <cellStyle name="Note 3 23 2 3 2 3 2" xfId="17503"/>
    <cellStyle name="Note 3 23 2 3 2 3 3" xfId="17504"/>
    <cellStyle name="Note 3 23 2 3 2 4" xfId="17505"/>
    <cellStyle name="Note 3 23 2 3 2 5" xfId="17506"/>
    <cellStyle name="Note 3 23 2 3 3" xfId="17507"/>
    <cellStyle name="Note 3 23 2 3 3 2" xfId="17508"/>
    <cellStyle name="Note 3 23 2 3 3 3" xfId="17509"/>
    <cellStyle name="Note 3 23 2 3 4" xfId="17510"/>
    <cellStyle name="Note 3 23 2 3 4 2" xfId="17511"/>
    <cellStyle name="Note 3 23 2 3 4 3" xfId="17512"/>
    <cellStyle name="Note 3 23 2 3 5" xfId="17513"/>
    <cellStyle name="Note 3 23 2 3 5 2" xfId="17514"/>
    <cellStyle name="Note 3 23 2 3 5 3" xfId="17515"/>
    <cellStyle name="Note 3 23 2 3 6" xfId="17516"/>
    <cellStyle name="Note 3 23 2 4" xfId="17517"/>
    <cellStyle name="Note 3 23 2 4 2" xfId="17518"/>
    <cellStyle name="Note 3 23 2 4 2 2" xfId="17519"/>
    <cellStyle name="Note 3 23 2 4 2 3" xfId="17520"/>
    <cellStyle name="Note 3 23 2 4 3" xfId="17521"/>
    <cellStyle name="Note 3 23 2 4 3 2" xfId="17522"/>
    <cellStyle name="Note 3 23 2 4 3 3" xfId="17523"/>
    <cellStyle name="Note 3 23 2 4 4" xfId="17524"/>
    <cellStyle name="Note 3 23 2 4 4 2" xfId="17525"/>
    <cellStyle name="Note 3 23 2 4 4 3" xfId="17526"/>
    <cellStyle name="Note 3 23 2 4 5" xfId="17527"/>
    <cellStyle name="Note 3 23 2 4 5 2" xfId="17528"/>
    <cellStyle name="Note 3 23 2 4 5 3" xfId="17529"/>
    <cellStyle name="Note 3 23 2 4 6" xfId="17530"/>
    <cellStyle name="Note 3 23 2 4 6 2" xfId="17531"/>
    <cellStyle name="Note 3 23 2 4 6 3" xfId="17532"/>
    <cellStyle name="Note 3 23 2 4 7" xfId="17533"/>
    <cellStyle name="Note 3 23 2 4 8" xfId="17534"/>
    <cellStyle name="Note 3 23 2 5" xfId="17535"/>
    <cellStyle name="Note 3 23 2 5 2" xfId="17536"/>
    <cellStyle name="Note 3 23 2 5 2 2" xfId="17537"/>
    <cellStyle name="Note 3 23 2 5 2 3" xfId="17538"/>
    <cellStyle name="Note 3 23 2 5 3" xfId="17539"/>
    <cellStyle name="Note 3 23 2 5 3 2" xfId="17540"/>
    <cellStyle name="Note 3 23 2 5 3 3" xfId="17541"/>
    <cellStyle name="Note 3 23 2 5 4" xfId="17542"/>
    <cellStyle name="Note 3 23 2 5 5" xfId="17543"/>
    <cellStyle name="Note 3 23 2 6" xfId="17544"/>
    <cellStyle name="Note 3 23 2 6 2" xfId="17545"/>
    <cellStyle name="Note 3 23 2 6 3" xfId="17546"/>
    <cellStyle name="Note 3 23 2 7" xfId="17547"/>
    <cellStyle name="Note 3 23 2 7 2" xfId="17548"/>
    <cellStyle name="Note 3 23 2 7 3" xfId="17549"/>
    <cellStyle name="Note 3 23 2 8" xfId="17550"/>
    <cellStyle name="Note 3 23 2 8 2" xfId="17551"/>
    <cellStyle name="Note 3 23 2 8 3" xfId="17552"/>
    <cellStyle name="Note 3 23 2 9" xfId="17553"/>
    <cellStyle name="Note 3 23 3" xfId="17554"/>
    <cellStyle name="Note 3 23 3 2" xfId="17555"/>
    <cellStyle name="Note 3 23 3 2 2" xfId="17556"/>
    <cellStyle name="Note 3 23 3 2 2 2" xfId="17557"/>
    <cellStyle name="Note 3 23 3 2 2 2 2" xfId="17558"/>
    <cellStyle name="Note 3 23 3 2 2 2 3" xfId="17559"/>
    <cellStyle name="Note 3 23 3 2 2 3" xfId="17560"/>
    <cellStyle name="Note 3 23 3 2 2 3 2" xfId="17561"/>
    <cellStyle name="Note 3 23 3 2 2 3 3" xfId="17562"/>
    <cellStyle name="Note 3 23 3 2 2 4" xfId="17563"/>
    <cellStyle name="Note 3 23 3 2 2 5" xfId="17564"/>
    <cellStyle name="Note 3 23 3 2 3" xfId="17565"/>
    <cellStyle name="Note 3 23 3 2 3 2" xfId="17566"/>
    <cellStyle name="Note 3 23 3 2 3 3" xfId="17567"/>
    <cellStyle name="Note 3 23 3 2 4" xfId="17568"/>
    <cellStyle name="Note 3 23 3 2 4 2" xfId="17569"/>
    <cellStyle name="Note 3 23 3 2 4 3" xfId="17570"/>
    <cellStyle name="Note 3 23 3 2 5" xfId="17571"/>
    <cellStyle name="Note 3 23 3 2 5 2" xfId="17572"/>
    <cellStyle name="Note 3 23 3 2 5 3" xfId="17573"/>
    <cellStyle name="Note 3 23 3 2 6" xfId="17574"/>
    <cellStyle name="Note 3 23 3 3" xfId="17575"/>
    <cellStyle name="Note 3 23 3 3 2" xfId="17576"/>
    <cellStyle name="Note 3 23 3 3 2 2" xfId="17577"/>
    <cellStyle name="Note 3 23 3 3 2 2 2" xfId="17578"/>
    <cellStyle name="Note 3 23 3 3 2 2 3" xfId="17579"/>
    <cellStyle name="Note 3 23 3 3 2 3" xfId="17580"/>
    <cellStyle name="Note 3 23 3 3 2 3 2" xfId="17581"/>
    <cellStyle name="Note 3 23 3 3 2 3 3" xfId="17582"/>
    <cellStyle name="Note 3 23 3 3 2 4" xfId="17583"/>
    <cellStyle name="Note 3 23 3 3 2 5" xfId="17584"/>
    <cellStyle name="Note 3 23 3 3 3" xfId="17585"/>
    <cellStyle name="Note 3 23 3 3 3 2" xfId="17586"/>
    <cellStyle name="Note 3 23 3 3 3 3" xfId="17587"/>
    <cellStyle name="Note 3 23 3 3 4" xfId="17588"/>
    <cellStyle name="Note 3 23 3 3 4 2" xfId="17589"/>
    <cellStyle name="Note 3 23 3 3 4 3" xfId="17590"/>
    <cellStyle name="Note 3 23 3 3 5" xfId="17591"/>
    <cellStyle name="Note 3 23 3 3 5 2" xfId="17592"/>
    <cellStyle name="Note 3 23 3 3 5 3" xfId="17593"/>
    <cellStyle name="Note 3 23 3 3 6" xfId="17594"/>
    <cellStyle name="Note 3 23 3 4" xfId="17595"/>
    <cellStyle name="Note 3 23 3 4 2" xfId="17596"/>
    <cellStyle name="Note 3 23 3 4 2 2" xfId="17597"/>
    <cellStyle name="Note 3 23 3 4 2 3" xfId="17598"/>
    <cellStyle name="Note 3 23 3 4 3" xfId="17599"/>
    <cellStyle name="Note 3 23 3 4 3 2" xfId="17600"/>
    <cellStyle name="Note 3 23 3 4 3 3" xfId="17601"/>
    <cellStyle name="Note 3 23 3 4 4" xfId="17602"/>
    <cellStyle name="Note 3 23 3 4 4 2" xfId="17603"/>
    <cellStyle name="Note 3 23 3 4 4 3" xfId="17604"/>
    <cellStyle name="Note 3 23 3 4 5" xfId="17605"/>
    <cellStyle name="Note 3 23 3 4 5 2" xfId="17606"/>
    <cellStyle name="Note 3 23 3 4 5 3" xfId="17607"/>
    <cellStyle name="Note 3 23 3 4 6" xfId="17608"/>
    <cellStyle name="Note 3 23 3 4 6 2" xfId="17609"/>
    <cellStyle name="Note 3 23 3 4 6 3" xfId="17610"/>
    <cellStyle name="Note 3 23 3 4 7" xfId="17611"/>
    <cellStyle name="Note 3 23 3 4 8" xfId="17612"/>
    <cellStyle name="Note 3 23 3 5" xfId="17613"/>
    <cellStyle name="Note 3 23 3 5 2" xfId="17614"/>
    <cellStyle name="Note 3 23 3 5 2 2" xfId="17615"/>
    <cellStyle name="Note 3 23 3 5 2 3" xfId="17616"/>
    <cellStyle name="Note 3 23 3 5 3" xfId="17617"/>
    <cellStyle name="Note 3 23 3 5 3 2" xfId="17618"/>
    <cellStyle name="Note 3 23 3 5 3 3" xfId="17619"/>
    <cellStyle name="Note 3 23 3 5 4" xfId="17620"/>
    <cellStyle name="Note 3 23 3 5 5" xfId="17621"/>
    <cellStyle name="Note 3 23 3 6" xfId="17622"/>
    <cellStyle name="Note 3 23 3 6 2" xfId="17623"/>
    <cellStyle name="Note 3 23 3 6 3" xfId="17624"/>
    <cellStyle name="Note 3 23 3 7" xfId="17625"/>
    <cellStyle name="Note 3 23 3 7 2" xfId="17626"/>
    <cellStyle name="Note 3 23 3 7 3" xfId="17627"/>
    <cellStyle name="Note 3 23 3 8" xfId="17628"/>
    <cellStyle name="Note 3 23 3 8 2" xfId="17629"/>
    <cellStyle name="Note 3 23 3 8 3" xfId="17630"/>
    <cellStyle name="Note 3 23 3 9" xfId="17631"/>
    <cellStyle name="Note 3 23 4" xfId="17632"/>
    <cellStyle name="Note 3 23 4 2" xfId="17633"/>
    <cellStyle name="Note 3 23 4 2 2" xfId="17634"/>
    <cellStyle name="Note 3 23 4 2 2 2" xfId="17635"/>
    <cellStyle name="Note 3 23 4 2 2 2 2" xfId="17636"/>
    <cellStyle name="Note 3 23 4 2 2 2 3" xfId="17637"/>
    <cellStyle name="Note 3 23 4 2 2 3" xfId="17638"/>
    <cellStyle name="Note 3 23 4 2 2 3 2" xfId="17639"/>
    <cellStyle name="Note 3 23 4 2 2 3 3" xfId="17640"/>
    <cellStyle name="Note 3 23 4 2 2 4" xfId="17641"/>
    <cellStyle name="Note 3 23 4 2 2 5" xfId="17642"/>
    <cellStyle name="Note 3 23 4 2 3" xfId="17643"/>
    <cellStyle name="Note 3 23 4 2 3 2" xfId="17644"/>
    <cellStyle name="Note 3 23 4 2 3 3" xfId="17645"/>
    <cellStyle name="Note 3 23 4 2 4" xfId="17646"/>
    <cellStyle name="Note 3 23 4 2 4 2" xfId="17647"/>
    <cellStyle name="Note 3 23 4 2 4 3" xfId="17648"/>
    <cellStyle name="Note 3 23 4 2 5" xfId="17649"/>
    <cellStyle name="Note 3 23 4 2 5 2" xfId="17650"/>
    <cellStyle name="Note 3 23 4 2 5 3" xfId="17651"/>
    <cellStyle name="Note 3 23 4 2 6" xfId="17652"/>
    <cellStyle name="Note 3 23 4 3" xfId="17653"/>
    <cellStyle name="Note 3 23 4 3 2" xfId="17654"/>
    <cellStyle name="Note 3 23 4 3 2 2" xfId="17655"/>
    <cellStyle name="Note 3 23 4 3 2 2 2" xfId="17656"/>
    <cellStyle name="Note 3 23 4 3 2 2 3" xfId="17657"/>
    <cellStyle name="Note 3 23 4 3 2 3" xfId="17658"/>
    <cellStyle name="Note 3 23 4 3 2 3 2" xfId="17659"/>
    <cellStyle name="Note 3 23 4 3 2 3 3" xfId="17660"/>
    <cellStyle name="Note 3 23 4 3 2 4" xfId="17661"/>
    <cellStyle name="Note 3 23 4 3 2 5" xfId="17662"/>
    <cellStyle name="Note 3 23 4 3 3" xfId="17663"/>
    <cellStyle name="Note 3 23 4 3 3 2" xfId="17664"/>
    <cellStyle name="Note 3 23 4 3 3 3" xfId="17665"/>
    <cellStyle name="Note 3 23 4 3 4" xfId="17666"/>
    <cellStyle name="Note 3 23 4 3 4 2" xfId="17667"/>
    <cellStyle name="Note 3 23 4 3 4 3" xfId="17668"/>
    <cellStyle name="Note 3 23 4 3 5" xfId="17669"/>
    <cellStyle name="Note 3 23 4 3 5 2" xfId="17670"/>
    <cellStyle name="Note 3 23 4 3 5 3" xfId="17671"/>
    <cellStyle name="Note 3 23 4 3 6" xfId="17672"/>
    <cellStyle name="Note 3 23 4 4" xfId="17673"/>
    <cellStyle name="Note 3 23 4 4 2" xfId="17674"/>
    <cellStyle name="Note 3 23 4 4 2 2" xfId="17675"/>
    <cellStyle name="Note 3 23 4 4 2 3" xfId="17676"/>
    <cellStyle name="Note 3 23 4 4 3" xfId="17677"/>
    <cellStyle name="Note 3 23 4 4 3 2" xfId="17678"/>
    <cellStyle name="Note 3 23 4 4 3 3" xfId="17679"/>
    <cellStyle name="Note 3 23 4 4 4" xfId="17680"/>
    <cellStyle name="Note 3 23 4 4 4 2" xfId="17681"/>
    <cellStyle name="Note 3 23 4 4 4 3" xfId="17682"/>
    <cellStyle name="Note 3 23 4 4 5" xfId="17683"/>
    <cellStyle name="Note 3 23 4 4 5 2" xfId="17684"/>
    <cellStyle name="Note 3 23 4 4 5 3" xfId="17685"/>
    <cellStyle name="Note 3 23 4 4 6" xfId="17686"/>
    <cellStyle name="Note 3 23 4 4 6 2" xfId="17687"/>
    <cellStyle name="Note 3 23 4 4 6 3" xfId="17688"/>
    <cellStyle name="Note 3 23 4 4 7" xfId="17689"/>
    <cellStyle name="Note 3 23 4 4 8" xfId="17690"/>
    <cellStyle name="Note 3 23 4 5" xfId="17691"/>
    <cellStyle name="Note 3 23 4 5 2" xfId="17692"/>
    <cellStyle name="Note 3 23 4 5 2 2" xfId="17693"/>
    <cellStyle name="Note 3 23 4 5 2 3" xfId="17694"/>
    <cellStyle name="Note 3 23 4 5 3" xfId="17695"/>
    <cellStyle name="Note 3 23 4 5 3 2" xfId="17696"/>
    <cellStyle name="Note 3 23 4 5 3 3" xfId="17697"/>
    <cellStyle name="Note 3 23 4 5 4" xfId="17698"/>
    <cellStyle name="Note 3 23 4 5 5" xfId="17699"/>
    <cellStyle name="Note 3 23 4 6" xfId="17700"/>
    <cellStyle name="Note 3 23 4 6 2" xfId="17701"/>
    <cellStyle name="Note 3 23 4 6 3" xfId="17702"/>
    <cellStyle name="Note 3 23 4 7" xfId="17703"/>
    <cellStyle name="Note 3 23 4 7 2" xfId="17704"/>
    <cellStyle name="Note 3 23 4 7 3" xfId="17705"/>
    <cellStyle name="Note 3 23 4 8" xfId="17706"/>
    <cellStyle name="Note 3 23 4 8 2" xfId="17707"/>
    <cellStyle name="Note 3 23 4 8 3" xfId="17708"/>
    <cellStyle name="Note 3 23 4 9" xfId="17709"/>
    <cellStyle name="Note 3 23 5" xfId="17710"/>
    <cellStyle name="Note 3 23 5 2" xfId="17711"/>
    <cellStyle name="Note 3 23 5 2 2" xfId="17712"/>
    <cellStyle name="Note 3 23 5 2 2 2" xfId="17713"/>
    <cellStyle name="Note 3 23 5 2 2 3" xfId="17714"/>
    <cellStyle name="Note 3 23 5 2 3" xfId="17715"/>
    <cellStyle name="Note 3 23 5 2 3 2" xfId="17716"/>
    <cellStyle name="Note 3 23 5 2 3 3" xfId="17717"/>
    <cellStyle name="Note 3 23 5 2 4" xfId="17718"/>
    <cellStyle name="Note 3 23 5 2 5" xfId="17719"/>
    <cellStyle name="Note 3 23 5 3" xfId="17720"/>
    <cellStyle name="Note 3 23 5 3 2" xfId="17721"/>
    <cellStyle name="Note 3 23 5 3 3" xfId="17722"/>
    <cellStyle name="Note 3 23 5 4" xfId="17723"/>
    <cellStyle name="Note 3 23 5 4 2" xfId="17724"/>
    <cellStyle name="Note 3 23 5 4 3" xfId="17725"/>
    <cellStyle name="Note 3 23 5 5" xfId="17726"/>
    <cellStyle name="Note 3 23 5 5 2" xfId="17727"/>
    <cellStyle name="Note 3 23 5 5 3" xfId="17728"/>
    <cellStyle name="Note 3 23 5 6" xfId="17729"/>
    <cellStyle name="Note 3 23 6" xfId="17730"/>
    <cellStyle name="Note 3 23 6 2" xfId="17731"/>
    <cellStyle name="Note 3 23 6 2 2" xfId="17732"/>
    <cellStyle name="Note 3 23 6 2 2 2" xfId="17733"/>
    <cellStyle name="Note 3 23 6 2 2 3" xfId="17734"/>
    <cellStyle name="Note 3 23 6 2 3" xfId="17735"/>
    <cellStyle name="Note 3 23 6 2 3 2" xfId="17736"/>
    <cellStyle name="Note 3 23 6 2 3 3" xfId="17737"/>
    <cellStyle name="Note 3 23 6 2 4" xfId="17738"/>
    <cellStyle name="Note 3 23 6 2 5" xfId="17739"/>
    <cellStyle name="Note 3 23 6 3" xfId="17740"/>
    <cellStyle name="Note 3 23 6 3 2" xfId="17741"/>
    <cellStyle name="Note 3 23 6 3 3" xfId="17742"/>
    <cellStyle name="Note 3 23 6 4" xfId="17743"/>
    <cellStyle name="Note 3 23 6 4 2" xfId="17744"/>
    <cellStyle name="Note 3 23 6 4 3" xfId="17745"/>
    <cellStyle name="Note 3 23 6 5" xfId="17746"/>
    <cellStyle name="Note 3 23 6 5 2" xfId="17747"/>
    <cellStyle name="Note 3 23 6 5 3" xfId="17748"/>
    <cellStyle name="Note 3 23 6 6" xfId="17749"/>
    <cellStyle name="Note 3 23 7" xfId="17750"/>
    <cellStyle name="Note 3 23 7 2" xfId="17751"/>
    <cellStyle name="Note 3 23 7 2 2" xfId="17752"/>
    <cellStyle name="Note 3 23 7 2 3" xfId="17753"/>
    <cellStyle name="Note 3 23 7 3" xfId="17754"/>
    <cellStyle name="Note 3 23 7 3 2" xfId="17755"/>
    <cellStyle name="Note 3 23 7 3 3" xfId="17756"/>
    <cellStyle name="Note 3 23 7 4" xfId="17757"/>
    <cellStyle name="Note 3 23 7 4 2" xfId="17758"/>
    <cellStyle name="Note 3 23 7 4 3" xfId="17759"/>
    <cellStyle name="Note 3 23 7 5" xfId="17760"/>
    <cellStyle name="Note 3 23 7 5 2" xfId="17761"/>
    <cellStyle name="Note 3 23 7 5 3" xfId="17762"/>
    <cellStyle name="Note 3 23 7 6" xfId="17763"/>
    <cellStyle name="Note 3 23 7 6 2" xfId="17764"/>
    <cellStyle name="Note 3 23 7 6 3" xfId="17765"/>
    <cellStyle name="Note 3 23 7 7" xfId="17766"/>
    <cellStyle name="Note 3 23 7 8" xfId="17767"/>
    <cellStyle name="Note 3 23 8" xfId="17768"/>
    <cellStyle name="Note 3 23 8 2" xfId="17769"/>
    <cellStyle name="Note 3 23 8 2 2" xfId="17770"/>
    <cellStyle name="Note 3 23 8 2 3" xfId="17771"/>
    <cellStyle name="Note 3 23 8 3" xfId="17772"/>
    <cellStyle name="Note 3 23 8 3 2" xfId="17773"/>
    <cellStyle name="Note 3 23 8 3 3" xfId="17774"/>
    <cellStyle name="Note 3 23 8 4" xfId="17775"/>
    <cellStyle name="Note 3 23 8 5" xfId="17776"/>
    <cellStyle name="Note 3 23 9" xfId="17777"/>
    <cellStyle name="Note 3 23 9 2" xfId="17778"/>
    <cellStyle name="Note 3 23 9 3" xfId="17779"/>
    <cellStyle name="Note 3 24" xfId="17780"/>
    <cellStyle name="Note 3 24 10" xfId="17781"/>
    <cellStyle name="Note 3 24 10 2" xfId="17782"/>
    <cellStyle name="Note 3 24 10 3" xfId="17783"/>
    <cellStyle name="Note 3 24 11" xfId="17784"/>
    <cellStyle name="Note 3 24 11 2" xfId="17785"/>
    <cellStyle name="Note 3 24 11 3" xfId="17786"/>
    <cellStyle name="Note 3 24 12" xfId="17787"/>
    <cellStyle name="Note 3 24 2" xfId="17788"/>
    <cellStyle name="Note 3 24 2 2" xfId="17789"/>
    <cellStyle name="Note 3 24 2 2 2" xfId="17790"/>
    <cellStyle name="Note 3 24 2 2 2 2" xfId="17791"/>
    <cellStyle name="Note 3 24 2 2 2 2 2" xfId="17792"/>
    <cellStyle name="Note 3 24 2 2 2 2 3" xfId="17793"/>
    <cellStyle name="Note 3 24 2 2 2 3" xfId="17794"/>
    <cellStyle name="Note 3 24 2 2 2 3 2" xfId="17795"/>
    <cellStyle name="Note 3 24 2 2 2 3 3" xfId="17796"/>
    <cellStyle name="Note 3 24 2 2 2 4" xfId="17797"/>
    <cellStyle name="Note 3 24 2 2 2 5" xfId="17798"/>
    <cellStyle name="Note 3 24 2 2 3" xfId="17799"/>
    <cellStyle name="Note 3 24 2 2 3 2" xfId="17800"/>
    <cellStyle name="Note 3 24 2 2 3 3" xfId="17801"/>
    <cellStyle name="Note 3 24 2 2 4" xfId="17802"/>
    <cellStyle name="Note 3 24 2 2 4 2" xfId="17803"/>
    <cellStyle name="Note 3 24 2 2 4 3" xfId="17804"/>
    <cellStyle name="Note 3 24 2 2 5" xfId="17805"/>
    <cellStyle name="Note 3 24 2 2 5 2" xfId="17806"/>
    <cellStyle name="Note 3 24 2 2 5 3" xfId="17807"/>
    <cellStyle name="Note 3 24 2 2 6" xfId="17808"/>
    <cellStyle name="Note 3 24 2 3" xfId="17809"/>
    <cellStyle name="Note 3 24 2 3 2" xfId="17810"/>
    <cellStyle name="Note 3 24 2 3 2 2" xfId="17811"/>
    <cellStyle name="Note 3 24 2 3 2 2 2" xfId="17812"/>
    <cellStyle name="Note 3 24 2 3 2 2 3" xfId="17813"/>
    <cellStyle name="Note 3 24 2 3 2 3" xfId="17814"/>
    <cellStyle name="Note 3 24 2 3 2 3 2" xfId="17815"/>
    <cellStyle name="Note 3 24 2 3 2 3 3" xfId="17816"/>
    <cellStyle name="Note 3 24 2 3 2 4" xfId="17817"/>
    <cellStyle name="Note 3 24 2 3 2 5" xfId="17818"/>
    <cellStyle name="Note 3 24 2 3 3" xfId="17819"/>
    <cellStyle name="Note 3 24 2 3 3 2" xfId="17820"/>
    <cellStyle name="Note 3 24 2 3 3 3" xfId="17821"/>
    <cellStyle name="Note 3 24 2 3 4" xfId="17822"/>
    <cellStyle name="Note 3 24 2 3 4 2" xfId="17823"/>
    <cellStyle name="Note 3 24 2 3 4 3" xfId="17824"/>
    <cellStyle name="Note 3 24 2 3 5" xfId="17825"/>
    <cellStyle name="Note 3 24 2 3 5 2" xfId="17826"/>
    <cellStyle name="Note 3 24 2 3 5 3" xfId="17827"/>
    <cellStyle name="Note 3 24 2 3 6" xfId="17828"/>
    <cellStyle name="Note 3 24 2 4" xfId="17829"/>
    <cellStyle name="Note 3 24 2 4 2" xfId="17830"/>
    <cellStyle name="Note 3 24 2 4 2 2" xfId="17831"/>
    <cellStyle name="Note 3 24 2 4 2 3" xfId="17832"/>
    <cellStyle name="Note 3 24 2 4 3" xfId="17833"/>
    <cellStyle name="Note 3 24 2 4 3 2" xfId="17834"/>
    <cellStyle name="Note 3 24 2 4 3 3" xfId="17835"/>
    <cellStyle name="Note 3 24 2 4 4" xfId="17836"/>
    <cellStyle name="Note 3 24 2 4 4 2" xfId="17837"/>
    <cellStyle name="Note 3 24 2 4 4 3" xfId="17838"/>
    <cellStyle name="Note 3 24 2 4 5" xfId="17839"/>
    <cellStyle name="Note 3 24 2 4 5 2" xfId="17840"/>
    <cellStyle name="Note 3 24 2 4 5 3" xfId="17841"/>
    <cellStyle name="Note 3 24 2 4 6" xfId="17842"/>
    <cellStyle name="Note 3 24 2 4 6 2" xfId="17843"/>
    <cellStyle name="Note 3 24 2 4 6 3" xfId="17844"/>
    <cellStyle name="Note 3 24 2 4 7" xfId="17845"/>
    <cellStyle name="Note 3 24 2 4 8" xfId="17846"/>
    <cellStyle name="Note 3 24 2 5" xfId="17847"/>
    <cellStyle name="Note 3 24 2 5 2" xfId="17848"/>
    <cellStyle name="Note 3 24 2 5 2 2" xfId="17849"/>
    <cellStyle name="Note 3 24 2 5 2 3" xfId="17850"/>
    <cellStyle name="Note 3 24 2 5 3" xfId="17851"/>
    <cellStyle name="Note 3 24 2 5 3 2" xfId="17852"/>
    <cellStyle name="Note 3 24 2 5 3 3" xfId="17853"/>
    <cellStyle name="Note 3 24 2 5 4" xfId="17854"/>
    <cellStyle name="Note 3 24 2 5 5" xfId="17855"/>
    <cellStyle name="Note 3 24 2 6" xfId="17856"/>
    <cellStyle name="Note 3 24 2 6 2" xfId="17857"/>
    <cellStyle name="Note 3 24 2 6 3" xfId="17858"/>
    <cellStyle name="Note 3 24 2 7" xfId="17859"/>
    <cellStyle name="Note 3 24 2 7 2" xfId="17860"/>
    <cellStyle name="Note 3 24 2 7 3" xfId="17861"/>
    <cellStyle name="Note 3 24 2 8" xfId="17862"/>
    <cellStyle name="Note 3 24 2 8 2" xfId="17863"/>
    <cellStyle name="Note 3 24 2 8 3" xfId="17864"/>
    <cellStyle name="Note 3 24 2 9" xfId="17865"/>
    <cellStyle name="Note 3 24 3" xfId="17866"/>
    <cellStyle name="Note 3 24 3 2" xfId="17867"/>
    <cellStyle name="Note 3 24 3 2 2" xfId="17868"/>
    <cellStyle name="Note 3 24 3 2 2 2" xfId="17869"/>
    <cellStyle name="Note 3 24 3 2 2 2 2" xfId="17870"/>
    <cellStyle name="Note 3 24 3 2 2 2 3" xfId="17871"/>
    <cellStyle name="Note 3 24 3 2 2 3" xfId="17872"/>
    <cellStyle name="Note 3 24 3 2 2 3 2" xfId="17873"/>
    <cellStyle name="Note 3 24 3 2 2 3 3" xfId="17874"/>
    <cellStyle name="Note 3 24 3 2 2 4" xfId="17875"/>
    <cellStyle name="Note 3 24 3 2 2 5" xfId="17876"/>
    <cellStyle name="Note 3 24 3 2 3" xfId="17877"/>
    <cellStyle name="Note 3 24 3 2 3 2" xfId="17878"/>
    <cellStyle name="Note 3 24 3 2 3 3" xfId="17879"/>
    <cellStyle name="Note 3 24 3 2 4" xfId="17880"/>
    <cellStyle name="Note 3 24 3 2 4 2" xfId="17881"/>
    <cellStyle name="Note 3 24 3 2 4 3" xfId="17882"/>
    <cellStyle name="Note 3 24 3 2 5" xfId="17883"/>
    <cellStyle name="Note 3 24 3 2 5 2" xfId="17884"/>
    <cellStyle name="Note 3 24 3 2 5 3" xfId="17885"/>
    <cellStyle name="Note 3 24 3 2 6" xfId="17886"/>
    <cellStyle name="Note 3 24 3 3" xfId="17887"/>
    <cellStyle name="Note 3 24 3 3 2" xfId="17888"/>
    <cellStyle name="Note 3 24 3 3 2 2" xfId="17889"/>
    <cellStyle name="Note 3 24 3 3 2 2 2" xfId="17890"/>
    <cellStyle name="Note 3 24 3 3 2 2 3" xfId="17891"/>
    <cellStyle name="Note 3 24 3 3 2 3" xfId="17892"/>
    <cellStyle name="Note 3 24 3 3 2 3 2" xfId="17893"/>
    <cellStyle name="Note 3 24 3 3 2 3 3" xfId="17894"/>
    <cellStyle name="Note 3 24 3 3 2 4" xfId="17895"/>
    <cellStyle name="Note 3 24 3 3 2 5" xfId="17896"/>
    <cellStyle name="Note 3 24 3 3 3" xfId="17897"/>
    <cellStyle name="Note 3 24 3 3 3 2" xfId="17898"/>
    <cellStyle name="Note 3 24 3 3 3 3" xfId="17899"/>
    <cellStyle name="Note 3 24 3 3 4" xfId="17900"/>
    <cellStyle name="Note 3 24 3 3 4 2" xfId="17901"/>
    <cellStyle name="Note 3 24 3 3 4 3" xfId="17902"/>
    <cellStyle name="Note 3 24 3 3 5" xfId="17903"/>
    <cellStyle name="Note 3 24 3 3 5 2" xfId="17904"/>
    <cellStyle name="Note 3 24 3 3 5 3" xfId="17905"/>
    <cellStyle name="Note 3 24 3 3 6" xfId="17906"/>
    <cellStyle name="Note 3 24 3 4" xfId="17907"/>
    <cellStyle name="Note 3 24 3 4 2" xfId="17908"/>
    <cellStyle name="Note 3 24 3 4 2 2" xfId="17909"/>
    <cellStyle name="Note 3 24 3 4 2 3" xfId="17910"/>
    <cellStyle name="Note 3 24 3 4 3" xfId="17911"/>
    <cellStyle name="Note 3 24 3 4 3 2" xfId="17912"/>
    <cellStyle name="Note 3 24 3 4 3 3" xfId="17913"/>
    <cellStyle name="Note 3 24 3 4 4" xfId="17914"/>
    <cellStyle name="Note 3 24 3 4 4 2" xfId="17915"/>
    <cellStyle name="Note 3 24 3 4 4 3" xfId="17916"/>
    <cellStyle name="Note 3 24 3 4 5" xfId="17917"/>
    <cellStyle name="Note 3 24 3 4 5 2" xfId="17918"/>
    <cellStyle name="Note 3 24 3 4 5 3" xfId="17919"/>
    <cellStyle name="Note 3 24 3 4 6" xfId="17920"/>
    <cellStyle name="Note 3 24 3 4 6 2" xfId="17921"/>
    <cellStyle name="Note 3 24 3 4 6 3" xfId="17922"/>
    <cellStyle name="Note 3 24 3 4 7" xfId="17923"/>
    <cellStyle name="Note 3 24 3 4 8" xfId="17924"/>
    <cellStyle name="Note 3 24 3 5" xfId="17925"/>
    <cellStyle name="Note 3 24 3 5 2" xfId="17926"/>
    <cellStyle name="Note 3 24 3 5 2 2" xfId="17927"/>
    <cellStyle name="Note 3 24 3 5 2 3" xfId="17928"/>
    <cellStyle name="Note 3 24 3 5 3" xfId="17929"/>
    <cellStyle name="Note 3 24 3 5 3 2" xfId="17930"/>
    <cellStyle name="Note 3 24 3 5 3 3" xfId="17931"/>
    <cellStyle name="Note 3 24 3 5 4" xfId="17932"/>
    <cellStyle name="Note 3 24 3 5 5" xfId="17933"/>
    <cellStyle name="Note 3 24 3 6" xfId="17934"/>
    <cellStyle name="Note 3 24 3 6 2" xfId="17935"/>
    <cellStyle name="Note 3 24 3 6 3" xfId="17936"/>
    <cellStyle name="Note 3 24 3 7" xfId="17937"/>
    <cellStyle name="Note 3 24 3 7 2" xfId="17938"/>
    <cellStyle name="Note 3 24 3 7 3" xfId="17939"/>
    <cellStyle name="Note 3 24 3 8" xfId="17940"/>
    <cellStyle name="Note 3 24 3 8 2" xfId="17941"/>
    <cellStyle name="Note 3 24 3 8 3" xfId="17942"/>
    <cellStyle name="Note 3 24 3 9" xfId="17943"/>
    <cellStyle name="Note 3 24 4" xfId="17944"/>
    <cellStyle name="Note 3 24 4 2" xfId="17945"/>
    <cellStyle name="Note 3 24 4 2 2" xfId="17946"/>
    <cellStyle name="Note 3 24 4 2 2 2" xfId="17947"/>
    <cellStyle name="Note 3 24 4 2 2 2 2" xfId="17948"/>
    <cellStyle name="Note 3 24 4 2 2 2 3" xfId="17949"/>
    <cellStyle name="Note 3 24 4 2 2 3" xfId="17950"/>
    <cellStyle name="Note 3 24 4 2 2 3 2" xfId="17951"/>
    <cellStyle name="Note 3 24 4 2 2 3 3" xfId="17952"/>
    <cellStyle name="Note 3 24 4 2 2 4" xfId="17953"/>
    <cellStyle name="Note 3 24 4 2 2 5" xfId="17954"/>
    <cellStyle name="Note 3 24 4 2 3" xfId="17955"/>
    <cellStyle name="Note 3 24 4 2 3 2" xfId="17956"/>
    <cellStyle name="Note 3 24 4 2 3 3" xfId="17957"/>
    <cellStyle name="Note 3 24 4 2 4" xfId="17958"/>
    <cellStyle name="Note 3 24 4 2 4 2" xfId="17959"/>
    <cellStyle name="Note 3 24 4 2 4 3" xfId="17960"/>
    <cellStyle name="Note 3 24 4 2 5" xfId="17961"/>
    <cellStyle name="Note 3 24 4 2 5 2" xfId="17962"/>
    <cellStyle name="Note 3 24 4 2 5 3" xfId="17963"/>
    <cellStyle name="Note 3 24 4 2 6" xfId="17964"/>
    <cellStyle name="Note 3 24 4 3" xfId="17965"/>
    <cellStyle name="Note 3 24 4 3 2" xfId="17966"/>
    <cellStyle name="Note 3 24 4 3 2 2" xfId="17967"/>
    <cellStyle name="Note 3 24 4 3 2 2 2" xfId="17968"/>
    <cellStyle name="Note 3 24 4 3 2 2 3" xfId="17969"/>
    <cellStyle name="Note 3 24 4 3 2 3" xfId="17970"/>
    <cellStyle name="Note 3 24 4 3 2 3 2" xfId="17971"/>
    <cellStyle name="Note 3 24 4 3 2 3 3" xfId="17972"/>
    <cellStyle name="Note 3 24 4 3 2 4" xfId="17973"/>
    <cellStyle name="Note 3 24 4 3 2 5" xfId="17974"/>
    <cellStyle name="Note 3 24 4 3 3" xfId="17975"/>
    <cellStyle name="Note 3 24 4 3 3 2" xfId="17976"/>
    <cellStyle name="Note 3 24 4 3 3 3" xfId="17977"/>
    <cellStyle name="Note 3 24 4 3 4" xfId="17978"/>
    <cellStyle name="Note 3 24 4 3 4 2" xfId="17979"/>
    <cellStyle name="Note 3 24 4 3 4 3" xfId="17980"/>
    <cellStyle name="Note 3 24 4 3 5" xfId="17981"/>
    <cellStyle name="Note 3 24 4 3 5 2" xfId="17982"/>
    <cellStyle name="Note 3 24 4 3 5 3" xfId="17983"/>
    <cellStyle name="Note 3 24 4 3 6" xfId="17984"/>
    <cellStyle name="Note 3 24 4 4" xfId="17985"/>
    <cellStyle name="Note 3 24 4 4 2" xfId="17986"/>
    <cellStyle name="Note 3 24 4 4 2 2" xfId="17987"/>
    <cellStyle name="Note 3 24 4 4 2 3" xfId="17988"/>
    <cellStyle name="Note 3 24 4 4 3" xfId="17989"/>
    <cellStyle name="Note 3 24 4 4 3 2" xfId="17990"/>
    <cellStyle name="Note 3 24 4 4 3 3" xfId="17991"/>
    <cellStyle name="Note 3 24 4 4 4" xfId="17992"/>
    <cellStyle name="Note 3 24 4 4 4 2" xfId="17993"/>
    <cellStyle name="Note 3 24 4 4 4 3" xfId="17994"/>
    <cellStyle name="Note 3 24 4 4 5" xfId="17995"/>
    <cellStyle name="Note 3 24 4 4 5 2" xfId="17996"/>
    <cellStyle name="Note 3 24 4 4 5 3" xfId="17997"/>
    <cellStyle name="Note 3 24 4 4 6" xfId="17998"/>
    <cellStyle name="Note 3 24 4 4 6 2" xfId="17999"/>
    <cellStyle name="Note 3 24 4 4 6 3" xfId="18000"/>
    <cellStyle name="Note 3 24 4 4 7" xfId="18001"/>
    <cellStyle name="Note 3 24 4 4 8" xfId="18002"/>
    <cellStyle name="Note 3 24 4 5" xfId="18003"/>
    <cellStyle name="Note 3 24 4 5 2" xfId="18004"/>
    <cellStyle name="Note 3 24 4 5 2 2" xfId="18005"/>
    <cellStyle name="Note 3 24 4 5 2 3" xfId="18006"/>
    <cellStyle name="Note 3 24 4 5 3" xfId="18007"/>
    <cellStyle name="Note 3 24 4 5 3 2" xfId="18008"/>
    <cellStyle name="Note 3 24 4 5 3 3" xfId="18009"/>
    <cellStyle name="Note 3 24 4 5 4" xfId="18010"/>
    <cellStyle name="Note 3 24 4 5 5" xfId="18011"/>
    <cellStyle name="Note 3 24 4 6" xfId="18012"/>
    <cellStyle name="Note 3 24 4 6 2" xfId="18013"/>
    <cellStyle name="Note 3 24 4 6 3" xfId="18014"/>
    <cellStyle name="Note 3 24 4 7" xfId="18015"/>
    <cellStyle name="Note 3 24 4 7 2" xfId="18016"/>
    <cellStyle name="Note 3 24 4 7 3" xfId="18017"/>
    <cellStyle name="Note 3 24 4 8" xfId="18018"/>
    <cellStyle name="Note 3 24 4 8 2" xfId="18019"/>
    <cellStyle name="Note 3 24 4 8 3" xfId="18020"/>
    <cellStyle name="Note 3 24 4 9" xfId="18021"/>
    <cellStyle name="Note 3 24 5" xfId="18022"/>
    <cellStyle name="Note 3 24 5 2" xfId="18023"/>
    <cellStyle name="Note 3 24 5 2 2" xfId="18024"/>
    <cellStyle name="Note 3 24 5 2 2 2" xfId="18025"/>
    <cellStyle name="Note 3 24 5 2 2 3" xfId="18026"/>
    <cellStyle name="Note 3 24 5 2 3" xfId="18027"/>
    <cellStyle name="Note 3 24 5 2 3 2" xfId="18028"/>
    <cellStyle name="Note 3 24 5 2 3 3" xfId="18029"/>
    <cellStyle name="Note 3 24 5 2 4" xfId="18030"/>
    <cellStyle name="Note 3 24 5 2 5" xfId="18031"/>
    <cellStyle name="Note 3 24 5 3" xfId="18032"/>
    <cellStyle name="Note 3 24 5 3 2" xfId="18033"/>
    <cellStyle name="Note 3 24 5 3 3" xfId="18034"/>
    <cellStyle name="Note 3 24 5 4" xfId="18035"/>
    <cellStyle name="Note 3 24 5 4 2" xfId="18036"/>
    <cellStyle name="Note 3 24 5 4 3" xfId="18037"/>
    <cellStyle name="Note 3 24 5 5" xfId="18038"/>
    <cellStyle name="Note 3 24 5 5 2" xfId="18039"/>
    <cellStyle name="Note 3 24 5 5 3" xfId="18040"/>
    <cellStyle name="Note 3 24 5 6" xfId="18041"/>
    <cellStyle name="Note 3 24 6" xfId="18042"/>
    <cellStyle name="Note 3 24 6 2" xfId="18043"/>
    <cellStyle name="Note 3 24 6 2 2" xfId="18044"/>
    <cellStyle name="Note 3 24 6 2 2 2" xfId="18045"/>
    <cellStyle name="Note 3 24 6 2 2 3" xfId="18046"/>
    <cellStyle name="Note 3 24 6 2 3" xfId="18047"/>
    <cellStyle name="Note 3 24 6 2 3 2" xfId="18048"/>
    <cellStyle name="Note 3 24 6 2 3 3" xfId="18049"/>
    <cellStyle name="Note 3 24 6 2 4" xfId="18050"/>
    <cellStyle name="Note 3 24 6 2 5" xfId="18051"/>
    <cellStyle name="Note 3 24 6 3" xfId="18052"/>
    <cellStyle name="Note 3 24 6 3 2" xfId="18053"/>
    <cellStyle name="Note 3 24 6 3 3" xfId="18054"/>
    <cellStyle name="Note 3 24 6 4" xfId="18055"/>
    <cellStyle name="Note 3 24 6 4 2" xfId="18056"/>
    <cellStyle name="Note 3 24 6 4 3" xfId="18057"/>
    <cellStyle name="Note 3 24 6 5" xfId="18058"/>
    <cellStyle name="Note 3 24 6 5 2" xfId="18059"/>
    <cellStyle name="Note 3 24 6 5 3" xfId="18060"/>
    <cellStyle name="Note 3 24 6 6" xfId="18061"/>
    <cellStyle name="Note 3 24 7" xfId="18062"/>
    <cellStyle name="Note 3 24 7 2" xfId="18063"/>
    <cellStyle name="Note 3 24 7 2 2" xfId="18064"/>
    <cellStyle name="Note 3 24 7 2 3" xfId="18065"/>
    <cellStyle name="Note 3 24 7 3" xfId="18066"/>
    <cellStyle name="Note 3 24 7 3 2" xfId="18067"/>
    <cellStyle name="Note 3 24 7 3 3" xfId="18068"/>
    <cellStyle name="Note 3 24 7 4" xfId="18069"/>
    <cellStyle name="Note 3 24 7 4 2" xfId="18070"/>
    <cellStyle name="Note 3 24 7 4 3" xfId="18071"/>
    <cellStyle name="Note 3 24 7 5" xfId="18072"/>
    <cellStyle name="Note 3 24 7 5 2" xfId="18073"/>
    <cellStyle name="Note 3 24 7 5 3" xfId="18074"/>
    <cellStyle name="Note 3 24 7 6" xfId="18075"/>
    <cellStyle name="Note 3 24 7 6 2" xfId="18076"/>
    <cellStyle name="Note 3 24 7 6 3" xfId="18077"/>
    <cellStyle name="Note 3 24 7 7" xfId="18078"/>
    <cellStyle name="Note 3 24 7 8" xfId="18079"/>
    <cellStyle name="Note 3 24 8" xfId="18080"/>
    <cellStyle name="Note 3 24 8 2" xfId="18081"/>
    <cellStyle name="Note 3 24 8 2 2" xfId="18082"/>
    <cellStyle name="Note 3 24 8 2 3" xfId="18083"/>
    <cellStyle name="Note 3 24 8 3" xfId="18084"/>
    <cellStyle name="Note 3 24 8 3 2" xfId="18085"/>
    <cellStyle name="Note 3 24 8 3 3" xfId="18086"/>
    <cellStyle name="Note 3 24 8 4" xfId="18087"/>
    <cellStyle name="Note 3 24 8 5" xfId="18088"/>
    <cellStyle name="Note 3 24 9" xfId="18089"/>
    <cellStyle name="Note 3 24 9 2" xfId="18090"/>
    <cellStyle name="Note 3 24 9 3" xfId="18091"/>
    <cellStyle name="Note 3 25" xfId="18092"/>
    <cellStyle name="Note 3 25 2" xfId="18093"/>
    <cellStyle name="Note 3 25 2 2" xfId="18094"/>
    <cellStyle name="Note 3 25 2 2 2" xfId="18095"/>
    <cellStyle name="Note 3 25 2 2 2 2" xfId="18096"/>
    <cellStyle name="Note 3 25 2 2 2 3" xfId="18097"/>
    <cellStyle name="Note 3 25 2 2 3" xfId="18098"/>
    <cellStyle name="Note 3 25 2 2 3 2" xfId="18099"/>
    <cellStyle name="Note 3 25 2 2 3 3" xfId="18100"/>
    <cellStyle name="Note 3 25 2 2 4" xfId="18101"/>
    <cellStyle name="Note 3 25 2 2 5" xfId="18102"/>
    <cellStyle name="Note 3 25 2 3" xfId="18103"/>
    <cellStyle name="Note 3 25 2 3 2" xfId="18104"/>
    <cellStyle name="Note 3 25 2 3 3" xfId="18105"/>
    <cellStyle name="Note 3 25 2 4" xfId="18106"/>
    <cellStyle name="Note 3 25 2 4 2" xfId="18107"/>
    <cellStyle name="Note 3 25 2 4 3" xfId="18108"/>
    <cellStyle name="Note 3 25 2 5" xfId="18109"/>
    <cellStyle name="Note 3 25 2 5 2" xfId="18110"/>
    <cellStyle name="Note 3 25 2 5 3" xfId="18111"/>
    <cellStyle name="Note 3 25 2 6" xfId="18112"/>
    <cellStyle name="Note 3 25 3" xfId="18113"/>
    <cellStyle name="Note 3 25 3 2" xfId="18114"/>
    <cellStyle name="Note 3 25 3 2 2" xfId="18115"/>
    <cellStyle name="Note 3 25 3 2 2 2" xfId="18116"/>
    <cellStyle name="Note 3 25 3 2 2 3" xfId="18117"/>
    <cellStyle name="Note 3 25 3 2 3" xfId="18118"/>
    <cellStyle name="Note 3 25 3 2 3 2" xfId="18119"/>
    <cellStyle name="Note 3 25 3 2 3 3" xfId="18120"/>
    <cellStyle name="Note 3 25 3 2 4" xfId="18121"/>
    <cellStyle name="Note 3 25 3 2 5" xfId="18122"/>
    <cellStyle name="Note 3 25 3 3" xfId="18123"/>
    <cellStyle name="Note 3 25 3 3 2" xfId="18124"/>
    <cellStyle name="Note 3 25 3 3 3" xfId="18125"/>
    <cellStyle name="Note 3 25 3 4" xfId="18126"/>
    <cellStyle name="Note 3 25 3 4 2" xfId="18127"/>
    <cellStyle name="Note 3 25 3 4 3" xfId="18128"/>
    <cellStyle name="Note 3 25 3 5" xfId="18129"/>
    <cellStyle name="Note 3 25 3 5 2" xfId="18130"/>
    <cellStyle name="Note 3 25 3 5 3" xfId="18131"/>
    <cellStyle name="Note 3 25 3 6" xfId="18132"/>
    <cellStyle name="Note 3 25 4" xfId="18133"/>
    <cellStyle name="Note 3 25 4 2" xfId="18134"/>
    <cellStyle name="Note 3 25 4 2 2" xfId="18135"/>
    <cellStyle name="Note 3 25 4 2 3" xfId="18136"/>
    <cellStyle name="Note 3 25 4 3" xfId="18137"/>
    <cellStyle name="Note 3 25 4 3 2" xfId="18138"/>
    <cellStyle name="Note 3 25 4 3 3" xfId="18139"/>
    <cellStyle name="Note 3 25 4 4" xfId="18140"/>
    <cellStyle name="Note 3 25 4 4 2" xfId="18141"/>
    <cellStyle name="Note 3 25 4 4 3" xfId="18142"/>
    <cellStyle name="Note 3 25 4 5" xfId="18143"/>
    <cellStyle name="Note 3 25 4 5 2" xfId="18144"/>
    <cellStyle name="Note 3 25 4 5 3" xfId="18145"/>
    <cellStyle name="Note 3 25 4 6" xfId="18146"/>
    <cellStyle name="Note 3 25 4 6 2" xfId="18147"/>
    <cellStyle name="Note 3 25 4 6 3" xfId="18148"/>
    <cellStyle name="Note 3 25 4 7" xfId="18149"/>
    <cellStyle name="Note 3 25 4 8" xfId="18150"/>
    <cellStyle name="Note 3 25 5" xfId="18151"/>
    <cellStyle name="Note 3 25 5 2" xfId="18152"/>
    <cellStyle name="Note 3 25 5 2 2" xfId="18153"/>
    <cellStyle name="Note 3 25 5 2 3" xfId="18154"/>
    <cellStyle name="Note 3 25 5 3" xfId="18155"/>
    <cellStyle name="Note 3 25 5 3 2" xfId="18156"/>
    <cellStyle name="Note 3 25 5 3 3" xfId="18157"/>
    <cellStyle name="Note 3 25 5 4" xfId="18158"/>
    <cellStyle name="Note 3 25 5 5" xfId="18159"/>
    <cellStyle name="Note 3 25 6" xfId="18160"/>
    <cellStyle name="Note 3 25 6 2" xfId="18161"/>
    <cellStyle name="Note 3 25 6 3" xfId="18162"/>
    <cellStyle name="Note 3 25 7" xfId="18163"/>
    <cellStyle name="Note 3 25 7 2" xfId="18164"/>
    <cellStyle name="Note 3 25 7 3" xfId="18165"/>
    <cellStyle name="Note 3 25 8" xfId="18166"/>
    <cellStyle name="Note 3 25 8 2" xfId="18167"/>
    <cellStyle name="Note 3 25 8 3" xfId="18168"/>
    <cellStyle name="Note 3 25 9" xfId="18169"/>
    <cellStyle name="Note 3 26" xfId="18170"/>
    <cellStyle name="Note 3 26 2" xfId="18171"/>
    <cellStyle name="Note 3 26 2 2" xfId="18172"/>
    <cellStyle name="Note 3 26 2 2 2" xfId="18173"/>
    <cellStyle name="Note 3 26 2 2 2 2" xfId="18174"/>
    <cellStyle name="Note 3 26 2 2 2 3" xfId="18175"/>
    <cellStyle name="Note 3 26 2 2 3" xfId="18176"/>
    <cellStyle name="Note 3 26 2 2 3 2" xfId="18177"/>
    <cellStyle name="Note 3 26 2 2 3 3" xfId="18178"/>
    <cellStyle name="Note 3 26 2 2 4" xfId="18179"/>
    <cellStyle name="Note 3 26 2 2 5" xfId="18180"/>
    <cellStyle name="Note 3 26 2 3" xfId="18181"/>
    <cellStyle name="Note 3 26 2 3 2" xfId="18182"/>
    <cellStyle name="Note 3 26 2 3 3" xfId="18183"/>
    <cellStyle name="Note 3 26 2 4" xfId="18184"/>
    <cellStyle name="Note 3 26 2 4 2" xfId="18185"/>
    <cellStyle name="Note 3 26 2 4 3" xfId="18186"/>
    <cellStyle name="Note 3 26 2 5" xfId="18187"/>
    <cellStyle name="Note 3 26 2 5 2" xfId="18188"/>
    <cellStyle name="Note 3 26 2 5 3" xfId="18189"/>
    <cellStyle name="Note 3 26 2 6" xfId="18190"/>
    <cellStyle name="Note 3 26 3" xfId="18191"/>
    <cellStyle name="Note 3 26 3 2" xfId="18192"/>
    <cellStyle name="Note 3 26 3 2 2" xfId="18193"/>
    <cellStyle name="Note 3 26 3 2 2 2" xfId="18194"/>
    <cellStyle name="Note 3 26 3 2 2 3" xfId="18195"/>
    <cellStyle name="Note 3 26 3 2 3" xfId="18196"/>
    <cellStyle name="Note 3 26 3 2 3 2" xfId="18197"/>
    <cellStyle name="Note 3 26 3 2 3 3" xfId="18198"/>
    <cellStyle name="Note 3 26 3 2 4" xfId="18199"/>
    <cellStyle name="Note 3 26 3 2 5" xfId="18200"/>
    <cellStyle name="Note 3 26 3 3" xfId="18201"/>
    <cellStyle name="Note 3 26 3 3 2" xfId="18202"/>
    <cellStyle name="Note 3 26 3 3 3" xfId="18203"/>
    <cellStyle name="Note 3 26 3 4" xfId="18204"/>
    <cellStyle name="Note 3 26 3 4 2" xfId="18205"/>
    <cellStyle name="Note 3 26 3 4 3" xfId="18206"/>
    <cellStyle name="Note 3 26 3 5" xfId="18207"/>
    <cellStyle name="Note 3 26 3 5 2" xfId="18208"/>
    <cellStyle name="Note 3 26 3 5 3" xfId="18209"/>
    <cellStyle name="Note 3 26 3 6" xfId="18210"/>
    <cellStyle name="Note 3 26 4" xfId="18211"/>
    <cellStyle name="Note 3 26 4 2" xfId="18212"/>
    <cellStyle name="Note 3 26 4 2 2" xfId="18213"/>
    <cellStyle name="Note 3 26 4 2 3" xfId="18214"/>
    <cellStyle name="Note 3 26 4 3" xfId="18215"/>
    <cellStyle name="Note 3 26 4 3 2" xfId="18216"/>
    <cellStyle name="Note 3 26 4 3 3" xfId="18217"/>
    <cellStyle name="Note 3 26 4 4" xfId="18218"/>
    <cellStyle name="Note 3 26 4 4 2" xfId="18219"/>
    <cellStyle name="Note 3 26 4 4 3" xfId="18220"/>
    <cellStyle name="Note 3 26 4 5" xfId="18221"/>
    <cellStyle name="Note 3 26 4 5 2" xfId="18222"/>
    <cellStyle name="Note 3 26 4 5 3" xfId="18223"/>
    <cellStyle name="Note 3 26 4 6" xfId="18224"/>
    <cellStyle name="Note 3 26 4 6 2" xfId="18225"/>
    <cellStyle name="Note 3 26 4 6 3" xfId="18226"/>
    <cellStyle name="Note 3 26 4 7" xfId="18227"/>
    <cellStyle name="Note 3 26 4 8" xfId="18228"/>
    <cellStyle name="Note 3 26 5" xfId="18229"/>
    <cellStyle name="Note 3 26 5 2" xfId="18230"/>
    <cellStyle name="Note 3 26 5 2 2" xfId="18231"/>
    <cellStyle name="Note 3 26 5 2 3" xfId="18232"/>
    <cellStyle name="Note 3 26 5 3" xfId="18233"/>
    <cellStyle name="Note 3 26 5 3 2" xfId="18234"/>
    <cellStyle name="Note 3 26 5 3 3" xfId="18235"/>
    <cellStyle name="Note 3 26 5 4" xfId="18236"/>
    <cellStyle name="Note 3 26 5 5" xfId="18237"/>
    <cellStyle name="Note 3 26 6" xfId="18238"/>
    <cellStyle name="Note 3 26 6 2" xfId="18239"/>
    <cellStyle name="Note 3 26 6 3" xfId="18240"/>
    <cellStyle name="Note 3 26 7" xfId="18241"/>
    <cellStyle name="Note 3 26 7 2" xfId="18242"/>
    <cellStyle name="Note 3 26 7 3" xfId="18243"/>
    <cellStyle name="Note 3 26 8" xfId="18244"/>
    <cellStyle name="Note 3 26 8 2" xfId="18245"/>
    <cellStyle name="Note 3 26 8 3" xfId="18246"/>
    <cellStyle name="Note 3 26 9" xfId="18247"/>
    <cellStyle name="Note 3 27" xfId="18248"/>
    <cellStyle name="Note 3 27 2" xfId="18249"/>
    <cellStyle name="Note 3 27 2 2" xfId="18250"/>
    <cellStyle name="Note 3 27 2 2 2" xfId="18251"/>
    <cellStyle name="Note 3 27 2 2 2 2" xfId="18252"/>
    <cellStyle name="Note 3 27 2 2 2 3" xfId="18253"/>
    <cellStyle name="Note 3 27 2 2 3" xfId="18254"/>
    <cellStyle name="Note 3 27 2 2 3 2" xfId="18255"/>
    <cellStyle name="Note 3 27 2 2 3 3" xfId="18256"/>
    <cellStyle name="Note 3 27 2 2 4" xfId="18257"/>
    <cellStyle name="Note 3 27 2 2 5" xfId="18258"/>
    <cellStyle name="Note 3 27 2 3" xfId="18259"/>
    <cellStyle name="Note 3 27 2 3 2" xfId="18260"/>
    <cellStyle name="Note 3 27 2 3 3" xfId="18261"/>
    <cellStyle name="Note 3 27 2 4" xfId="18262"/>
    <cellStyle name="Note 3 27 2 4 2" xfId="18263"/>
    <cellStyle name="Note 3 27 2 4 3" xfId="18264"/>
    <cellStyle name="Note 3 27 2 5" xfId="18265"/>
    <cellStyle name="Note 3 27 2 5 2" xfId="18266"/>
    <cellStyle name="Note 3 27 2 5 3" xfId="18267"/>
    <cellStyle name="Note 3 27 2 6" xfId="18268"/>
    <cellStyle name="Note 3 27 3" xfId="18269"/>
    <cellStyle name="Note 3 27 3 2" xfId="18270"/>
    <cellStyle name="Note 3 27 3 2 2" xfId="18271"/>
    <cellStyle name="Note 3 27 3 2 2 2" xfId="18272"/>
    <cellStyle name="Note 3 27 3 2 2 3" xfId="18273"/>
    <cellStyle name="Note 3 27 3 2 3" xfId="18274"/>
    <cellStyle name="Note 3 27 3 2 3 2" xfId="18275"/>
    <cellStyle name="Note 3 27 3 2 3 3" xfId="18276"/>
    <cellStyle name="Note 3 27 3 2 4" xfId="18277"/>
    <cellStyle name="Note 3 27 3 2 5" xfId="18278"/>
    <cellStyle name="Note 3 27 3 3" xfId="18279"/>
    <cellStyle name="Note 3 27 3 3 2" xfId="18280"/>
    <cellStyle name="Note 3 27 3 3 3" xfId="18281"/>
    <cellStyle name="Note 3 27 3 4" xfId="18282"/>
    <cellStyle name="Note 3 27 3 4 2" xfId="18283"/>
    <cellStyle name="Note 3 27 3 4 3" xfId="18284"/>
    <cellStyle name="Note 3 27 3 5" xfId="18285"/>
    <cellStyle name="Note 3 27 3 5 2" xfId="18286"/>
    <cellStyle name="Note 3 27 3 5 3" xfId="18287"/>
    <cellStyle name="Note 3 27 3 6" xfId="18288"/>
    <cellStyle name="Note 3 27 4" xfId="18289"/>
    <cellStyle name="Note 3 27 4 2" xfId="18290"/>
    <cellStyle name="Note 3 27 4 2 2" xfId="18291"/>
    <cellStyle name="Note 3 27 4 2 3" xfId="18292"/>
    <cellStyle name="Note 3 27 4 3" xfId="18293"/>
    <cellStyle name="Note 3 27 4 3 2" xfId="18294"/>
    <cellStyle name="Note 3 27 4 3 3" xfId="18295"/>
    <cellStyle name="Note 3 27 4 4" xfId="18296"/>
    <cellStyle name="Note 3 27 4 4 2" xfId="18297"/>
    <cellStyle name="Note 3 27 4 4 3" xfId="18298"/>
    <cellStyle name="Note 3 27 4 5" xfId="18299"/>
    <cellStyle name="Note 3 27 4 5 2" xfId="18300"/>
    <cellStyle name="Note 3 27 4 5 3" xfId="18301"/>
    <cellStyle name="Note 3 27 4 6" xfId="18302"/>
    <cellStyle name="Note 3 27 4 6 2" xfId="18303"/>
    <cellStyle name="Note 3 27 4 6 3" xfId="18304"/>
    <cellStyle name="Note 3 27 4 7" xfId="18305"/>
    <cellStyle name="Note 3 27 4 8" xfId="18306"/>
    <cellStyle name="Note 3 27 5" xfId="18307"/>
    <cellStyle name="Note 3 27 5 2" xfId="18308"/>
    <cellStyle name="Note 3 27 5 2 2" xfId="18309"/>
    <cellStyle name="Note 3 27 5 2 3" xfId="18310"/>
    <cellStyle name="Note 3 27 5 3" xfId="18311"/>
    <cellStyle name="Note 3 27 5 3 2" xfId="18312"/>
    <cellStyle name="Note 3 27 5 3 3" xfId="18313"/>
    <cellStyle name="Note 3 27 5 4" xfId="18314"/>
    <cellStyle name="Note 3 27 5 5" xfId="18315"/>
    <cellStyle name="Note 3 27 6" xfId="18316"/>
    <cellStyle name="Note 3 27 6 2" xfId="18317"/>
    <cellStyle name="Note 3 27 6 3" xfId="18318"/>
    <cellStyle name="Note 3 27 7" xfId="18319"/>
    <cellStyle name="Note 3 27 7 2" xfId="18320"/>
    <cellStyle name="Note 3 27 7 3" xfId="18321"/>
    <cellStyle name="Note 3 27 8" xfId="18322"/>
    <cellStyle name="Note 3 27 8 2" xfId="18323"/>
    <cellStyle name="Note 3 27 8 3" xfId="18324"/>
    <cellStyle name="Note 3 27 9" xfId="18325"/>
    <cellStyle name="Note 3 28" xfId="18326"/>
    <cellStyle name="Note 3 28 2" xfId="18327"/>
    <cellStyle name="Note 3 28 2 2" xfId="18328"/>
    <cellStyle name="Note 3 28 2 2 2" xfId="18329"/>
    <cellStyle name="Note 3 28 2 2 3" xfId="18330"/>
    <cellStyle name="Note 3 28 2 3" xfId="18331"/>
    <cellStyle name="Note 3 28 2 3 2" xfId="18332"/>
    <cellStyle name="Note 3 28 2 3 3" xfId="18333"/>
    <cellStyle name="Note 3 28 2 4" xfId="18334"/>
    <cellStyle name="Note 3 28 2 5" xfId="18335"/>
    <cellStyle name="Note 3 28 3" xfId="18336"/>
    <cellStyle name="Note 3 28 3 2" xfId="18337"/>
    <cellStyle name="Note 3 28 3 3" xfId="18338"/>
    <cellStyle name="Note 3 28 4" xfId="18339"/>
    <cellStyle name="Note 3 28 4 2" xfId="18340"/>
    <cellStyle name="Note 3 28 4 3" xfId="18341"/>
    <cellStyle name="Note 3 28 5" xfId="18342"/>
    <cellStyle name="Note 3 28 5 2" xfId="18343"/>
    <cellStyle name="Note 3 28 5 3" xfId="18344"/>
    <cellStyle name="Note 3 28 6" xfId="18345"/>
    <cellStyle name="Note 3 29" xfId="18346"/>
    <cellStyle name="Note 3 29 2" xfId="18347"/>
    <cellStyle name="Note 3 29 2 2" xfId="18348"/>
    <cellStyle name="Note 3 29 2 2 2" xfId="18349"/>
    <cellStyle name="Note 3 29 2 2 3" xfId="18350"/>
    <cellStyle name="Note 3 29 2 3" xfId="18351"/>
    <cellStyle name="Note 3 29 2 3 2" xfId="18352"/>
    <cellStyle name="Note 3 29 2 3 3" xfId="18353"/>
    <cellStyle name="Note 3 29 2 4" xfId="18354"/>
    <cellStyle name="Note 3 29 2 5" xfId="18355"/>
    <cellStyle name="Note 3 29 3" xfId="18356"/>
    <cellStyle name="Note 3 29 3 2" xfId="18357"/>
    <cellStyle name="Note 3 29 3 3" xfId="18358"/>
    <cellStyle name="Note 3 29 4" xfId="18359"/>
    <cellStyle name="Note 3 29 4 2" xfId="18360"/>
    <cellStyle name="Note 3 29 4 3" xfId="18361"/>
    <cellStyle name="Note 3 29 5" xfId="18362"/>
    <cellStyle name="Note 3 29 5 2" xfId="18363"/>
    <cellStyle name="Note 3 29 5 3" xfId="18364"/>
    <cellStyle name="Note 3 29 6" xfId="18365"/>
    <cellStyle name="Note 3 3" xfId="18366"/>
    <cellStyle name="Note 3 3 10" xfId="18367"/>
    <cellStyle name="Note 3 3 10 2" xfId="18368"/>
    <cellStyle name="Note 3 3 10 3" xfId="18369"/>
    <cellStyle name="Note 3 3 11" xfId="18370"/>
    <cellStyle name="Note 3 3 11 2" xfId="18371"/>
    <cellStyle name="Note 3 3 11 3" xfId="18372"/>
    <cellStyle name="Note 3 3 12" xfId="18373"/>
    <cellStyle name="Note 3 3 12 2" xfId="18374"/>
    <cellStyle name="Note 3 3 12 3" xfId="18375"/>
    <cellStyle name="Note 3 3 13" xfId="18376"/>
    <cellStyle name="Note 3 3 2" xfId="18377"/>
    <cellStyle name="Note 3 3 2 2" xfId="18378"/>
    <cellStyle name="Note 3 3 2 2 2" xfId="18379"/>
    <cellStyle name="Note 3 3 2 2 2 2" xfId="18380"/>
    <cellStyle name="Note 3 3 2 2 2 2 2" xfId="18381"/>
    <cellStyle name="Note 3 3 2 2 2 2 3" xfId="18382"/>
    <cellStyle name="Note 3 3 2 2 2 3" xfId="18383"/>
    <cellStyle name="Note 3 3 2 2 2 3 2" xfId="18384"/>
    <cellStyle name="Note 3 3 2 2 2 3 3" xfId="18385"/>
    <cellStyle name="Note 3 3 2 2 2 4" xfId="18386"/>
    <cellStyle name="Note 3 3 2 2 2 5" xfId="18387"/>
    <cellStyle name="Note 3 3 2 2 3" xfId="18388"/>
    <cellStyle name="Note 3 3 2 2 3 2" xfId="18389"/>
    <cellStyle name="Note 3 3 2 2 3 3" xfId="18390"/>
    <cellStyle name="Note 3 3 2 2 4" xfId="18391"/>
    <cellStyle name="Note 3 3 2 2 4 2" xfId="18392"/>
    <cellStyle name="Note 3 3 2 2 4 3" xfId="18393"/>
    <cellStyle name="Note 3 3 2 2 5" xfId="18394"/>
    <cellStyle name="Note 3 3 2 2 5 2" xfId="18395"/>
    <cellStyle name="Note 3 3 2 2 5 3" xfId="18396"/>
    <cellStyle name="Note 3 3 2 2 6" xfId="18397"/>
    <cellStyle name="Note 3 3 2 3" xfId="18398"/>
    <cellStyle name="Note 3 3 2 3 2" xfId="18399"/>
    <cellStyle name="Note 3 3 2 3 2 2" xfId="18400"/>
    <cellStyle name="Note 3 3 2 3 2 2 2" xfId="18401"/>
    <cellStyle name="Note 3 3 2 3 2 2 3" xfId="18402"/>
    <cellStyle name="Note 3 3 2 3 2 3" xfId="18403"/>
    <cellStyle name="Note 3 3 2 3 2 3 2" xfId="18404"/>
    <cellStyle name="Note 3 3 2 3 2 3 3" xfId="18405"/>
    <cellStyle name="Note 3 3 2 3 2 4" xfId="18406"/>
    <cellStyle name="Note 3 3 2 3 2 5" xfId="18407"/>
    <cellStyle name="Note 3 3 2 3 3" xfId="18408"/>
    <cellStyle name="Note 3 3 2 3 3 2" xfId="18409"/>
    <cellStyle name="Note 3 3 2 3 3 3" xfId="18410"/>
    <cellStyle name="Note 3 3 2 3 4" xfId="18411"/>
    <cellStyle name="Note 3 3 2 3 4 2" xfId="18412"/>
    <cellStyle name="Note 3 3 2 3 4 3" xfId="18413"/>
    <cellStyle name="Note 3 3 2 3 5" xfId="18414"/>
    <cellStyle name="Note 3 3 2 3 5 2" xfId="18415"/>
    <cellStyle name="Note 3 3 2 3 5 3" xfId="18416"/>
    <cellStyle name="Note 3 3 2 3 6" xfId="18417"/>
    <cellStyle name="Note 3 3 2 4" xfId="18418"/>
    <cellStyle name="Note 3 3 2 4 2" xfId="18419"/>
    <cellStyle name="Note 3 3 2 4 2 2" xfId="18420"/>
    <cellStyle name="Note 3 3 2 4 2 3" xfId="18421"/>
    <cellStyle name="Note 3 3 2 4 3" xfId="18422"/>
    <cellStyle name="Note 3 3 2 4 3 2" xfId="18423"/>
    <cellStyle name="Note 3 3 2 4 3 3" xfId="18424"/>
    <cellStyle name="Note 3 3 2 4 4" xfId="18425"/>
    <cellStyle name="Note 3 3 2 4 4 2" xfId="18426"/>
    <cellStyle name="Note 3 3 2 4 4 3" xfId="18427"/>
    <cellStyle name="Note 3 3 2 4 5" xfId="18428"/>
    <cellStyle name="Note 3 3 2 4 5 2" xfId="18429"/>
    <cellStyle name="Note 3 3 2 4 5 3" xfId="18430"/>
    <cellStyle name="Note 3 3 2 4 6" xfId="18431"/>
    <cellStyle name="Note 3 3 2 4 6 2" xfId="18432"/>
    <cellStyle name="Note 3 3 2 4 6 3" xfId="18433"/>
    <cellStyle name="Note 3 3 2 4 7" xfId="18434"/>
    <cellStyle name="Note 3 3 2 4 8" xfId="18435"/>
    <cellStyle name="Note 3 3 2 5" xfId="18436"/>
    <cellStyle name="Note 3 3 2 5 2" xfId="18437"/>
    <cellStyle name="Note 3 3 2 5 2 2" xfId="18438"/>
    <cellStyle name="Note 3 3 2 5 2 3" xfId="18439"/>
    <cellStyle name="Note 3 3 2 5 3" xfId="18440"/>
    <cellStyle name="Note 3 3 2 5 3 2" xfId="18441"/>
    <cellStyle name="Note 3 3 2 5 3 3" xfId="18442"/>
    <cellStyle name="Note 3 3 2 5 4" xfId="18443"/>
    <cellStyle name="Note 3 3 2 5 5" xfId="18444"/>
    <cellStyle name="Note 3 3 2 6" xfId="18445"/>
    <cellStyle name="Note 3 3 2 6 2" xfId="18446"/>
    <cellStyle name="Note 3 3 2 6 3" xfId="18447"/>
    <cellStyle name="Note 3 3 2 7" xfId="18448"/>
    <cellStyle name="Note 3 3 2 7 2" xfId="18449"/>
    <cellStyle name="Note 3 3 2 7 3" xfId="18450"/>
    <cellStyle name="Note 3 3 2 8" xfId="18451"/>
    <cellStyle name="Note 3 3 2 8 2" xfId="18452"/>
    <cellStyle name="Note 3 3 2 8 3" xfId="18453"/>
    <cellStyle name="Note 3 3 2 9" xfId="18454"/>
    <cellStyle name="Note 3 3 3" xfId="18455"/>
    <cellStyle name="Note 3 3 3 2" xfId="18456"/>
    <cellStyle name="Note 3 3 3 2 2" xfId="18457"/>
    <cellStyle name="Note 3 3 3 2 2 2" xfId="18458"/>
    <cellStyle name="Note 3 3 3 2 2 2 2" xfId="18459"/>
    <cellStyle name="Note 3 3 3 2 2 2 3" xfId="18460"/>
    <cellStyle name="Note 3 3 3 2 2 3" xfId="18461"/>
    <cellStyle name="Note 3 3 3 2 2 3 2" xfId="18462"/>
    <cellStyle name="Note 3 3 3 2 2 3 3" xfId="18463"/>
    <cellStyle name="Note 3 3 3 2 2 4" xfId="18464"/>
    <cellStyle name="Note 3 3 3 2 2 5" xfId="18465"/>
    <cellStyle name="Note 3 3 3 2 3" xfId="18466"/>
    <cellStyle name="Note 3 3 3 2 3 2" xfId="18467"/>
    <cellStyle name="Note 3 3 3 2 3 3" xfId="18468"/>
    <cellStyle name="Note 3 3 3 2 4" xfId="18469"/>
    <cellStyle name="Note 3 3 3 2 4 2" xfId="18470"/>
    <cellStyle name="Note 3 3 3 2 4 3" xfId="18471"/>
    <cellStyle name="Note 3 3 3 2 5" xfId="18472"/>
    <cellStyle name="Note 3 3 3 2 5 2" xfId="18473"/>
    <cellStyle name="Note 3 3 3 2 5 3" xfId="18474"/>
    <cellStyle name="Note 3 3 3 2 6" xfId="18475"/>
    <cellStyle name="Note 3 3 3 3" xfId="18476"/>
    <cellStyle name="Note 3 3 3 3 2" xfId="18477"/>
    <cellStyle name="Note 3 3 3 3 2 2" xfId="18478"/>
    <cellStyle name="Note 3 3 3 3 2 2 2" xfId="18479"/>
    <cellStyle name="Note 3 3 3 3 2 2 3" xfId="18480"/>
    <cellStyle name="Note 3 3 3 3 2 3" xfId="18481"/>
    <cellStyle name="Note 3 3 3 3 2 3 2" xfId="18482"/>
    <cellStyle name="Note 3 3 3 3 2 3 3" xfId="18483"/>
    <cellStyle name="Note 3 3 3 3 2 4" xfId="18484"/>
    <cellStyle name="Note 3 3 3 3 2 5" xfId="18485"/>
    <cellStyle name="Note 3 3 3 3 3" xfId="18486"/>
    <cellStyle name="Note 3 3 3 3 3 2" xfId="18487"/>
    <cellStyle name="Note 3 3 3 3 3 3" xfId="18488"/>
    <cellStyle name="Note 3 3 3 3 4" xfId="18489"/>
    <cellStyle name="Note 3 3 3 3 4 2" xfId="18490"/>
    <cellStyle name="Note 3 3 3 3 4 3" xfId="18491"/>
    <cellStyle name="Note 3 3 3 3 5" xfId="18492"/>
    <cellStyle name="Note 3 3 3 3 5 2" xfId="18493"/>
    <cellStyle name="Note 3 3 3 3 5 3" xfId="18494"/>
    <cellStyle name="Note 3 3 3 3 6" xfId="18495"/>
    <cellStyle name="Note 3 3 3 4" xfId="18496"/>
    <cellStyle name="Note 3 3 3 4 2" xfId="18497"/>
    <cellStyle name="Note 3 3 3 4 2 2" xfId="18498"/>
    <cellStyle name="Note 3 3 3 4 2 3" xfId="18499"/>
    <cellStyle name="Note 3 3 3 4 3" xfId="18500"/>
    <cellStyle name="Note 3 3 3 4 3 2" xfId="18501"/>
    <cellStyle name="Note 3 3 3 4 3 3" xfId="18502"/>
    <cellStyle name="Note 3 3 3 4 4" xfId="18503"/>
    <cellStyle name="Note 3 3 3 4 4 2" xfId="18504"/>
    <cellStyle name="Note 3 3 3 4 4 3" xfId="18505"/>
    <cellStyle name="Note 3 3 3 4 5" xfId="18506"/>
    <cellStyle name="Note 3 3 3 4 5 2" xfId="18507"/>
    <cellStyle name="Note 3 3 3 4 5 3" xfId="18508"/>
    <cellStyle name="Note 3 3 3 4 6" xfId="18509"/>
    <cellStyle name="Note 3 3 3 4 6 2" xfId="18510"/>
    <cellStyle name="Note 3 3 3 4 6 3" xfId="18511"/>
    <cellStyle name="Note 3 3 3 4 7" xfId="18512"/>
    <cellStyle name="Note 3 3 3 4 8" xfId="18513"/>
    <cellStyle name="Note 3 3 3 5" xfId="18514"/>
    <cellStyle name="Note 3 3 3 5 2" xfId="18515"/>
    <cellStyle name="Note 3 3 3 5 2 2" xfId="18516"/>
    <cellStyle name="Note 3 3 3 5 2 3" xfId="18517"/>
    <cellStyle name="Note 3 3 3 5 3" xfId="18518"/>
    <cellStyle name="Note 3 3 3 5 3 2" xfId="18519"/>
    <cellStyle name="Note 3 3 3 5 3 3" xfId="18520"/>
    <cellStyle name="Note 3 3 3 5 4" xfId="18521"/>
    <cellStyle name="Note 3 3 3 5 5" xfId="18522"/>
    <cellStyle name="Note 3 3 3 6" xfId="18523"/>
    <cellStyle name="Note 3 3 3 6 2" xfId="18524"/>
    <cellStyle name="Note 3 3 3 6 3" xfId="18525"/>
    <cellStyle name="Note 3 3 3 7" xfId="18526"/>
    <cellStyle name="Note 3 3 3 7 2" xfId="18527"/>
    <cellStyle name="Note 3 3 3 7 3" xfId="18528"/>
    <cellStyle name="Note 3 3 3 8" xfId="18529"/>
    <cellStyle name="Note 3 3 3 8 2" xfId="18530"/>
    <cellStyle name="Note 3 3 3 8 3" xfId="18531"/>
    <cellStyle name="Note 3 3 3 9" xfId="18532"/>
    <cellStyle name="Note 3 3 4" xfId="18533"/>
    <cellStyle name="Note 3 3 4 2" xfId="18534"/>
    <cellStyle name="Note 3 3 4 2 2" xfId="18535"/>
    <cellStyle name="Note 3 3 4 2 2 2" xfId="18536"/>
    <cellStyle name="Note 3 3 4 2 2 2 2" xfId="18537"/>
    <cellStyle name="Note 3 3 4 2 2 2 3" xfId="18538"/>
    <cellStyle name="Note 3 3 4 2 2 3" xfId="18539"/>
    <cellStyle name="Note 3 3 4 2 2 3 2" xfId="18540"/>
    <cellStyle name="Note 3 3 4 2 2 3 3" xfId="18541"/>
    <cellStyle name="Note 3 3 4 2 2 4" xfId="18542"/>
    <cellStyle name="Note 3 3 4 2 2 5" xfId="18543"/>
    <cellStyle name="Note 3 3 4 2 3" xfId="18544"/>
    <cellStyle name="Note 3 3 4 2 3 2" xfId="18545"/>
    <cellStyle name="Note 3 3 4 2 3 3" xfId="18546"/>
    <cellStyle name="Note 3 3 4 2 4" xfId="18547"/>
    <cellStyle name="Note 3 3 4 2 4 2" xfId="18548"/>
    <cellStyle name="Note 3 3 4 2 4 3" xfId="18549"/>
    <cellStyle name="Note 3 3 4 2 5" xfId="18550"/>
    <cellStyle name="Note 3 3 4 2 5 2" xfId="18551"/>
    <cellStyle name="Note 3 3 4 2 5 3" xfId="18552"/>
    <cellStyle name="Note 3 3 4 2 6" xfId="18553"/>
    <cellStyle name="Note 3 3 4 3" xfId="18554"/>
    <cellStyle name="Note 3 3 4 3 2" xfId="18555"/>
    <cellStyle name="Note 3 3 4 3 2 2" xfId="18556"/>
    <cellStyle name="Note 3 3 4 3 2 2 2" xfId="18557"/>
    <cellStyle name="Note 3 3 4 3 2 2 3" xfId="18558"/>
    <cellStyle name="Note 3 3 4 3 2 3" xfId="18559"/>
    <cellStyle name="Note 3 3 4 3 2 3 2" xfId="18560"/>
    <cellStyle name="Note 3 3 4 3 2 3 3" xfId="18561"/>
    <cellStyle name="Note 3 3 4 3 2 4" xfId="18562"/>
    <cellStyle name="Note 3 3 4 3 2 5" xfId="18563"/>
    <cellStyle name="Note 3 3 4 3 3" xfId="18564"/>
    <cellStyle name="Note 3 3 4 3 3 2" xfId="18565"/>
    <cellStyle name="Note 3 3 4 3 3 3" xfId="18566"/>
    <cellStyle name="Note 3 3 4 3 4" xfId="18567"/>
    <cellStyle name="Note 3 3 4 3 4 2" xfId="18568"/>
    <cellStyle name="Note 3 3 4 3 4 3" xfId="18569"/>
    <cellStyle name="Note 3 3 4 3 5" xfId="18570"/>
    <cellStyle name="Note 3 3 4 3 5 2" xfId="18571"/>
    <cellStyle name="Note 3 3 4 3 5 3" xfId="18572"/>
    <cellStyle name="Note 3 3 4 3 6" xfId="18573"/>
    <cellStyle name="Note 3 3 4 4" xfId="18574"/>
    <cellStyle name="Note 3 3 4 4 2" xfId="18575"/>
    <cellStyle name="Note 3 3 4 4 2 2" xfId="18576"/>
    <cellStyle name="Note 3 3 4 4 2 3" xfId="18577"/>
    <cellStyle name="Note 3 3 4 4 3" xfId="18578"/>
    <cellStyle name="Note 3 3 4 4 3 2" xfId="18579"/>
    <cellStyle name="Note 3 3 4 4 3 3" xfId="18580"/>
    <cellStyle name="Note 3 3 4 4 4" xfId="18581"/>
    <cellStyle name="Note 3 3 4 4 4 2" xfId="18582"/>
    <cellStyle name="Note 3 3 4 4 4 3" xfId="18583"/>
    <cellStyle name="Note 3 3 4 4 5" xfId="18584"/>
    <cellStyle name="Note 3 3 4 4 5 2" xfId="18585"/>
    <cellStyle name="Note 3 3 4 4 5 3" xfId="18586"/>
    <cellStyle name="Note 3 3 4 4 6" xfId="18587"/>
    <cellStyle name="Note 3 3 4 4 6 2" xfId="18588"/>
    <cellStyle name="Note 3 3 4 4 6 3" xfId="18589"/>
    <cellStyle name="Note 3 3 4 4 7" xfId="18590"/>
    <cellStyle name="Note 3 3 4 4 8" xfId="18591"/>
    <cellStyle name="Note 3 3 4 5" xfId="18592"/>
    <cellStyle name="Note 3 3 4 5 2" xfId="18593"/>
    <cellStyle name="Note 3 3 4 5 2 2" xfId="18594"/>
    <cellStyle name="Note 3 3 4 5 2 3" xfId="18595"/>
    <cellStyle name="Note 3 3 4 5 3" xfId="18596"/>
    <cellStyle name="Note 3 3 4 5 3 2" xfId="18597"/>
    <cellStyle name="Note 3 3 4 5 3 3" xfId="18598"/>
    <cellStyle name="Note 3 3 4 5 4" xfId="18599"/>
    <cellStyle name="Note 3 3 4 5 5" xfId="18600"/>
    <cellStyle name="Note 3 3 4 6" xfId="18601"/>
    <cellStyle name="Note 3 3 4 6 2" xfId="18602"/>
    <cellStyle name="Note 3 3 4 6 3" xfId="18603"/>
    <cellStyle name="Note 3 3 4 7" xfId="18604"/>
    <cellStyle name="Note 3 3 4 7 2" xfId="18605"/>
    <cellStyle name="Note 3 3 4 7 3" xfId="18606"/>
    <cellStyle name="Note 3 3 4 8" xfId="18607"/>
    <cellStyle name="Note 3 3 4 8 2" xfId="18608"/>
    <cellStyle name="Note 3 3 4 8 3" xfId="18609"/>
    <cellStyle name="Note 3 3 4 9" xfId="18610"/>
    <cellStyle name="Note 3 3 5" xfId="18611"/>
    <cellStyle name="Note 3 3 5 2" xfId="18612"/>
    <cellStyle name="Note 3 3 5 2 2" xfId="18613"/>
    <cellStyle name="Note 3 3 5 2 2 2" xfId="18614"/>
    <cellStyle name="Note 3 3 5 2 2 2 2" xfId="18615"/>
    <cellStyle name="Note 3 3 5 2 2 2 3" xfId="18616"/>
    <cellStyle name="Note 3 3 5 2 2 3" xfId="18617"/>
    <cellStyle name="Note 3 3 5 2 2 3 2" xfId="18618"/>
    <cellStyle name="Note 3 3 5 2 2 3 3" xfId="18619"/>
    <cellStyle name="Note 3 3 5 2 2 4" xfId="18620"/>
    <cellStyle name="Note 3 3 5 2 2 5" xfId="18621"/>
    <cellStyle name="Note 3 3 5 2 3" xfId="18622"/>
    <cellStyle name="Note 3 3 5 2 3 2" xfId="18623"/>
    <cellStyle name="Note 3 3 5 2 3 3" xfId="18624"/>
    <cellStyle name="Note 3 3 5 2 4" xfId="18625"/>
    <cellStyle name="Note 3 3 5 2 4 2" xfId="18626"/>
    <cellStyle name="Note 3 3 5 2 4 3" xfId="18627"/>
    <cellStyle name="Note 3 3 5 2 5" xfId="18628"/>
    <cellStyle name="Note 3 3 5 2 5 2" xfId="18629"/>
    <cellStyle name="Note 3 3 5 2 5 3" xfId="18630"/>
    <cellStyle name="Note 3 3 5 2 6" xfId="18631"/>
    <cellStyle name="Note 3 3 5 3" xfId="18632"/>
    <cellStyle name="Note 3 3 5 3 2" xfId="18633"/>
    <cellStyle name="Note 3 3 5 3 2 2" xfId="18634"/>
    <cellStyle name="Note 3 3 5 3 2 2 2" xfId="18635"/>
    <cellStyle name="Note 3 3 5 3 2 2 3" xfId="18636"/>
    <cellStyle name="Note 3 3 5 3 2 3" xfId="18637"/>
    <cellStyle name="Note 3 3 5 3 2 3 2" xfId="18638"/>
    <cellStyle name="Note 3 3 5 3 2 3 3" xfId="18639"/>
    <cellStyle name="Note 3 3 5 3 2 4" xfId="18640"/>
    <cellStyle name="Note 3 3 5 3 2 5" xfId="18641"/>
    <cellStyle name="Note 3 3 5 3 3" xfId="18642"/>
    <cellStyle name="Note 3 3 5 3 3 2" xfId="18643"/>
    <cellStyle name="Note 3 3 5 3 3 3" xfId="18644"/>
    <cellStyle name="Note 3 3 5 3 4" xfId="18645"/>
    <cellStyle name="Note 3 3 5 3 4 2" xfId="18646"/>
    <cellStyle name="Note 3 3 5 3 4 3" xfId="18647"/>
    <cellStyle name="Note 3 3 5 3 5" xfId="18648"/>
    <cellStyle name="Note 3 3 5 3 5 2" xfId="18649"/>
    <cellStyle name="Note 3 3 5 3 5 3" xfId="18650"/>
    <cellStyle name="Note 3 3 5 3 6" xfId="18651"/>
    <cellStyle name="Note 3 3 5 4" xfId="18652"/>
    <cellStyle name="Note 3 3 5 4 2" xfId="18653"/>
    <cellStyle name="Note 3 3 5 4 2 2" xfId="18654"/>
    <cellStyle name="Note 3 3 5 4 2 3" xfId="18655"/>
    <cellStyle name="Note 3 3 5 4 3" xfId="18656"/>
    <cellStyle name="Note 3 3 5 4 3 2" xfId="18657"/>
    <cellStyle name="Note 3 3 5 4 3 3" xfId="18658"/>
    <cellStyle name="Note 3 3 5 4 4" xfId="18659"/>
    <cellStyle name="Note 3 3 5 4 4 2" xfId="18660"/>
    <cellStyle name="Note 3 3 5 4 4 3" xfId="18661"/>
    <cellStyle name="Note 3 3 5 4 5" xfId="18662"/>
    <cellStyle name="Note 3 3 5 4 5 2" xfId="18663"/>
    <cellStyle name="Note 3 3 5 4 5 3" xfId="18664"/>
    <cellStyle name="Note 3 3 5 4 6" xfId="18665"/>
    <cellStyle name="Note 3 3 5 4 6 2" xfId="18666"/>
    <cellStyle name="Note 3 3 5 4 6 3" xfId="18667"/>
    <cellStyle name="Note 3 3 5 4 7" xfId="18668"/>
    <cellStyle name="Note 3 3 5 4 8" xfId="18669"/>
    <cellStyle name="Note 3 3 5 5" xfId="18670"/>
    <cellStyle name="Note 3 3 5 5 2" xfId="18671"/>
    <cellStyle name="Note 3 3 5 5 2 2" xfId="18672"/>
    <cellStyle name="Note 3 3 5 5 2 3" xfId="18673"/>
    <cellStyle name="Note 3 3 5 5 3" xfId="18674"/>
    <cellStyle name="Note 3 3 5 5 3 2" xfId="18675"/>
    <cellStyle name="Note 3 3 5 5 3 3" xfId="18676"/>
    <cellStyle name="Note 3 3 5 5 4" xfId="18677"/>
    <cellStyle name="Note 3 3 5 5 5" xfId="18678"/>
    <cellStyle name="Note 3 3 5 6" xfId="18679"/>
    <cellStyle name="Note 3 3 5 6 2" xfId="18680"/>
    <cellStyle name="Note 3 3 5 6 3" xfId="18681"/>
    <cellStyle name="Note 3 3 5 7" xfId="18682"/>
    <cellStyle name="Note 3 3 5 7 2" xfId="18683"/>
    <cellStyle name="Note 3 3 5 7 3" xfId="18684"/>
    <cellStyle name="Note 3 3 5 8" xfId="18685"/>
    <cellStyle name="Note 3 3 5 8 2" xfId="18686"/>
    <cellStyle name="Note 3 3 5 8 3" xfId="18687"/>
    <cellStyle name="Note 3 3 5 9" xfId="18688"/>
    <cellStyle name="Note 3 3 6" xfId="18689"/>
    <cellStyle name="Note 3 3 6 2" xfId="18690"/>
    <cellStyle name="Note 3 3 6 2 2" xfId="18691"/>
    <cellStyle name="Note 3 3 6 2 2 2" xfId="18692"/>
    <cellStyle name="Note 3 3 6 2 2 3" xfId="18693"/>
    <cellStyle name="Note 3 3 6 2 3" xfId="18694"/>
    <cellStyle name="Note 3 3 6 2 3 2" xfId="18695"/>
    <cellStyle name="Note 3 3 6 2 3 3" xfId="18696"/>
    <cellStyle name="Note 3 3 6 2 4" xfId="18697"/>
    <cellStyle name="Note 3 3 6 2 5" xfId="18698"/>
    <cellStyle name="Note 3 3 6 3" xfId="18699"/>
    <cellStyle name="Note 3 3 6 3 2" xfId="18700"/>
    <cellStyle name="Note 3 3 6 3 3" xfId="18701"/>
    <cellStyle name="Note 3 3 6 4" xfId="18702"/>
    <cellStyle name="Note 3 3 6 4 2" xfId="18703"/>
    <cellStyle name="Note 3 3 6 4 3" xfId="18704"/>
    <cellStyle name="Note 3 3 6 5" xfId="18705"/>
    <cellStyle name="Note 3 3 6 5 2" xfId="18706"/>
    <cellStyle name="Note 3 3 6 5 3" xfId="18707"/>
    <cellStyle name="Note 3 3 6 6" xfId="18708"/>
    <cellStyle name="Note 3 3 7" xfId="18709"/>
    <cellStyle name="Note 3 3 7 2" xfId="18710"/>
    <cellStyle name="Note 3 3 7 2 2" xfId="18711"/>
    <cellStyle name="Note 3 3 7 2 2 2" xfId="18712"/>
    <cellStyle name="Note 3 3 7 2 2 3" xfId="18713"/>
    <cellStyle name="Note 3 3 7 2 3" xfId="18714"/>
    <cellStyle name="Note 3 3 7 2 3 2" xfId="18715"/>
    <cellStyle name="Note 3 3 7 2 3 3" xfId="18716"/>
    <cellStyle name="Note 3 3 7 2 4" xfId="18717"/>
    <cellStyle name="Note 3 3 7 2 5" xfId="18718"/>
    <cellStyle name="Note 3 3 7 3" xfId="18719"/>
    <cellStyle name="Note 3 3 7 3 2" xfId="18720"/>
    <cellStyle name="Note 3 3 7 3 3" xfId="18721"/>
    <cellStyle name="Note 3 3 7 4" xfId="18722"/>
    <cellStyle name="Note 3 3 7 4 2" xfId="18723"/>
    <cellStyle name="Note 3 3 7 4 3" xfId="18724"/>
    <cellStyle name="Note 3 3 7 5" xfId="18725"/>
    <cellStyle name="Note 3 3 7 5 2" xfId="18726"/>
    <cellStyle name="Note 3 3 7 5 3" xfId="18727"/>
    <cellStyle name="Note 3 3 7 6" xfId="18728"/>
    <cellStyle name="Note 3 3 8" xfId="18729"/>
    <cellStyle name="Note 3 3 8 2" xfId="18730"/>
    <cellStyle name="Note 3 3 8 2 2" xfId="18731"/>
    <cellStyle name="Note 3 3 8 2 3" xfId="18732"/>
    <cellStyle name="Note 3 3 8 3" xfId="18733"/>
    <cellStyle name="Note 3 3 8 3 2" xfId="18734"/>
    <cellStyle name="Note 3 3 8 3 3" xfId="18735"/>
    <cellStyle name="Note 3 3 8 4" xfId="18736"/>
    <cellStyle name="Note 3 3 8 4 2" xfId="18737"/>
    <cellStyle name="Note 3 3 8 4 3" xfId="18738"/>
    <cellStyle name="Note 3 3 8 5" xfId="18739"/>
    <cellStyle name="Note 3 3 8 5 2" xfId="18740"/>
    <cellStyle name="Note 3 3 8 5 3" xfId="18741"/>
    <cellStyle name="Note 3 3 8 6" xfId="18742"/>
    <cellStyle name="Note 3 3 8 6 2" xfId="18743"/>
    <cellStyle name="Note 3 3 8 6 3" xfId="18744"/>
    <cellStyle name="Note 3 3 8 7" xfId="18745"/>
    <cellStyle name="Note 3 3 8 8" xfId="18746"/>
    <cellStyle name="Note 3 3 9" xfId="18747"/>
    <cellStyle name="Note 3 3 9 2" xfId="18748"/>
    <cellStyle name="Note 3 3 9 2 2" xfId="18749"/>
    <cellStyle name="Note 3 3 9 2 3" xfId="18750"/>
    <cellStyle name="Note 3 3 9 3" xfId="18751"/>
    <cellStyle name="Note 3 3 9 3 2" xfId="18752"/>
    <cellStyle name="Note 3 3 9 3 3" xfId="18753"/>
    <cellStyle name="Note 3 3 9 4" xfId="18754"/>
    <cellStyle name="Note 3 3 9 5" xfId="18755"/>
    <cellStyle name="Note 3 30" xfId="18756"/>
    <cellStyle name="Note 3 30 2" xfId="18757"/>
    <cellStyle name="Note 3 30 2 2" xfId="18758"/>
    <cellStyle name="Note 3 30 2 3" xfId="18759"/>
    <cellStyle name="Note 3 30 3" xfId="18760"/>
    <cellStyle name="Note 3 30 3 2" xfId="18761"/>
    <cellStyle name="Note 3 30 3 3" xfId="18762"/>
    <cellStyle name="Note 3 30 4" xfId="18763"/>
    <cellStyle name="Note 3 30 4 2" xfId="18764"/>
    <cellStyle name="Note 3 30 4 3" xfId="18765"/>
    <cellStyle name="Note 3 30 5" xfId="18766"/>
    <cellStyle name="Note 3 30 5 2" xfId="18767"/>
    <cellStyle name="Note 3 30 5 3" xfId="18768"/>
    <cellStyle name="Note 3 30 6" xfId="18769"/>
    <cellStyle name="Note 3 30 6 2" xfId="18770"/>
    <cellStyle name="Note 3 30 6 3" xfId="18771"/>
    <cellStyle name="Note 3 30 7" xfId="18772"/>
    <cellStyle name="Note 3 30 8" xfId="18773"/>
    <cellStyle name="Note 3 31" xfId="18774"/>
    <cellStyle name="Note 3 31 2" xfId="18775"/>
    <cellStyle name="Note 3 31 2 2" xfId="18776"/>
    <cellStyle name="Note 3 31 2 3" xfId="18777"/>
    <cellStyle name="Note 3 31 3" xfId="18778"/>
    <cellStyle name="Note 3 31 3 2" xfId="18779"/>
    <cellStyle name="Note 3 31 3 3" xfId="18780"/>
    <cellStyle name="Note 3 31 4" xfId="18781"/>
    <cellStyle name="Note 3 31 5" xfId="18782"/>
    <cellStyle name="Note 3 32" xfId="18783"/>
    <cellStyle name="Note 3 32 2" xfId="18784"/>
    <cellStyle name="Note 3 32 3" xfId="18785"/>
    <cellStyle name="Note 3 33" xfId="18786"/>
    <cellStyle name="Note 3 33 2" xfId="18787"/>
    <cellStyle name="Note 3 33 3" xfId="18788"/>
    <cellStyle name="Note 3 34" xfId="18789"/>
    <cellStyle name="Note 3 34 2" xfId="18790"/>
    <cellStyle name="Note 3 34 3" xfId="18791"/>
    <cellStyle name="Note 3 35" xfId="18792"/>
    <cellStyle name="Note 3 4" xfId="18793"/>
    <cellStyle name="Note 3 4 10" xfId="18794"/>
    <cellStyle name="Note 3 4 10 2" xfId="18795"/>
    <cellStyle name="Note 3 4 10 3" xfId="18796"/>
    <cellStyle name="Note 3 4 11" xfId="18797"/>
    <cellStyle name="Note 3 4 11 2" xfId="18798"/>
    <cellStyle name="Note 3 4 11 3" xfId="18799"/>
    <cellStyle name="Note 3 4 12" xfId="18800"/>
    <cellStyle name="Note 3 4 12 2" xfId="18801"/>
    <cellStyle name="Note 3 4 12 3" xfId="18802"/>
    <cellStyle name="Note 3 4 13" xfId="18803"/>
    <cellStyle name="Note 3 4 2" xfId="18804"/>
    <cellStyle name="Note 3 4 2 2" xfId="18805"/>
    <cellStyle name="Note 3 4 2 2 2" xfId="18806"/>
    <cellStyle name="Note 3 4 2 2 2 2" xfId="18807"/>
    <cellStyle name="Note 3 4 2 2 2 2 2" xfId="18808"/>
    <cellStyle name="Note 3 4 2 2 2 2 3" xfId="18809"/>
    <cellStyle name="Note 3 4 2 2 2 3" xfId="18810"/>
    <cellStyle name="Note 3 4 2 2 2 3 2" xfId="18811"/>
    <cellStyle name="Note 3 4 2 2 2 3 3" xfId="18812"/>
    <cellStyle name="Note 3 4 2 2 2 4" xfId="18813"/>
    <cellStyle name="Note 3 4 2 2 2 5" xfId="18814"/>
    <cellStyle name="Note 3 4 2 2 3" xfId="18815"/>
    <cellStyle name="Note 3 4 2 2 3 2" xfId="18816"/>
    <cellStyle name="Note 3 4 2 2 3 3" xfId="18817"/>
    <cellStyle name="Note 3 4 2 2 4" xfId="18818"/>
    <cellStyle name="Note 3 4 2 2 4 2" xfId="18819"/>
    <cellStyle name="Note 3 4 2 2 4 3" xfId="18820"/>
    <cellStyle name="Note 3 4 2 2 5" xfId="18821"/>
    <cellStyle name="Note 3 4 2 2 5 2" xfId="18822"/>
    <cellStyle name="Note 3 4 2 2 5 3" xfId="18823"/>
    <cellStyle name="Note 3 4 2 2 6" xfId="18824"/>
    <cellStyle name="Note 3 4 2 3" xfId="18825"/>
    <cellStyle name="Note 3 4 2 3 2" xfId="18826"/>
    <cellStyle name="Note 3 4 2 3 2 2" xfId="18827"/>
    <cellStyle name="Note 3 4 2 3 2 2 2" xfId="18828"/>
    <cellStyle name="Note 3 4 2 3 2 2 3" xfId="18829"/>
    <cellStyle name="Note 3 4 2 3 2 3" xfId="18830"/>
    <cellStyle name="Note 3 4 2 3 2 3 2" xfId="18831"/>
    <cellStyle name="Note 3 4 2 3 2 3 3" xfId="18832"/>
    <cellStyle name="Note 3 4 2 3 2 4" xfId="18833"/>
    <cellStyle name="Note 3 4 2 3 2 5" xfId="18834"/>
    <cellStyle name="Note 3 4 2 3 3" xfId="18835"/>
    <cellStyle name="Note 3 4 2 3 3 2" xfId="18836"/>
    <cellStyle name="Note 3 4 2 3 3 3" xfId="18837"/>
    <cellStyle name="Note 3 4 2 3 4" xfId="18838"/>
    <cellStyle name="Note 3 4 2 3 4 2" xfId="18839"/>
    <cellStyle name="Note 3 4 2 3 4 3" xfId="18840"/>
    <cellStyle name="Note 3 4 2 3 5" xfId="18841"/>
    <cellStyle name="Note 3 4 2 3 5 2" xfId="18842"/>
    <cellStyle name="Note 3 4 2 3 5 3" xfId="18843"/>
    <cellStyle name="Note 3 4 2 3 6" xfId="18844"/>
    <cellStyle name="Note 3 4 2 4" xfId="18845"/>
    <cellStyle name="Note 3 4 2 4 2" xfId="18846"/>
    <cellStyle name="Note 3 4 2 4 2 2" xfId="18847"/>
    <cellStyle name="Note 3 4 2 4 2 3" xfId="18848"/>
    <cellStyle name="Note 3 4 2 4 3" xfId="18849"/>
    <cellStyle name="Note 3 4 2 4 3 2" xfId="18850"/>
    <cellStyle name="Note 3 4 2 4 3 3" xfId="18851"/>
    <cellStyle name="Note 3 4 2 4 4" xfId="18852"/>
    <cellStyle name="Note 3 4 2 4 4 2" xfId="18853"/>
    <cellStyle name="Note 3 4 2 4 4 3" xfId="18854"/>
    <cellStyle name="Note 3 4 2 4 5" xfId="18855"/>
    <cellStyle name="Note 3 4 2 4 5 2" xfId="18856"/>
    <cellStyle name="Note 3 4 2 4 5 3" xfId="18857"/>
    <cellStyle name="Note 3 4 2 4 6" xfId="18858"/>
    <cellStyle name="Note 3 4 2 4 6 2" xfId="18859"/>
    <cellStyle name="Note 3 4 2 4 6 3" xfId="18860"/>
    <cellStyle name="Note 3 4 2 4 7" xfId="18861"/>
    <cellStyle name="Note 3 4 2 4 8" xfId="18862"/>
    <cellStyle name="Note 3 4 2 5" xfId="18863"/>
    <cellStyle name="Note 3 4 2 5 2" xfId="18864"/>
    <cellStyle name="Note 3 4 2 5 2 2" xfId="18865"/>
    <cellStyle name="Note 3 4 2 5 2 3" xfId="18866"/>
    <cellStyle name="Note 3 4 2 5 3" xfId="18867"/>
    <cellStyle name="Note 3 4 2 5 3 2" xfId="18868"/>
    <cellStyle name="Note 3 4 2 5 3 3" xfId="18869"/>
    <cellStyle name="Note 3 4 2 5 4" xfId="18870"/>
    <cellStyle name="Note 3 4 2 5 5" xfId="18871"/>
    <cellStyle name="Note 3 4 2 6" xfId="18872"/>
    <cellStyle name="Note 3 4 2 6 2" xfId="18873"/>
    <cellStyle name="Note 3 4 2 6 3" xfId="18874"/>
    <cellStyle name="Note 3 4 2 7" xfId="18875"/>
    <cellStyle name="Note 3 4 2 7 2" xfId="18876"/>
    <cellStyle name="Note 3 4 2 7 3" xfId="18877"/>
    <cellStyle name="Note 3 4 2 8" xfId="18878"/>
    <cellStyle name="Note 3 4 2 8 2" xfId="18879"/>
    <cellStyle name="Note 3 4 2 8 3" xfId="18880"/>
    <cellStyle name="Note 3 4 2 9" xfId="18881"/>
    <cellStyle name="Note 3 4 3" xfId="18882"/>
    <cellStyle name="Note 3 4 3 2" xfId="18883"/>
    <cellStyle name="Note 3 4 3 2 2" xfId="18884"/>
    <cellStyle name="Note 3 4 3 2 2 2" xfId="18885"/>
    <cellStyle name="Note 3 4 3 2 2 2 2" xfId="18886"/>
    <cellStyle name="Note 3 4 3 2 2 2 3" xfId="18887"/>
    <cellStyle name="Note 3 4 3 2 2 3" xfId="18888"/>
    <cellStyle name="Note 3 4 3 2 2 3 2" xfId="18889"/>
    <cellStyle name="Note 3 4 3 2 2 3 3" xfId="18890"/>
    <cellStyle name="Note 3 4 3 2 2 4" xfId="18891"/>
    <cellStyle name="Note 3 4 3 2 2 5" xfId="18892"/>
    <cellStyle name="Note 3 4 3 2 3" xfId="18893"/>
    <cellStyle name="Note 3 4 3 2 3 2" xfId="18894"/>
    <cellStyle name="Note 3 4 3 2 3 3" xfId="18895"/>
    <cellStyle name="Note 3 4 3 2 4" xfId="18896"/>
    <cellStyle name="Note 3 4 3 2 4 2" xfId="18897"/>
    <cellStyle name="Note 3 4 3 2 4 3" xfId="18898"/>
    <cellStyle name="Note 3 4 3 2 5" xfId="18899"/>
    <cellStyle name="Note 3 4 3 2 5 2" xfId="18900"/>
    <cellStyle name="Note 3 4 3 2 5 3" xfId="18901"/>
    <cellStyle name="Note 3 4 3 2 6" xfId="18902"/>
    <cellStyle name="Note 3 4 3 3" xfId="18903"/>
    <cellStyle name="Note 3 4 3 3 2" xfId="18904"/>
    <cellStyle name="Note 3 4 3 3 2 2" xfId="18905"/>
    <cellStyle name="Note 3 4 3 3 2 2 2" xfId="18906"/>
    <cellStyle name="Note 3 4 3 3 2 2 3" xfId="18907"/>
    <cellStyle name="Note 3 4 3 3 2 3" xfId="18908"/>
    <cellStyle name="Note 3 4 3 3 2 3 2" xfId="18909"/>
    <cellStyle name="Note 3 4 3 3 2 3 3" xfId="18910"/>
    <cellStyle name="Note 3 4 3 3 2 4" xfId="18911"/>
    <cellStyle name="Note 3 4 3 3 2 5" xfId="18912"/>
    <cellStyle name="Note 3 4 3 3 3" xfId="18913"/>
    <cellStyle name="Note 3 4 3 3 3 2" xfId="18914"/>
    <cellStyle name="Note 3 4 3 3 3 3" xfId="18915"/>
    <cellStyle name="Note 3 4 3 3 4" xfId="18916"/>
    <cellStyle name="Note 3 4 3 3 4 2" xfId="18917"/>
    <cellStyle name="Note 3 4 3 3 4 3" xfId="18918"/>
    <cellStyle name="Note 3 4 3 3 5" xfId="18919"/>
    <cellStyle name="Note 3 4 3 3 5 2" xfId="18920"/>
    <cellStyle name="Note 3 4 3 3 5 3" xfId="18921"/>
    <cellStyle name="Note 3 4 3 3 6" xfId="18922"/>
    <cellStyle name="Note 3 4 3 4" xfId="18923"/>
    <cellStyle name="Note 3 4 3 4 2" xfId="18924"/>
    <cellStyle name="Note 3 4 3 4 2 2" xfId="18925"/>
    <cellStyle name="Note 3 4 3 4 2 3" xfId="18926"/>
    <cellStyle name="Note 3 4 3 4 3" xfId="18927"/>
    <cellStyle name="Note 3 4 3 4 3 2" xfId="18928"/>
    <cellStyle name="Note 3 4 3 4 3 3" xfId="18929"/>
    <cellStyle name="Note 3 4 3 4 4" xfId="18930"/>
    <cellStyle name="Note 3 4 3 4 4 2" xfId="18931"/>
    <cellStyle name="Note 3 4 3 4 4 3" xfId="18932"/>
    <cellStyle name="Note 3 4 3 4 5" xfId="18933"/>
    <cellStyle name="Note 3 4 3 4 5 2" xfId="18934"/>
    <cellStyle name="Note 3 4 3 4 5 3" xfId="18935"/>
    <cellStyle name="Note 3 4 3 4 6" xfId="18936"/>
    <cellStyle name="Note 3 4 3 4 6 2" xfId="18937"/>
    <cellStyle name="Note 3 4 3 4 6 3" xfId="18938"/>
    <cellStyle name="Note 3 4 3 4 7" xfId="18939"/>
    <cellStyle name="Note 3 4 3 4 8" xfId="18940"/>
    <cellStyle name="Note 3 4 3 5" xfId="18941"/>
    <cellStyle name="Note 3 4 3 5 2" xfId="18942"/>
    <cellStyle name="Note 3 4 3 5 2 2" xfId="18943"/>
    <cellStyle name="Note 3 4 3 5 2 3" xfId="18944"/>
    <cellStyle name="Note 3 4 3 5 3" xfId="18945"/>
    <cellStyle name="Note 3 4 3 5 3 2" xfId="18946"/>
    <cellStyle name="Note 3 4 3 5 3 3" xfId="18947"/>
    <cellStyle name="Note 3 4 3 5 4" xfId="18948"/>
    <cellStyle name="Note 3 4 3 5 5" xfId="18949"/>
    <cellStyle name="Note 3 4 3 6" xfId="18950"/>
    <cellStyle name="Note 3 4 3 6 2" xfId="18951"/>
    <cellStyle name="Note 3 4 3 6 3" xfId="18952"/>
    <cellStyle name="Note 3 4 3 7" xfId="18953"/>
    <cellStyle name="Note 3 4 3 7 2" xfId="18954"/>
    <cellStyle name="Note 3 4 3 7 3" xfId="18955"/>
    <cellStyle name="Note 3 4 3 8" xfId="18956"/>
    <cellStyle name="Note 3 4 3 8 2" xfId="18957"/>
    <cellStyle name="Note 3 4 3 8 3" xfId="18958"/>
    <cellStyle name="Note 3 4 3 9" xfId="18959"/>
    <cellStyle name="Note 3 4 4" xfId="18960"/>
    <cellStyle name="Note 3 4 4 2" xfId="18961"/>
    <cellStyle name="Note 3 4 4 2 2" xfId="18962"/>
    <cellStyle name="Note 3 4 4 2 2 2" xfId="18963"/>
    <cellStyle name="Note 3 4 4 2 2 2 2" xfId="18964"/>
    <cellStyle name="Note 3 4 4 2 2 2 3" xfId="18965"/>
    <cellStyle name="Note 3 4 4 2 2 3" xfId="18966"/>
    <cellStyle name="Note 3 4 4 2 2 3 2" xfId="18967"/>
    <cellStyle name="Note 3 4 4 2 2 3 3" xfId="18968"/>
    <cellStyle name="Note 3 4 4 2 2 4" xfId="18969"/>
    <cellStyle name="Note 3 4 4 2 2 5" xfId="18970"/>
    <cellStyle name="Note 3 4 4 2 3" xfId="18971"/>
    <cellStyle name="Note 3 4 4 2 3 2" xfId="18972"/>
    <cellStyle name="Note 3 4 4 2 3 3" xfId="18973"/>
    <cellStyle name="Note 3 4 4 2 4" xfId="18974"/>
    <cellStyle name="Note 3 4 4 2 4 2" xfId="18975"/>
    <cellStyle name="Note 3 4 4 2 4 3" xfId="18976"/>
    <cellStyle name="Note 3 4 4 2 5" xfId="18977"/>
    <cellStyle name="Note 3 4 4 2 5 2" xfId="18978"/>
    <cellStyle name="Note 3 4 4 2 5 3" xfId="18979"/>
    <cellStyle name="Note 3 4 4 2 6" xfId="18980"/>
    <cellStyle name="Note 3 4 4 3" xfId="18981"/>
    <cellStyle name="Note 3 4 4 3 2" xfId="18982"/>
    <cellStyle name="Note 3 4 4 3 2 2" xfId="18983"/>
    <cellStyle name="Note 3 4 4 3 2 2 2" xfId="18984"/>
    <cellStyle name="Note 3 4 4 3 2 2 3" xfId="18985"/>
    <cellStyle name="Note 3 4 4 3 2 3" xfId="18986"/>
    <cellStyle name="Note 3 4 4 3 2 3 2" xfId="18987"/>
    <cellStyle name="Note 3 4 4 3 2 3 3" xfId="18988"/>
    <cellStyle name="Note 3 4 4 3 2 4" xfId="18989"/>
    <cellStyle name="Note 3 4 4 3 2 5" xfId="18990"/>
    <cellStyle name="Note 3 4 4 3 3" xfId="18991"/>
    <cellStyle name="Note 3 4 4 3 3 2" xfId="18992"/>
    <cellStyle name="Note 3 4 4 3 3 3" xfId="18993"/>
    <cellStyle name="Note 3 4 4 3 4" xfId="18994"/>
    <cellStyle name="Note 3 4 4 3 4 2" xfId="18995"/>
    <cellStyle name="Note 3 4 4 3 4 3" xfId="18996"/>
    <cellStyle name="Note 3 4 4 3 5" xfId="18997"/>
    <cellStyle name="Note 3 4 4 3 5 2" xfId="18998"/>
    <cellStyle name="Note 3 4 4 3 5 3" xfId="18999"/>
    <cellStyle name="Note 3 4 4 3 6" xfId="19000"/>
    <cellStyle name="Note 3 4 4 4" xfId="19001"/>
    <cellStyle name="Note 3 4 4 4 2" xfId="19002"/>
    <cellStyle name="Note 3 4 4 4 2 2" xfId="19003"/>
    <cellStyle name="Note 3 4 4 4 2 3" xfId="19004"/>
    <cellStyle name="Note 3 4 4 4 3" xfId="19005"/>
    <cellStyle name="Note 3 4 4 4 3 2" xfId="19006"/>
    <cellStyle name="Note 3 4 4 4 3 3" xfId="19007"/>
    <cellStyle name="Note 3 4 4 4 4" xfId="19008"/>
    <cellStyle name="Note 3 4 4 4 4 2" xfId="19009"/>
    <cellStyle name="Note 3 4 4 4 4 3" xfId="19010"/>
    <cellStyle name="Note 3 4 4 4 5" xfId="19011"/>
    <cellStyle name="Note 3 4 4 4 5 2" xfId="19012"/>
    <cellStyle name="Note 3 4 4 4 5 3" xfId="19013"/>
    <cellStyle name="Note 3 4 4 4 6" xfId="19014"/>
    <cellStyle name="Note 3 4 4 4 6 2" xfId="19015"/>
    <cellStyle name="Note 3 4 4 4 6 3" xfId="19016"/>
    <cellStyle name="Note 3 4 4 4 7" xfId="19017"/>
    <cellStyle name="Note 3 4 4 4 8" xfId="19018"/>
    <cellStyle name="Note 3 4 4 5" xfId="19019"/>
    <cellStyle name="Note 3 4 4 5 2" xfId="19020"/>
    <cellStyle name="Note 3 4 4 5 2 2" xfId="19021"/>
    <cellStyle name="Note 3 4 4 5 2 3" xfId="19022"/>
    <cellStyle name="Note 3 4 4 5 3" xfId="19023"/>
    <cellStyle name="Note 3 4 4 5 3 2" xfId="19024"/>
    <cellStyle name="Note 3 4 4 5 3 3" xfId="19025"/>
    <cellStyle name="Note 3 4 4 5 4" xfId="19026"/>
    <cellStyle name="Note 3 4 4 5 5" xfId="19027"/>
    <cellStyle name="Note 3 4 4 6" xfId="19028"/>
    <cellStyle name="Note 3 4 4 6 2" xfId="19029"/>
    <cellStyle name="Note 3 4 4 6 3" xfId="19030"/>
    <cellStyle name="Note 3 4 4 7" xfId="19031"/>
    <cellStyle name="Note 3 4 4 7 2" xfId="19032"/>
    <cellStyle name="Note 3 4 4 7 3" xfId="19033"/>
    <cellStyle name="Note 3 4 4 8" xfId="19034"/>
    <cellStyle name="Note 3 4 4 8 2" xfId="19035"/>
    <cellStyle name="Note 3 4 4 8 3" xfId="19036"/>
    <cellStyle name="Note 3 4 4 9" xfId="19037"/>
    <cellStyle name="Note 3 4 5" xfId="19038"/>
    <cellStyle name="Note 3 4 5 2" xfId="19039"/>
    <cellStyle name="Note 3 4 5 2 2" xfId="19040"/>
    <cellStyle name="Note 3 4 5 2 2 2" xfId="19041"/>
    <cellStyle name="Note 3 4 5 2 2 2 2" xfId="19042"/>
    <cellStyle name="Note 3 4 5 2 2 2 3" xfId="19043"/>
    <cellStyle name="Note 3 4 5 2 2 3" xfId="19044"/>
    <cellStyle name="Note 3 4 5 2 2 3 2" xfId="19045"/>
    <cellStyle name="Note 3 4 5 2 2 3 3" xfId="19046"/>
    <cellStyle name="Note 3 4 5 2 2 4" xfId="19047"/>
    <cellStyle name="Note 3 4 5 2 2 5" xfId="19048"/>
    <cellStyle name="Note 3 4 5 2 3" xfId="19049"/>
    <cellStyle name="Note 3 4 5 2 3 2" xfId="19050"/>
    <cellStyle name="Note 3 4 5 2 3 3" xfId="19051"/>
    <cellStyle name="Note 3 4 5 2 4" xfId="19052"/>
    <cellStyle name="Note 3 4 5 2 4 2" xfId="19053"/>
    <cellStyle name="Note 3 4 5 2 4 3" xfId="19054"/>
    <cellStyle name="Note 3 4 5 2 5" xfId="19055"/>
    <cellStyle name="Note 3 4 5 2 5 2" xfId="19056"/>
    <cellStyle name="Note 3 4 5 2 5 3" xfId="19057"/>
    <cellStyle name="Note 3 4 5 2 6" xfId="19058"/>
    <cellStyle name="Note 3 4 5 3" xfId="19059"/>
    <cellStyle name="Note 3 4 5 3 2" xfId="19060"/>
    <cellStyle name="Note 3 4 5 3 2 2" xfId="19061"/>
    <cellStyle name="Note 3 4 5 3 2 2 2" xfId="19062"/>
    <cellStyle name="Note 3 4 5 3 2 2 3" xfId="19063"/>
    <cellStyle name="Note 3 4 5 3 2 3" xfId="19064"/>
    <cellStyle name="Note 3 4 5 3 2 3 2" xfId="19065"/>
    <cellStyle name="Note 3 4 5 3 2 3 3" xfId="19066"/>
    <cellStyle name="Note 3 4 5 3 2 4" xfId="19067"/>
    <cellStyle name="Note 3 4 5 3 2 5" xfId="19068"/>
    <cellStyle name="Note 3 4 5 3 3" xfId="19069"/>
    <cellStyle name="Note 3 4 5 3 3 2" xfId="19070"/>
    <cellStyle name="Note 3 4 5 3 3 3" xfId="19071"/>
    <cellStyle name="Note 3 4 5 3 4" xfId="19072"/>
    <cellStyle name="Note 3 4 5 3 4 2" xfId="19073"/>
    <cellStyle name="Note 3 4 5 3 4 3" xfId="19074"/>
    <cellStyle name="Note 3 4 5 3 5" xfId="19075"/>
    <cellStyle name="Note 3 4 5 3 5 2" xfId="19076"/>
    <cellStyle name="Note 3 4 5 3 5 3" xfId="19077"/>
    <cellStyle name="Note 3 4 5 3 6" xfId="19078"/>
    <cellStyle name="Note 3 4 5 4" xfId="19079"/>
    <cellStyle name="Note 3 4 5 4 2" xfId="19080"/>
    <cellStyle name="Note 3 4 5 4 2 2" xfId="19081"/>
    <cellStyle name="Note 3 4 5 4 2 3" xfId="19082"/>
    <cellStyle name="Note 3 4 5 4 3" xfId="19083"/>
    <cellStyle name="Note 3 4 5 4 3 2" xfId="19084"/>
    <cellStyle name="Note 3 4 5 4 3 3" xfId="19085"/>
    <cellStyle name="Note 3 4 5 4 4" xfId="19086"/>
    <cellStyle name="Note 3 4 5 4 4 2" xfId="19087"/>
    <cellStyle name="Note 3 4 5 4 4 3" xfId="19088"/>
    <cellStyle name="Note 3 4 5 4 5" xfId="19089"/>
    <cellStyle name="Note 3 4 5 4 5 2" xfId="19090"/>
    <cellStyle name="Note 3 4 5 4 5 3" xfId="19091"/>
    <cellStyle name="Note 3 4 5 4 6" xfId="19092"/>
    <cellStyle name="Note 3 4 5 4 6 2" xfId="19093"/>
    <cellStyle name="Note 3 4 5 4 6 3" xfId="19094"/>
    <cellStyle name="Note 3 4 5 4 7" xfId="19095"/>
    <cellStyle name="Note 3 4 5 4 8" xfId="19096"/>
    <cellStyle name="Note 3 4 5 5" xfId="19097"/>
    <cellStyle name="Note 3 4 5 5 2" xfId="19098"/>
    <cellStyle name="Note 3 4 5 5 2 2" xfId="19099"/>
    <cellStyle name="Note 3 4 5 5 2 3" xfId="19100"/>
    <cellStyle name="Note 3 4 5 5 3" xfId="19101"/>
    <cellStyle name="Note 3 4 5 5 3 2" xfId="19102"/>
    <cellStyle name="Note 3 4 5 5 3 3" xfId="19103"/>
    <cellStyle name="Note 3 4 5 5 4" xfId="19104"/>
    <cellStyle name="Note 3 4 5 5 5" xfId="19105"/>
    <cellStyle name="Note 3 4 5 6" xfId="19106"/>
    <cellStyle name="Note 3 4 5 6 2" xfId="19107"/>
    <cellStyle name="Note 3 4 5 6 3" xfId="19108"/>
    <cellStyle name="Note 3 4 5 7" xfId="19109"/>
    <cellStyle name="Note 3 4 5 7 2" xfId="19110"/>
    <cellStyle name="Note 3 4 5 7 3" xfId="19111"/>
    <cellStyle name="Note 3 4 5 8" xfId="19112"/>
    <cellStyle name="Note 3 4 5 8 2" xfId="19113"/>
    <cellStyle name="Note 3 4 5 8 3" xfId="19114"/>
    <cellStyle name="Note 3 4 5 9" xfId="19115"/>
    <cellStyle name="Note 3 4 6" xfId="19116"/>
    <cellStyle name="Note 3 4 6 2" xfId="19117"/>
    <cellStyle name="Note 3 4 6 2 2" xfId="19118"/>
    <cellStyle name="Note 3 4 6 2 2 2" xfId="19119"/>
    <cellStyle name="Note 3 4 6 2 2 3" xfId="19120"/>
    <cellStyle name="Note 3 4 6 2 3" xfId="19121"/>
    <cellStyle name="Note 3 4 6 2 3 2" xfId="19122"/>
    <cellStyle name="Note 3 4 6 2 3 3" xfId="19123"/>
    <cellStyle name="Note 3 4 6 2 4" xfId="19124"/>
    <cellStyle name="Note 3 4 6 2 5" xfId="19125"/>
    <cellStyle name="Note 3 4 6 3" xfId="19126"/>
    <cellStyle name="Note 3 4 6 3 2" xfId="19127"/>
    <cellStyle name="Note 3 4 6 3 3" xfId="19128"/>
    <cellStyle name="Note 3 4 6 4" xfId="19129"/>
    <cellStyle name="Note 3 4 6 4 2" xfId="19130"/>
    <cellStyle name="Note 3 4 6 4 3" xfId="19131"/>
    <cellStyle name="Note 3 4 6 5" xfId="19132"/>
    <cellStyle name="Note 3 4 6 5 2" xfId="19133"/>
    <cellStyle name="Note 3 4 6 5 3" xfId="19134"/>
    <cellStyle name="Note 3 4 6 6" xfId="19135"/>
    <cellStyle name="Note 3 4 7" xfId="19136"/>
    <cellStyle name="Note 3 4 7 2" xfId="19137"/>
    <cellStyle name="Note 3 4 7 2 2" xfId="19138"/>
    <cellStyle name="Note 3 4 7 2 2 2" xfId="19139"/>
    <cellStyle name="Note 3 4 7 2 2 3" xfId="19140"/>
    <cellStyle name="Note 3 4 7 2 3" xfId="19141"/>
    <cellStyle name="Note 3 4 7 2 3 2" xfId="19142"/>
    <cellStyle name="Note 3 4 7 2 3 3" xfId="19143"/>
    <cellStyle name="Note 3 4 7 2 4" xfId="19144"/>
    <cellStyle name="Note 3 4 7 2 5" xfId="19145"/>
    <cellStyle name="Note 3 4 7 3" xfId="19146"/>
    <cellStyle name="Note 3 4 7 3 2" xfId="19147"/>
    <cellStyle name="Note 3 4 7 3 3" xfId="19148"/>
    <cellStyle name="Note 3 4 7 4" xfId="19149"/>
    <cellStyle name="Note 3 4 7 4 2" xfId="19150"/>
    <cellStyle name="Note 3 4 7 4 3" xfId="19151"/>
    <cellStyle name="Note 3 4 7 5" xfId="19152"/>
    <cellStyle name="Note 3 4 7 5 2" xfId="19153"/>
    <cellStyle name="Note 3 4 7 5 3" xfId="19154"/>
    <cellStyle name="Note 3 4 7 6" xfId="19155"/>
    <cellStyle name="Note 3 4 8" xfId="19156"/>
    <cellStyle name="Note 3 4 8 2" xfId="19157"/>
    <cellStyle name="Note 3 4 8 2 2" xfId="19158"/>
    <cellStyle name="Note 3 4 8 2 3" xfId="19159"/>
    <cellStyle name="Note 3 4 8 3" xfId="19160"/>
    <cellStyle name="Note 3 4 8 3 2" xfId="19161"/>
    <cellStyle name="Note 3 4 8 3 3" xfId="19162"/>
    <cellStyle name="Note 3 4 8 4" xfId="19163"/>
    <cellStyle name="Note 3 4 8 4 2" xfId="19164"/>
    <cellStyle name="Note 3 4 8 4 3" xfId="19165"/>
    <cellStyle name="Note 3 4 8 5" xfId="19166"/>
    <cellStyle name="Note 3 4 8 5 2" xfId="19167"/>
    <cellStyle name="Note 3 4 8 5 3" xfId="19168"/>
    <cellStyle name="Note 3 4 8 6" xfId="19169"/>
    <cellStyle name="Note 3 4 8 6 2" xfId="19170"/>
    <cellStyle name="Note 3 4 8 6 3" xfId="19171"/>
    <cellStyle name="Note 3 4 8 7" xfId="19172"/>
    <cellStyle name="Note 3 4 8 8" xfId="19173"/>
    <cellStyle name="Note 3 4 9" xfId="19174"/>
    <cellStyle name="Note 3 4 9 2" xfId="19175"/>
    <cellStyle name="Note 3 4 9 2 2" xfId="19176"/>
    <cellStyle name="Note 3 4 9 2 3" xfId="19177"/>
    <cellStyle name="Note 3 4 9 3" xfId="19178"/>
    <cellStyle name="Note 3 4 9 3 2" xfId="19179"/>
    <cellStyle name="Note 3 4 9 3 3" xfId="19180"/>
    <cellStyle name="Note 3 4 9 4" xfId="19181"/>
    <cellStyle name="Note 3 4 9 5" xfId="19182"/>
    <cellStyle name="Note 3 5" xfId="19183"/>
    <cellStyle name="Note 3 5 10" xfId="19184"/>
    <cellStyle name="Note 3 5 10 2" xfId="19185"/>
    <cellStyle name="Note 3 5 10 3" xfId="19186"/>
    <cellStyle name="Note 3 5 11" xfId="19187"/>
    <cellStyle name="Note 3 5 11 2" xfId="19188"/>
    <cellStyle name="Note 3 5 11 3" xfId="19189"/>
    <cellStyle name="Note 3 5 12" xfId="19190"/>
    <cellStyle name="Note 3 5 12 2" xfId="19191"/>
    <cellStyle name="Note 3 5 12 3" xfId="19192"/>
    <cellStyle name="Note 3 5 13" xfId="19193"/>
    <cellStyle name="Note 3 5 2" xfId="19194"/>
    <cellStyle name="Note 3 5 2 2" xfId="19195"/>
    <cellStyle name="Note 3 5 2 2 2" xfId="19196"/>
    <cellStyle name="Note 3 5 2 2 2 2" xfId="19197"/>
    <cellStyle name="Note 3 5 2 2 2 2 2" xfId="19198"/>
    <cellStyle name="Note 3 5 2 2 2 2 3" xfId="19199"/>
    <cellStyle name="Note 3 5 2 2 2 3" xfId="19200"/>
    <cellStyle name="Note 3 5 2 2 2 3 2" xfId="19201"/>
    <cellStyle name="Note 3 5 2 2 2 3 3" xfId="19202"/>
    <cellStyle name="Note 3 5 2 2 2 4" xfId="19203"/>
    <cellStyle name="Note 3 5 2 2 2 5" xfId="19204"/>
    <cellStyle name="Note 3 5 2 2 3" xfId="19205"/>
    <cellStyle name="Note 3 5 2 2 3 2" xfId="19206"/>
    <cellStyle name="Note 3 5 2 2 3 3" xfId="19207"/>
    <cellStyle name="Note 3 5 2 2 4" xfId="19208"/>
    <cellStyle name="Note 3 5 2 2 4 2" xfId="19209"/>
    <cellStyle name="Note 3 5 2 2 4 3" xfId="19210"/>
    <cellStyle name="Note 3 5 2 2 5" xfId="19211"/>
    <cellStyle name="Note 3 5 2 2 5 2" xfId="19212"/>
    <cellStyle name="Note 3 5 2 2 5 3" xfId="19213"/>
    <cellStyle name="Note 3 5 2 2 6" xfId="19214"/>
    <cellStyle name="Note 3 5 2 3" xfId="19215"/>
    <cellStyle name="Note 3 5 2 3 2" xfId="19216"/>
    <cellStyle name="Note 3 5 2 3 2 2" xfId="19217"/>
    <cellStyle name="Note 3 5 2 3 2 2 2" xfId="19218"/>
    <cellStyle name="Note 3 5 2 3 2 2 3" xfId="19219"/>
    <cellStyle name="Note 3 5 2 3 2 3" xfId="19220"/>
    <cellStyle name="Note 3 5 2 3 2 3 2" xfId="19221"/>
    <cellStyle name="Note 3 5 2 3 2 3 3" xfId="19222"/>
    <cellStyle name="Note 3 5 2 3 2 4" xfId="19223"/>
    <cellStyle name="Note 3 5 2 3 2 5" xfId="19224"/>
    <cellStyle name="Note 3 5 2 3 3" xfId="19225"/>
    <cellStyle name="Note 3 5 2 3 3 2" xfId="19226"/>
    <cellStyle name="Note 3 5 2 3 3 3" xfId="19227"/>
    <cellStyle name="Note 3 5 2 3 4" xfId="19228"/>
    <cellStyle name="Note 3 5 2 3 4 2" xfId="19229"/>
    <cellStyle name="Note 3 5 2 3 4 3" xfId="19230"/>
    <cellStyle name="Note 3 5 2 3 5" xfId="19231"/>
    <cellStyle name="Note 3 5 2 3 5 2" xfId="19232"/>
    <cellStyle name="Note 3 5 2 3 5 3" xfId="19233"/>
    <cellStyle name="Note 3 5 2 3 6" xfId="19234"/>
    <cellStyle name="Note 3 5 2 4" xfId="19235"/>
    <cellStyle name="Note 3 5 2 4 2" xfId="19236"/>
    <cellStyle name="Note 3 5 2 4 2 2" xfId="19237"/>
    <cellStyle name="Note 3 5 2 4 2 3" xfId="19238"/>
    <cellStyle name="Note 3 5 2 4 3" xfId="19239"/>
    <cellStyle name="Note 3 5 2 4 3 2" xfId="19240"/>
    <cellStyle name="Note 3 5 2 4 3 3" xfId="19241"/>
    <cellStyle name="Note 3 5 2 4 4" xfId="19242"/>
    <cellStyle name="Note 3 5 2 4 4 2" xfId="19243"/>
    <cellStyle name="Note 3 5 2 4 4 3" xfId="19244"/>
    <cellStyle name="Note 3 5 2 4 5" xfId="19245"/>
    <cellStyle name="Note 3 5 2 4 5 2" xfId="19246"/>
    <cellStyle name="Note 3 5 2 4 5 3" xfId="19247"/>
    <cellStyle name="Note 3 5 2 4 6" xfId="19248"/>
    <cellStyle name="Note 3 5 2 4 6 2" xfId="19249"/>
    <cellStyle name="Note 3 5 2 4 6 3" xfId="19250"/>
    <cellStyle name="Note 3 5 2 4 7" xfId="19251"/>
    <cellStyle name="Note 3 5 2 4 8" xfId="19252"/>
    <cellStyle name="Note 3 5 2 5" xfId="19253"/>
    <cellStyle name="Note 3 5 2 5 2" xfId="19254"/>
    <cellStyle name="Note 3 5 2 5 2 2" xfId="19255"/>
    <cellStyle name="Note 3 5 2 5 2 3" xfId="19256"/>
    <cellStyle name="Note 3 5 2 5 3" xfId="19257"/>
    <cellStyle name="Note 3 5 2 5 3 2" xfId="19258"/>
    <cellStyle name="Note 3 5 2 5 3 3" xfId="19259"/>
    <cellStyle name="Note 3 5 2 5 4" xfId="19260"/>
    <cellStyle name="Note 3 5 2 5 5" xfId="19261"/>
    <cellStyle name="Note 3 5 2 6" xfId="19262"/>
    <cellStyle name="Note 3 5 2 6 2" xfId="19263"/>
    <cellStyle name="Note 3 5 2 6 3" xfId="19264"/>
    <cellStyle name="Note 3 5 2 7" xfId="19265"/>
    <cellStyle name="Note 3 5 2 7 2" xfId="19266"/>
    <cellStyle name="Note 3 5 2 7 3" xfId="19267"/>
    <cellStyle name="Note 3 5 2 8" xfId="19268"/>
    <cellStyle name="Note 3 5 2 8 2" xfId="19269"/>
    <cellStyle name="Note 3 5 2 8 3" xfId="19270"/>
    <cellStyle name="Note 3 5 2 9" xfId="19271"/>
    <cellStyle name="Note 3 5 3" xfId="19272"/>
    <cellStyle name="Note 3 5 3 2" xfId="19273"/>
    <cellStyle name="Note 3 5 3 2 2" xfId="19274"/>
    <cellStyle name="Note 3 5 3 2 2 2" xfId="19275"/>
    <cellStyle name="Note 3 5 3 2 2 2 2" xfId="19276"/>
    <cellStyle name="Note 3 5 3 2 2 2 3" xfId="19277"/>
    <cellStyle name="Note 3 5 3 2 2 3" xfId="19278"/>
    <cellStyle name="Note 3 5 3 2 2 3 2" xfId="19279"/>
    <cellStyle name="Note 3 5 3 2 2 3 3" xfId="19280"/>
    <cellStyle name="Note 3 5 3 2 2 4" xfId="19281"/>
    <cellStyle name="Note 3 5 3 2 2 5" xfId="19282"/>
    <cellStyle name="Note 3 5 3 2 3" xfId="19283"/>
    <cellStyle name="Note 3 5 3 2 3 2" xfId="19284"/>
    <cellStyle name="Note 3 5 3 2 3 3" xfId="19285"/>
    <cellStyle name="Note 3 5 3 2 4" xfId="19286"/>
    <cellStyle name="Note 3 5 3 2 4 2" xfId="19287"/>
    <cellStyle name="Note 3 5 3 2 4 3" xfId="19288"/>
    <cellStyle name="Note 3 5 3 2 5" xfId="19289"/>
    <cellStyle name="Note 3 5 3 2 5 2" xfId="19290"/>
    <cellStyle name="Note 3 5 3 2 5 3" xfId="19291"/>
    <cellStyle name="Note 3 5 3 2 6" xfId="19292"/>
    <cellStyle name="Note 3 5 3 3" xfId="19293"/>
    <cellStyle name="Note 3 5 3 3 2" xfId="19294"/>
    <cellStyle name="Note 3 5 3 3 2 2" xfId="19295"/>
    <cellStyle name="Note 3 5 3 3 2 2 2" xfId="19296"/>
    <cellStyle name="Note 3 5 3 3 2 2 3" xfId="19297"/>
    <cellStyle name="Note 3 5 3 3 2 3" xfId="19298"/>
    <cellStyle name="Note 3 5 3 3 2 3 2" xfId="19299"/>
    <cellStyle name="Note 3 5 3 3 2 3 3" xfId="19300"/>
    <cellStyle name="Note 3 5 3 3 2 4" xfId="19301"/>
    <cellStyle name="Note 3 5 3 3 2 5" xfId="19302"/>
    <cellStyle name="Note 3 5 3 3 3" xfId="19303"/>
    <cellStyle name="Note 3 5 3 3 3 2" xfId="19304"/>
    <cellStyle name="Note 3 5 3 3 3 3" xfId="19305"/>
    <cellStyle name="Note 3 5 3 3 4" xfId="19306"/>
    <cellStyle name="Note 3 5 3 3 4 2" xfId="19307"/>
    <cellStyle name="Note 3 5 3 3 4 3" xfId="19308"/>
    <cellStyle name="Note 3 5 3 3 5" xfId="19309"/>
    <cellStyle name="Note 3 5 3 3 5 2" xfId="19310"/>
    <cellStyle name="Note 3 5 3 3 5 3" xfId="19311"/>
    <cellStyle name="Note 3 5 3 3 6" xfId="19312"/>
    <cellStyle name="Note 3 5 3 4" xfId="19313"/>
    <cellStyle name="Note 3 5 3 4 2" xfId="19314"/>
    <cellStyle name="Note 3 5 3 4 2 2" xfId="19315"/>
    <cellStyle name="Note 3 5 3 4 2 3" xfId="19316"/>
    <cellStyle name="Note 3 5 3 4 3" xfId="19317"/>
    <cellStyle name="Note 3 5 3 4 3 2" xfId="19318"/>
    <cellStyle name="Note 3 5 3 4 3 3" xfId="19319"/>
    <cellStyle name="Note 3 5 3 4 4" xfId="19320"/>
    <cellStyle name="Note 3 5 3 4 4 2" xfId="19321"/>
    <cellStyle name="Note 3 5 3 4 4 3" xfId="19322"/>
    <cellStyle name="Note 3 5 3 4 5" xfId="19323"/>
    <cellStyle name="Note 3 5 3 4 5 2" xfId="19324"/>
    <cellStyle name="Note 3 5 3 4 5 3" xfId="19325"/>
    <cellStyle name="Note 3 5 3 4 6" xfId="19326"/>
    <cellStyle name="Note 3 5 3 4 6 2" xfId="19327"/>
    <cellStyle name="Note 3 5 3 4 6 3" xfId="19328"/>
    <cellStyle name="Note 3 5 3 4 7" xfId="19329"/>
    <cellStyle name="Note 3 5 3 4 8" xfId="19330"/>
    <cellStyle name="Note 3 5 3 5" xfId="19331"/>
    <cellStyle name="Note 3 5 3 5 2" xfId="19332"/>
    <cellStyle name="Note 3 5 3 5 2 2" xfId="19333"/>
    <cellStyle name="Note 3 5 3 5 2 3" xfId="19334"/>
    <cellStyle name="Note 3 5 3 5 3" xfId="19335"/>
    <cellStyle name="Note 3 5 3 5 3 2" xfId="19336"/>
    <cellStyle name="Note 3 5 3 5 3 3" xfId="19337"/>
    <cellStyle name="Note 3 5 3 5 4" xfId="19338"/>
    <cellStyle name="Note 3 5 3 5 5" xfId="19339"/>
    <cellStyle name="Note 3 5 3 6" xfId="19340"/>
    <cellStyle name="Note 3 5 3 6 2" xfId="19341"/>
    <cellStyle name="Note 3 5 3 6 3" xfId="19342"/>
    <cellStyle name="Note 3 5 3 7" xfId="19343"/>
    <cellStyle name="Note 3 5 3 7 2" xfId="19344"/>
    <cellStyle name="Note 3 5 3 7 3" xfId="19345"/>
    <cellStyle name="Note 3 5 3 8" xfId="19346"/>
    <cellStyle name="Note 3 5 3 8 2" xfId="19347"/>
    <cellStyle name="Note 3 5 3 8 3" xfId="19348"/>
    <cellStyle name="Note 3 5 3 9" xfId="19349"/>
    <cellStyle name="Note 3 5 4" xfId="19350"/>
    <cellStyle name="Note 3 5 4 2" xfId="19351"/>
    <cellStyle name="Note 3 5 4 2 2" xfId="19352"/>
    <cellStyle name="Note 3 5 4 2 2 2" xfId="19353"/>
    <cellStyle name="Note 3 5 4 2 2 2 2" xfId="19354"/>
    <cellStyle name="Note 3 5 4 2 2 2 3" xfId="19355"/>
    <cellStyle name="Note 3 5 4 2 2 3" xfId="19356"/>
    <cellStyle name="Note 3 5 4 2 2 3 2" xfId="19357"/>
    <cellStyle name="Note 3 5 4 2 2 3 3" xfId="19358"/>
    <cellStyle name="Note 3 5 4 2 2 4" xfId="19359"/>
    <cellStyle name="Note 3 5 4 2 2 5" xfId="19360"/>
    <cellStyle name="Note 3 5 4 2 3" xfId="19361"/>
    <cellStyle name="Note 3 5 4 2 3 2" xfId="19362"/>
    <cellStyle name="Note 3 5 4 2 3 3" xfId="19363"/>
    <cellStyle name="Note 3 5 4 2 4" xfId="19364"/>
    <cellStyle name="Note 3 5 4 2 4 2" xfId="19365"/>
    <cellStyle name="Note 3 5 4 2 4 3" xfId="19366"/>
    <cellStyle name="Note 3 5 4 2 5" xfId="19367"/>
    <cellStyle name="Note 3 5 4 2 5 2" xfId="19368"/>
    <cellStyle name="Note 3 5 4 2 5 3" xfId="19369"/>
    <cellStyle name="Note 3 5 4 2 6" xfId="19370"/>
    <cellStyle name="Note 3 5 4 3" xfId="19371"/>
    <cellStyle name="Note 3 5 4 3 2" xfId="19372"/>
    <cellStyle name="Note 3 5 4 3 2 2" xfId="19373"/>
    <cellStyle name="Note 3 5 4 3 2 2 2" xfId="19374"/>
    <cellStyle name="Note 3 5 4 3 2 2 3" xfId="19375"/>
    <cellStyle name="Note 3 5 4 3 2 3" xfId="19376"/>
    <cellStyle name="Note 3 5 4 3 2 3 2" xfId="19377"/>
    <cellStyle name="Note 3 5 4 3 2 3 3" xfId="19378"/>
    <cellStyle name="Note 3 5 4 3 2 4" xfId="19379"/>
    <cellStyle name="Note 3 5 4 3 2 5" xfId="19380"/>
    <cellStyle name="Note 3 5 4 3 3" xfId="19381"/>
    <cellStyle name="Note 3 5 4 3 3 2" xfId="19382"/>
    <cellStyle name="Note 3 5 4 3 3 3" xfId="19383"/>
    <cellStyle name="Note 3 5 4 3 4" xfId="19384"/>
    <cellStyle name="Note 3 5 4 3 4 2" xfId="19385"/>
    <cellStyle name="Note 3 5 4 3 4 3" xfId="19386"/>
    <cellStyle name="Note 3 5 4 3 5" xfId="19387"/>
    <cellStyle name="Note 3 5 4 3 5 2" xfId="19388"/>
    <cellStyle name="Note 3 5 4 3 5 3" xfId="19389"/>
    <cellStyle name="Note 3 5 4 3 6" xfId="19390"/>
    <cellStyle name="Note 3 5 4 4" xfId="19391"/>
    <cellStyle name="Note 3 5 4 4 2" xfId="19392"/>
    <cellStyle name="Note 3 5 4 4 2 2" xfId="19393"/>
    <cellStyle name="Note 3 5 4 4 2 3" xfId="19394"/>
    <cellStyle name="Note 3 5 4 4 3" xfId="19395"/>
    <cellStyle name="Note 3 5 4 4 3 2" xfId="19396"/>
    <cellStyle name="Note 3 5 4 4 3 3" xfId="19397"/>
    <cellStyle name="Note 3 5 4 4 4" xfId="19398"/>
    <cellStyle name="Note 3 5 4 4 4 2" xfId="19399"/>
    <cellStyle name="Note 3 5 4 4 4 3" xfId="19400"/>
    <cellStyle name="Note 3 5 4 4 5" xfId="19401"/>
    <cellStyle name="Note 3 5 4 4 5 2" xfId="19402"/>
    <cellStyle name="Note 3 5 4 4 5 3" xfId="19403"/>
    <cellStyle name="Note 3 5 4 4 6" xfId="19404"/>
    <cellStyle name="Note 3 5 4 4 6 2" xfId="19405"/>
    <cellStyle name="Note 3 5 4 4 6 3" xfId="19406"/>
    <cellStyle name="Note 3 5 4 4 7" xfId="19407"/>
    <cellStyle name="Note 3 5 4 4 8" xfId="19408"/>
    <cellStyle name="Note 3 5 4 5" xfId="19409"/>
    <cellStyle name="Note 3 5 4 5 2" xfId="19410"/>
    <cellStyle name="Note 3 5 4 5 2 2" xfId="19411"/>
    <cellStyle name="Note 3 5 4 5 2 3" xfId="19412"/>
    <cellStyle name="Note 3 5 4 5 3" xfId="19413"/>
    <cellStyle name="Note 3 5 4 5 3 2" xfId="19414"/>
    <cellStyle name="Note 3 5 4 5 3 3" xfId="19415"/>
    <cellStyle name="Note 3 5 4 5 4" xfId="19416"/>
    <cellStyle name="Note 3 5 4 5 5" xfId="19417"/>
    <cellStyle name="Note 3 5 4 6" xfId="19418"/>
    <cellStyle name="Note 3 5 4 6 2" xfId="19419"/>
    <cellStyle name="Note 3 5 4 6 3" xfId="19420"/>
    <cellStyle name="Note 3 5 4 7" xfId="19421"/>
    <cellStyle name="Note 3 5 4 7 2" xfId="19422"/>
    <cellStyle name="Note 3 5 4 7 3" xfId="19423"/>
    <cellStyle name="Note 3 5 4 8" xfId="19424"/>
    <cellStyle name="Note 3 5 4 8 2" xfId="19425"/>
    <cellStyle name="Note 3 5 4 8 3" xfId="19426"/>
    <cellStyle name="Note 3 5 4 9" xfId="19427"/>
    <cellStyle name="Note 3 5 5" xfId="19428"/>
    <cellStyle name="Note 3 5 5 2" xfId="19429"/>
    <cellStyle name="Note 3 5 5 2 2" xfId="19430"/>
    <cellStyle name="Note 3 5 5 2 2 2" xfId="19431"/>
    <cellStyle name="Note 3 5 5 2 2 2 2" xfId="19432"/>
    <cellStyle name="Note 3 5 5 2 2 2 3" xfId="19433"/>
    <cellStyle name="Note 3 5 5 2 2 3" xfId="19434"/>
    <cellStyle name="Note 3 5 5 2 2 3 2" xfId="19435"/>
    <cellStyle name="Note 3 5 5 2 2 3 3" xfId="19436"/>
    <cellStyle name="Note 3 5 5 2 2 4" xfId="19437"/>
    <cellStyle name="Note 3 5 5 2 2 5" xfId="19438"/>
    <cellStyle name="Note 3 5 5 2 3" xfId="19439"/>
    <cellStyle name="Note 3 5 5 2 3 2" xfId="19440"/>
    <cellStyle name="Note 3 5 5 2 3 3" xfId="19441"/>
    <cellStyle name="Note 3 5 5 2 4" xfId="19442"/>
    <cellStyle name="Note 3 5 5 2 4 2" xfId="19443"/>
    <cellStyle name="Note 3 5 5 2 4 3" xfId="19444"/>
    <cellStyle name="Note 3 5 5 2 5" xfId="19445"/>
    <cellStyle name="Note 3 5 5 2 5 2" xfId="19446"/>
    <cellStyle name="Note 3 5 5 2 5 3" xfId="19447"/>
    <cellStyle name="Note 3 5 5 2 6" xfId="19448"/>
    <cellStyle name="Note 3 5 5 3" xfId="19449"/>
    <cellStyle name="Note 3 5 5 3 2" xfId="19450"/>
    <cellStyle name="Note 3 5 5 3 2 2" xfId="19451"/>
    <cellStyle name="Note 3 5 5 3 2 2 2" xfId="19452"/>
    <cellStyle name="Note 3 5 5 3 2 2 3" xfId="19453"/>
    <cellStyle name="Note 3 5 5 3 2 3" xfId="19454"/>
    <cellStyle name="Note 3 5 5 3 2 3 2" xfId="19455"/>
    <cellStyle name="Note 3 5 5 3 2 3 3" xfId="19456"/>
    <cellStyle name="Note 3 5 5 3 2 4" xfId="19457"/>
    <cellStyle name="Note 3 5 5 3 2 5" xfId="19458"/>
    <cellStyle name="Note 3 5 5 3 3" xfId="19459"/>
    <cellStyle name="Note 3 5 5 3 3 2" xfId="19460"/>
    <cellStyle name="Note 3 5 5 3 3 3" xfId="19461"/>
    <cellStyle name="Note 3 5 5 3 4" xfId="19462"/>
    <cellStyle name="Note 3 5 5 3 4 2" xfId="19463"/>
    <cellStyle name="Note 3 5 5 3 4 3" xfId="19464"/>
    <cellStyle name="Note 3 5 5 3 5" xfId="19465"/>
    <cellStyle name="Note 3 5 5 3 5 2" xfId="19466"/>
    <cellStyle name="Note 3 5 5 3 5 3" xfId="19467"/>
    <cellStyle name="Note 3 5 5 3 6" xfId="19468"/>
    <cellStyle name="Note 3 5 5 4" xfId="19469"/>
    <cellStyle name="Note 3 5 5 4 2" xfId="19470"/>
    <cellStyle name="Note 3 5 5 4 2 2" xfId="19471"/>
    <cellStyle name="Note 3 5 5 4 2 3" xfId="19472"/>
    <cellStyle name="Note 3 5 5 4 3" xfId="19473"/>
    <cellStyle name="Note 3 5 5 4 3 2" xfId="19474"/>
    <cellStyle name="Note 3 5 5 4 3 3" xfId="19475"/>
    <cellStyle name="Note 3 5 5 4 4" xfId="19476"/>
    <cellStyle name="Note 3 5 5 4 4 2" xfId="19477"/>
    <cellStyle name="Note 3 5 5 4 4 3" xfId="19478"/>
    <cellStyle name="Note 3 5 5 4 5" xfId="19479"/>
    <cellStyle name="Note 3 5 5 4 5 2" xfId="19480"/>
    <cellStyle name="Note 3 5 5 4 5 3" xfId="19481"/>
    <cellStyle name="Note 3 5 5 4 6" xfId="19482"/>
    <cellStyle name="Note 3 5 5 4 6 2" xfId="19483"/>
    <cellStyle name="Note 3 5 5 4 6 3" xfId="19484"/>
    <cellStyle name="Note 3 5 5 4 7" xfId="19485"/>
    <cellStyle name="Note 3 5 5 4 8" xfId="19486"/>
    <cellStyle name="Note 3 5 5 5" xfId="19487"/>
    <cellStyle name="Note 3 5 5 5 2" xfId="19488"/>
    <cellStyle name="Note 3 5 5 5 2 2" xfId="19489"/>
    <cellStyle name="Note 3 5 5 5 2 3" xfId="19490"/>
    <cellStyle name="Note 3 5 5 5 3" xfId="19491"/>
    <cellStyle name="Note 3 5 5 5 3 2" xfId="19492"/>
    <cellStyle name="Note 3 5 5 5 3 3" xfId="19493"/>
    <cellStyle name="Note 3 5 5 5 4" xfId="19494"/>
    <cellStyle name="Note 3 5 5 5 5" xfId="19495"/>
    <cellStyle name="Note 3 5 5 6" xfId="19496"/>
    <cellStyle name="Note 3 5 5 6 2" xfId="19497"/>
    <cellStyle name="Note 3 5 5 6 3" xfId="19498"/>
    <cellStyle name="Note 3 5 5 7" xfId="19499"/>
    <cellStyle name="Note 3 5 5 7 2" xfId="19500"/>
    <cellStyle name="Note 3 5 5 7 3" xfId="19501"/>
    <cellStyle name="Note 3 5 5 8" xfId="19502"/>
    <cellStyle name="Note 3 5 5 8 2" xfId="19503"/>
    <cellStyle name="Note 3 5 5 8 3" xfId="19504"/>
    <cellStyle name="Note 3 5 5 9" xfId="19505"/>
    <cellStyle name="Note 3 5 6" xfId="19506"/>
    <cellStyle name="Note 3 5 6 2" xfId="19507"/>
    <cellStyle name="Note 3 5 6 2 2" xfId="19508"/>
    <cellStyle name="Note 3 5 6 2 2 2" xfId="19509"/>
    <cellStyle name="Note 3 5 6 2 2 3" xfId="19510"/>
    <cellStyle name="Note 3 5 6 2 3" xfId="19511"/>
    <cellStyle name="Note 3 5 6 2 3 2" xfId="19512"/>
    <cellStyle name="Note 3 5 6 2 3 3" xfId="19513"/>
    <cellStyle name="Note 3 5 6 2 4" xfId="19514"/>
    <cellStyle name="Note 3 5 6 2 5" xfId="19515"/>
    <cellStyle name="Note 3 5 6 3" xfId="19516"/>
    <cellStyle name="Note 3 5 6 3 2" xfId="19517"/>
    <cellStyle name="Note 3 5 6 3 3" xfId="19518"/>
    <cellStyle name="Note 3 5 6 4" xfId="19519"/>
    <cellStyle name="Note 3 5 6 4 2" xfId="19520"/>
    <cellStyle name="Note 3 5 6 4 3" xfId="19521"/>
    <cellStyle name="Note 3 5 6 5" xfId="19522"/>
    <cellStyle name="Note 3 5 6 5 2" xfId="19523"/>
    <cellStyle name="Note 3 5 6 5 3" xfId="19524"/>
    <cellStyle name="Note 3 5 6 6" xfId="19525"/>
    <cellStyle name="Note 3 5 7" xfId="19526"/>
    <cellStyle name="Note 3 5 7 2" xfId="19527"/>
    <cellStyle name="Note 3 5 7 2 2" xfId="19528"/>
    <cellStyle name="Note 3 5 7 2 2 2" xfId="19529"/>
    <cellStyle name="Note 3 5 7 2 2 3" xfId="19530"/>
    <cellStyle name="Note 3 5 7 2 3" xfId="19531"/>
    <cellStyle name="Note 3 5 7 2 3 2" xfId="19532"/>
    <cellStyle name="Note 3 5 7 2 3 3" xfId="19533"/>
    <cellStyle name="Note 3 5 7 2 4" xfId="19534"/>
    <cellStyle name="Note 3 5 7 2 5" xfId="19535"/>
    <cellStyle name="Note 3 5 7 3" xfId="19536"/>
    <cellStyle name="Note 3 5 7 3 2" xfId="19537"/>
    <cellStyle name="Note 3 5 7 3 3" xfId="19538"/>
    <cellStyle name="Note 3 5 7 4" xfId="19539"/>
    <cellStyle name="Note 3 5 7 4 2" xfId="19540"/>
    <cellStyle name="Note 3 5 7 4 3" xfId="19541"/>
    <cellStyle name="Note 3 5 7 5" xfId="19542"/>
    <cellStyle name="Note 3 5 7 5 2" xfId="19543"/>
    <cellStyle name="Note 3 5 7 5 3" xfId="19544"/>
    <cellStyle name="Note 3 5 7 6" xfId="19545"/>
    <cellStyle name="Note 3 5 8" xfId="19546"/>
    <cellStyle name="Note 3 5 8 2" xfId="19547"/>
    <cellStyle name="Note 3 5 8 2 2" xfId="19548"/>
    <cellStyle name="Note 3 5 8 2 3" xfId="19549"/>
    <cellStyle name="Note 3 5 8 3" xfId="19550"/>
    <cellStyle name="Note 3 5 8 3 2" xfId="19551"/>
    <cellStyle name="Note 3 5 8 3 3" xfId="19552"/>
    <cellStyle name="Note 3 5 8 4" xfId="19553"/>
    <cellStyle name="Note 3 5 8 4 2" xfId="19554"/>
    <cellStyle name="Note 3 5 8 4 3" xfId="19555"/>
    <cellStyle name="Note 3 5 8 5" xfId="19556"/>
    <cellStyle name="Note 3 5 8 5 2" xfId="19557"/>
    <cellStyle name="Note 3 5 8 5 3" xfId="19558"/>
    <cellStyle name="Note 3 5 8 6" xfId="19559"/>
    <cellStyle name="Note 3 5 8 6 2" xfId="19560"/>
    <cellStyle name="Note 3 5 8 6 3" xfId="19561"/>
    <cellStyle name="Note 3 5 8 7" xfId="19562"/>
    <cellStyle name="Note 3 5 8 8" xfId="19563"/>
    <cellStyle name="Note 3 5 9" xfId="19564"/>
    <cellStyle name="Note 3 5 9 2" xfId="19565"/>
    <cellStyle name="Note 3 5 9 2 2" xfId="19566"/>
    <cellStyle name="Note 3 5 9 2 3" xfId="19567"/>
    <cellStyle name="Note 3 5 9 3" xfId="19568"/>
    <cellStyle name="Note 3 5 9 3 2" xfId="19569"/>
    <cellStyle name="Note 3 5 9 3 3" xfId="19570"/>
    <cellStyle name="Note 3 5 9 4" xfId="19571"/>
    <cellStyle name="Note 3 5 9 5" xfId="19572"/>
    <cellStyle name="Note 3 6" xfId="19573"/>
    <cellStyle name="Note 3 6 10" xfId="19574"/>
    <cellStyle name="Note 3 6 10 2" xfId="19575"/>
    <cellStyle name="Note 3 6 10 3" xfId="19576"/>
    <cellStyle name="Note 3 6 11" xfId="19577"/>
    <cellStyle name="Note 3 6 11 2" xfId="19578"/>
    <cellStyle name="Note 3 6 11 3" xfId="19579"/>
    <cellStyle name="Note 3 6 12" xfId="19580"/>
    <cellStyle name="Note 3 6 12 2" xfId="19581"/>
    <cellStyle name="Note 3 6 12 3" xfId="19582"/>
    <cellStyle name="Note 3 6 13" xfId="19583"/>
    <cellStyle name="Note 3 6 2" xfId="19584"/>
    <cellStyle name="Note 3 6 2 2" xfId="19585"/>
    <cellStyle name="Note 3 6 2 2 2" xfId="19586"/>
    <cellStyle name="Note 3 6 2 2 2 2" xfId="19587"/>
    <cellStyle name="Note 3 6 2 2 2 2 2" xfId="19588"/>
    <cellStyle name="Note 3 6 2 2 2 2 3" xfId="19589"/>
    <cellStyle name="Note 3 6 2 2 2 3" xfId="19590"/>
    <cellStyle name="Note 3 6 2 2 2 3 2" xfId="19591"/>
    <cellStyle name="Note 3 6 2 2 2 3 3" xfId="19592"/>
    <cellStyle name="Note 3 6 2 2 2 4" xfId="19593"/>
    <cellStyle name="Note 3 6 2 2 2 5" xfId="19594"/>
    <cellStyle name="Note 3 6 2 2 3" xfId="19595"/>
    <cellStyle name="Note 3 6 2 2 3 2" xfId="19596"/>
    <cellStyle name="Note 3 6 2 2 3 3" xfId="19597"/>
    <cellStyle name="Note 3 6 2 2 4" xfId="19598"/>
    <cellStyle name="Note 3 6 2 2 4 2" xfId="19599"/>
    <cellStyle name="Note 3 6 2 2 4 3" xfId="19600"/>
    <cellStyle name="Note 3 6 2 2 5" xfId="19601"/>
    <cellStyle name="Note 3 6 2 2 5 2" xfId="19602"/>
    <cellStyle name="Note 3 6 2 2 5 3" xfId="19603"/>
    <cellStyle name="Note 3 6 2 2 6" xfId="19604"/>
    <cellStyle name="Note 3 6 2 3" xfId="19605"/>
    <cellStyle name="Note 3 6 2 3 2" xfId="19606"/>
    <cellStyle name="Note 3 6 2 3 2 2" xfId="19607"/>
    <cellStyle name="Note 3 6 2 3 2 2 2" xfId="19608"/>
    <cellStyle name="Note 3 6 2 3 2 2 3" xfId="19609"/>
    <cellStyle name="Note 3 6 2 3 2 3" xfId="19610"/>
    <cellStyle name="Note 3 6 2 3 2 3 2" xfId="19611"/>
    <cellStyle name="Note 3 6 2 3 2 3 3" xfId="19612"/>
    <cellStyle name="Note 3 6 2 3 2 4" xfId="19613"/>
    <cellStyle name="Note 3 6 2 3 2 5" xfId="19614"/>
    <cellStyle name="Note 3 6 2 3 3" xfId="19615"/>
    <cellStyle name="Note 3 6 2 3 3 2" xfId="19616"/>
    <cellStyle name="Note 3 6 2 3 3 3" xfId="19617"/>
    <cellStyle name="Note 3 6 2 3 4" xfId="19618"/>
    <cellStyle name="Note 3 6 2 3 4 2" xfId="19619"/>
    <cellStyle name="Note 3 6 2 3 4 3" xfId="19620"/>
    <cellStyle name="Note 3 6 2 3 5" xfId="19621"/>
    <cellStyle name="Note 3 6 2 3 5 2" xfId="19622"/>
    <cellStyle name="Note 3 6 2 3 5 3" xfId="19623"/>
    <cellStyle name="Note 3 6 2 3 6" xfId="19624"/>
    <cellStyle name="Note 3 6 2 4" xfId="19625"/>
    <cellStyle name="Note 3 6 2 4 2" xfId="19626"/>
    <cellStyle name="Note 3 6 2 4 2 2" xfId="19627"/>
    <cellStyle name="Note 3 6 2 4 2 3" xfId="19628"/>
    <cellStyle name="Note 3 6 2 4 3" xfId="19629"/>
    <cellStyle name="Note 3 6 2 4 3 2" xfId="19630"/>
    <cellStyle name="Note 3 6 2 4 3 3" xfId="19631"/>
    <cellStyle name="Note 3 6 2 4 4" xfId="19632"/>
    <cellStyle name="Note 3 6 2 4 4 2" xfId="19633"/>
    <cellStyle name="Note 3 6 2 4 4 3" xfId="19634"/>
    <cellStyle name="Note 3 6 2 4 5" xfId="19635"/>
    <cellStyle name="Note 3 6 2 4 5 2" xfId="19636"/>
    <cellStyle name="Note 3 6 2 4 5 3" xfId="19637"/>
    <cellStyle name="Note 3 6 2 4 6" xfId="19638"/>
    <cellStyle name="Note 3 6 2 4 6 2" xfId="19639"/>
    <cellStyle name="Note 3 6 2 4 6 3" xfId="19640"/>
    <cellStyle name="Note 3 6 2 4 7" xfId="19641"/>
    <cellStyle name="Note 3 6 2 4 8" xfId="19642"/>
    <cellStyle name="Note 3 6 2 5" xfId="19643"/>
    <cellStyle name="Note 3 6 2 5 2" xfId="19644"/>
    <cellStyle name="Note 3 6 2 5 2 2" xfId="19645"/>
    <cellStyle name="Note 3 6 2 5 2 3" xfId="19646"/>
    <cellStyle name="Note 3 6 2 5 3" xfId="19647"/>
    <cellStyle name="Note 3 6 2 5 3 2" xfId="19648"/>
    <cellStyle name="Note 3 6 2 5 3 3" xfId="19649"/>
    <cellStyle name="Note 3 6 2 5 4" xfId="19650"/>
    <cellStyle name="Note 3 6 2 5 5" xfId="19651"/>
    <cellStyle name="Note 3 6 2 6" xfId="19652"/>
    <cellStyle name="Note 3 6 2 6 2" xfId="19653"/>
    <cellStyle name="Note 3 6 2 6 3" xfId="19654"/>
    <cellStyle name="Note 3 6 2 7" xfId="19655"/>
    <cellStyle name="Note 3 6 2 7 2" xfId="19656"/>
    <cellStyle name="Note 3 6 2 7 3" xfId="19657"/>
    <cellStyle name="Note 3 6 2 8" xfId="19658"/>
    <cellStyle name="Note 3 6 2 8 2" xfId="19659"/>
    <cellStyle name="Note 3 6 2 8 3" xfId="19660"/>
    <cellStyle name="Note 3 6 2 9" xfId="19661"/>
    <cellStyle name="Note 3 6 3" xfId="19662"/>
    <cellStyle name="Note 3 6 3 2" xfId="19663"/>
    <cellStyle name="Note 3 6 3 2 2" xfId="19664"/>
    <cellStyle name="Note 3 6 3 2 2 2" xfId="19665"/>
    <cellStyle name="Note 3 6 3 2 2 2 2" xfId="19666"/>
    <cellStyle name="Note 3 6 3 2 2 2 3" xfId="19667"/>
    <cellStyle name="Note 3 6 3 2 2 3" xfId="19668"/>
    <cellStyle name="Note 3 6 3 2 2 3 2" xfId="19669"/>
    <cellStyle name="Note 3 6 3 2 2 3 3" xfId="19670"/>
    <cellStyle name="Note 3 6 3 2 2 4" xfId="19671"/>
    <cellStyle name="Note 3 6 3 2 2 5" xfId="19672"/>
    <cellStyle name="Note 3 6 3 2 3" xfId="19673"/>
    <cellStyle name="Note 3 6 3 2 3 2" xfId="19674"/>
    <cellStyle name="Note 3 6 3 2 3 3" xfId="19675"/>
    <cellStyle name="Note 3 6 3 2 4" xfId="19676"/>
    <cellStyle name="Note 3 6 3 2 4 2" xfId="19677"/>
    <cellStyle name="Note 3 6 3 2 4 3" xfId="19678"/>
    <cellStyle name="Note 3 6 3 2 5" xfId="19679"/>
    <cellStyle name="Note 3 6 3 2 5 2" xfId="19680"/>
    <cellStyle name="Note 3 6 3 2 5 3" xfId="19681"/>
    <cellStyle name="Note 3 6 3 2 6" xfId="19682"/>
    <cellStyle name="Note 3 6 3 3" xfId="19683"/>
    <cellStyle name="Note 3 6 3 3 2" xfId="19684"/>
    <cellStyle name="Note 3 6 3 3 2 2" xfId="19685"/>
    <cellStyle name="Note 3 6 3 3 2 2 2" xfId="19686"/>
    <cellStyle name="Note 3 6 3 3 2 2 3" xfId="19687"/>
    <cellStyle name="Note 3 6 3 3 2 3" xfId="19688"/>
    <cellStyle name="Note 3 6 3 3 2 3 2" xfId="19689"/>
    <cellStyle name="Note 3 6 3 3 2 3 3" xfId="19690"/>
    <cellStyle name="Note 3 6 3 3 2 4" xfId="19691"/>
    <cellStyle name="Note 3 6 3 3 2 5" xfId="19692"/>
    <cellStyle name="Note 3 6 3 3 3" xfId="19693"/>
    <cellStyle name="Note 3 6 3 3 3 2" xfId="19694"/>
    <cellStyle name="Note 3 6 3 3 3 3" xfId="19695"/>
    <cellStyle name="Note 3 6 3 3 4" xfId="19696"/>
    <cellStyle name="Note 3 6 3 3 4 2" xfId="19697"/>
    <cellStyle name="Note 3 6 3 3 4 3" xfId="19698"/>
    <cellStyle name="Note 3 6 3 3 5" xfId="19699"/>
    <cellStyle name="Note 3 6 3 3 5 2" xfId="19700"/>
    <cellStyle name="Note 3 6 3 3 5 3" xfId="19701"/>
    <cellStyle name="Note 3 6 3 3 6" xfId="19702"/>
    <cellStyle name="Note 3 6 3 4" xfId="19703"/>
    <cellStyle name="Note 3 6 3 4 2" xfId="19704"/>
    <cellStyle name="Note 3 6 3 4 2 2" xfId="19705"/>
    <cellStyle name="Note 3 6 3 4 2 3" xfId="19706"/>
    <cellStyle name="Note 3 6 3 4 3" xfId="19707"/>
    <cellStyle name="Note 3 6 3 4 3 2" xfId="19708"/>
    <cellStyle name="Note 3 6 3 4 3 3" xfId="19709"/>
    <cellStyle name="Note 3 6 3 4 4" xfId="19710"/>
    <cellStyle name="Note 3 6 3 4 4 2" xfId="19711"/>
    <cellStyle name="Note 3 6 3 4 4 3" xfId="19712"/>
    <cellStyle name="Note 3 6 3 4 5" xfId="19713"/>
    <cellStyle name="Note 3 6 3 4 5 2" xfId="19714"/>
    <cellStyle name="Note 3 6 3 4 5 3" xfId="19715"/>
    <cellStyle name="Note 3 6 3 4 6" xfId="19716"/>
    <cellStyle name="Note 3 6 3 4 6 2" xfId="19717"/>
    <cellStyle name="Note 3 6 3 4 6 3" xfId="19718"/>
    <cellStyle name="Note 3 6 3 4 7" xfId="19719"/>
    <cellStyle name="Note 3 6 3 4 8" xfId="19720"/>
    <cellStyle name="Note 3 6 3 5" xfId="19721"/>
    <cellStyle name="Note 3 6 3 5 2" xfId="19722"/>
    <cellStyle name="Note 3 6 3 5 2 2" xfId="19723"/>
    <cellStyle name="Note 3 6 3 5 2 3" xfId="19724"/>
    <cellStyle name="Note 3 6 3 5 3" xfId="19725"/>
    <cellStyle name="Note 3 6 3 5 3 2" xfId="19726"/>
    <cellStyle name="Note 3 6 3 5 3 3" xfId="19727"/>
    <cellStyle name="Note 3 6 3 5 4" xfId="19728"/>
    <cellStyle name="Note 3 6 3 5 5" xfId="19729"/>
    <cellStyle name="Note 3 6 3 6" xfId="19730"/>
    <cellStyle name="Note 3 6 3 6 2" xfId="19731"/>
    <cellStyle name="Note 3 6 3 6 3" xfId="19732"/>
    <cellStyle name="Note 3 6 3 7" xfId="19733"/>
    <cellStyle name="Note 3 6 3 7 2" xfId="19734"/>
    <cellStyle name="Note 3 6 3 7 3" xfId="19735"/>
    <cellStyle name="Note 3 6 3 8" xfId="19736"/>
    <cellStyle name="Note 3 6 3 8 2" xfId="19737"/>
    <cellStyle name="Note 3 6 3 8 3" xfId="19738"/>
    <cellStyle name="Note 3 6 3 9" xfId="19739"/>
    <cellStyle name="Note 3 6 4" xfId="19740"/>
    <cellStyle name="Note 3 6 4 2" xfId="19741"/>
    <cellStyle name="Note 3 6 4 2 2" xfId="19742"/>
    <cellStyle name="Note 3 6 4 2 2 2" xfId="19743"/>
    <cellStyle name="Note 3 6 4 2 2 2 2" xfId="19744"/>
    <cellStyle name="Note 3 6 4 2 2 2 3" xfId="19745"/>
    <cellStyle name="Note 3 6 4 2 2 3" xfId="19746"/>
    <cellStyle name="Note 3 6 4 2 2 3 2" xfId="19747"/>
    <cellStyle name="Note 3 6 4 2 2 3 3" xfId="19748"/>
    <cellStyle name="Note 3 6 4 2 2 4" xfId="19749"/>
    <cellStyle name="Note 3 6 4 2 2 5" xfId="19750"/>
    <cellStyle name="Note 3 6 4 2 3" xfId="19751"/>
    <cellStyle name="Note 3 6 4 2 3 2" xfId="19752"/>
    <cellStyle name="Note 3 6 4 2 3 3" xfId="19753"/>
    <cellStyle name="Note 3 6 4 2 4" xfId="19754"/>
    <cellStyle name="Note 3 6 4 2 4 2" xfId="19755"/>
    <cellStyle name="Note 3 6 4 2 4 3" xfId="19756"/>
    <cellStyle name="Note 3 6 4 2 5" xfId="19757"/>
    <cellStyle name="Note 3 6 4 2 5 2" xfId="19758"/>
    <cellStyle name="Note 3 6 4 2 5 3" xfId="19759"/>
    <cellStyle name="Note 3 6 4 2 6" xfId="19760"/>
    <cellStyle name="Note 3 6 4 3" xfId="19761"/>
    <cellStyle name="Note 3 6 4 3 2" xfId="19762"/>
    <cellStyle name="Note 3 6 4 3 2 2" xfId="19763"/>
    <cellStyle name="Note 3 6 4 3 2 2 2" xfId="19764"/>
    <cellStyle name="Note 3 6 4 3 2 2 3" xfId="19765"/>
    <cellStyle name="Note 3 6 4 3 2 3" xfId="19766"/>
    <cellStyle name="Note 3 6 4 3 2 3 2" xfId="19767"/>
    <cellStyle name="Note 3 6 4 3 2 3 3" xfId="19768"/>
    <cellStyle name="Note 3 6 4 3 2 4" xfId="19769"/>
    <cellStyle name="Note 3 6 4 3 2 5" xfId="19770"/>
    <cellStyle name="Note 3 6 4 3 3" xfId="19771"/>
    <cellStyle name="Note 3 6 4 3 3 2" xfId="19772"/>
    <cellStyle name="Note 3 6 4 3 3 3" xfId="19773"/>
    <cellStyle name="Note 3 6 4 3 4" xfId="19774"/>
    <cellStyle name="Note 3 6 4 3 4 2" xfId="19775"/>
    <cellStyle name="Note 3 6 4 3 4 3" xfId="19776"/>
    <cellStyle name="Note 3 6 4 3 5" xfId="19777"/>
    <cellStyle name="Note 3 6 4 3 5 2" xfId="19778"/>
    <cellStyle name="Note 3 6 4 3 5 3" xfId="19779"/>
    <cellStyle name="Note 3 6 4 3 6" xfId="19780"/>
    <cellStyle name="Note 3 6 4 4" xfId="19781"/>
    <cellStyle name="Note 3 6 4 4 2" xfId="19782"/>
    <cellStyle name="Note 3 6 4 4 2 2" xfId="19783"/>
    <cellStyle name="Note 3 6 4 4 2 3" xfId="19784"/>
    <cellStyle name="Note 3 6 4 4 3" xfId="19785"/>
    <cellStyle name="Note 3 6 4 4 3 2" xfId="19786"/>
    <cellStyle name="Note 3 6 4 4 3 3" xfId="19787"/>
    <cellStyle name="Note 3 6 4 4 4" xfId="19788"/>
    <cellStyle name="Note 3 6 4 4 4 2" xfId="19789"/>
    <cellStyle name="Note 3 6 4 4 4 3" xfId="19790"/>
    <cellStyle name="Note 3 6 4 4 5" xfId="19791"/>
    <cellStyle name="Note 3 6 4 4 5 2" xfId="19792"/>
    <cellStyle name="Note 3 6 4 4 5 3" xfId="19793"/>
    <cellStyle name="Note 3 6 4 4 6" xfId="19794"/>
    <cellStyle name="Note 3 6 4 4 6 2" xfId="19795"/>
    <cellStyle name="Note 3 6 4 4 6 3" xfId="19796"/>
    <cellStyle name="Note 3 6 4 4 7" xfId="19797"/>
    <cellStyle name="Note 3 6 4 4 8" xfId="19798"/>
    <cellStyle name="Note 3 6 4 5" xfId="19799"/>
    <cellStyle name="Note 3 6 4 5 2" xfId="19800"/>
    <cellStyle name="Note 3 6 4 5 2 2" xfId="19801"/>
    <cellStyle name="Note 3 6 4 5 2 3" xfId="19802"/>
    <cellStyle name="Note 3 6 4 5 3" xfId="19803"/>
    <cellStyle name="Note 3 6 4 5 3 2" xfId="19804"/>
    <cellStyle name="Note 3 6 4 5 3 3" xfId="19805"/>
    <cellStyle name="Note 3 6 4 5 4" xfId="19806"/>
    <cellStyle name="Note 3 6 4 5 5" xfId="19807"/>
    <cellStyle name="Note 3 6 4 6" xfId="19808"/>
    <cellStyle name="Note 3 6 4 6 2" xfId="19809"/>
    <cellStyle name="Note 3 6 4 6 3" xfId="19810"/>
    <cellStyle name="Note 3 6 4 7" xfId="19811"/>
    <cellStyle name="Note 3 6 4 7 2" xfId="19812"/>
    <cellStyle name="Note 3 6 4 7 3" xfId="19813"/>
    <cellStyle name="Note 3 6 4 8" xfId="19814"/>
    <cellStyle name="Note 3 6 4 8 2" xfId="19815"/>
    <cellStyle name="Note 3 6 4 8 3" xfId="19816"/>
    <cellStyle name="Note 3 6 4 9" xfId="19817"/>
    <cellStyle name="Note 3 6 5" xfId="19818"/>
    <cellStyle name="Note 3 6 5 2" xfId="19819"/>
    <cellStyle name="Note 3 6 5 2 2" xfId="19820"/>
    <cellStyle name="Note 3 6 5 2 2 2" xfId="19821"/>
    <cellStyle name="Note 3 6 5 2 2 2 2" xfId="19822"/>
    <cellStyle name="Note 3 6 5 2 2 2 3" xfId="19823"/>
    <cellStyle name="Note 3 6 5 2 2 3" xfId="19824"/>
    <cellStyle name="Note 3 6 5 2 2 3 2" xfId="19825"/>
    <cellStyle name="Note 3 6 5 2 2 3 3" xfId="19826"/>
    <cellStyle name="Note 3 6 5 2 2 4" xfId="19827"/>
    <cellStyle name="Note 3 6 5 2 2 5" xfId="19828"/>
    <cellStyle name="Note 3 6 5 2 3" xfId="19829"/>
    <cellStyle name="Note 3 6 5 2 3 2" xfId="19830"/>
    <cellStyle name="Note 3 6 5 2 3 3" xfId="19831"/>
    <cellStyle name="Note 3 6 5 2 4" xfId="19832"/>
    <cellStyle name="Note 3 6 5 2 4 2" xfId="19833"/>
    <cellStyle name="Note 3 6 5 2 4 3" xfId="19834"/>
    <cellStyle name="Note 3 6 5 2 5" xfId="19835"/>
    <cellStyle name="Note 3 6 5 2 5 2" xfId="19836"/>
    <cellStyle name="Note 3 6 5 2 5 3" xfId="19837"/>
    <cellStyle name="Note 3 6 5 2 6" xfId="19838"/>
    <cellStyle name="Note 3 6 5 3" xfId="19839"/>
    <cellStyle name="Note 3 6 5 3 2" xfId="19840"/>
    <cellStyle name="Note 3 6 5 3 2 2" xfId="19841"/>
    <cellStyle name="Note 3 6 5 3 2 2 2" xfId="19842"/>
    <cellStyle name="Note 3 6 5 3 2 2 3" xfId="19843"/>
    <cellStyle name="Note 3 6 5 3 2 3" xfId="19844"/>
    <cellStyle name="Note 3 6 5 3 2 3 2" xfId="19845"/>
    <cellStyle name="Note 3 6 5 3 2 3 3" xfId="19846"/>
    <cellStyle name="Note 3 6 5 3 2 4" xfId="19847"/>
    <cellStyle name="Note 3 6 5 3 2 5" xfId="19848"/>
    <cellStyle name="Note 3 6 5 3 3" xfId="19849"/>
    <cellStyle name="Note 3 6 5 3 3 2" xfId="19850"/>
    <cellStyle name="Note 3 6 5 3 3 3" xfId="19851"/>
    <cellStyle name="Note 3 6 5 3 4" xfId="19852"/>
    <cellStyle name="Note 3 6 5 3 4 2" xfId="19853"/>
    <cellStyle name="Note 3 6 5 3 4 3" xfId="19854"/>
    <cellStyle name="Note 3 6 5 3 5" xfId="19855"/>
    <cellStyle name="Note 3 6 5 3 5 2" xfId="19856"/>
    <cellStyle name="Note 3 6 5 3 5 3" xfId="19857"/>
    <cellStyle name="Note 3 6 5 3 6" xfId="19858"/>
    <cellStyle name="Note 3 6 5 4" xfId="19859"/>
    <cellStyle name="Note 3 6 5 4 2" xfId="19860"/>
    <cellStyle name="Note 3 6 5 4 2 2" xfId="19861"/>
    <cellStyle name="Note 3 6 5 4 2 3" xfId="19862"/>
    <cellStyle name="Note 3 6 5 4 3" xfId="19863"/>
    <cellStyle name="Note 3 6 5 4 3 2" xfId="19864"/>
    <cellStyle name="Note 3 6 5 4 3 3" xfId="19865"/>
    <cellStyle name="Note 3 6 5 4 4" xfId="19866"/>
    <cellStyle name="Note 3 6 5 4 4 2" xfId="19867"/>
    <cellStyle name="Note 3 6 5 4 4 3" xfId="19868"/>
    <cellStyle name="Note 3 6 5 4 5" xfId="19869"/>
    <cellStyle name="Note 3 6 5 4 5 2" xfId="19870"/>
    <cellStyle name="Note 3 6 5 4 5 3" xfId="19871"/>
    <cellStyle name="Note 3 6 5 4 6" xfId="19872"/>
    <cellStyle name="Note 3 6 5 4 6 2" xfId="19873"/>
    <cellStyle name="Note 3 6 5 4 6 3" xfId="19874"/>
    <cellStyle name="Note 3 6 5 4 7" xfId="19875"/>
    <cellStyle name="Note 3 6 5 4 8" xfId="19876"/>
    <cellStyle name="Note 3 6 5 5" xfId="19877"/>
    <cellStyle name="Note 3 6 5 5 2" xfId="19878"/>
    <cellStyle name="Note 3 6 5 5 2 2" xfId="19879"/>
    <cellStyle name="Note 3 6 5 5 2 3" xfId="19880"/>
    <cellStyle name="Note 3 6 5 5 3" xfId="19881"/>
    <cellStyle name="Note 3 6 5 5 3 2" xfId="19882"/>
    <cellStyle name="Note 3 6 5 5 3 3" xfId="19883"/>
    <cellStyle name="Note 3 6 5 5 4" xfId="19884"/>
    <cellStyle name="Note 3 6 5 5 5" xfId="19885"/>
    <cellStyle name="Note 3 6 5 6" xfId="19886"/>
    <cellStyle name="Note 3 6 5 6 2" xfId="19887"/>
    <cellStyle name="Note 3 6 5 6 3" xfId="19888"/>
    <cellStyle name="Note 3 6 5 7" xfId="19889"/>
    <cellStyle name="Note 3 6 5 7 2" xfId="19890"/>
    <cellStyle name="Note 3 6 5 7 3" xfId="19891"/>
    <cellStyle name="Note 3 6 5 8" xfId="19892"/>
    <cellStyle name="Note 3 6 5 8 2" xfId="19893"/>
    <cellStyle name="Note 3 6 5 8 3" xfId="19894"/>
    <cellStyle name="Note 3 6 5 9" xfId="19895"/>
    <cellStyle name="Note 3 6 6" xfId="19896"/>
    <cellStyle name="Note 3 6 6 2" xfId="19897"/>
    <cellStyle name="Note 3 6 6 2 2" xfId="19898"/>
    <cellStyle name="Note 3 6 6 2 2 2" xfId="19899"/>
    <cellStyle name="Note 3 6 6 2 2 3" xfId="19900"/>
    <cellStyle name="Note 3 6 6 2 3" xfId="19901"/>
    <cellStyle name="Note 3 6 6 2 3 2" xfId="19902"/>
    <cellStyle name="Note 3 6 6 2 3 3" xfId="19903"/>
    <cellStyle name="Note 3 6 6 2 4" xfId="19904"/>
    <cellStyle name="Note 3 6 6 2 5" xfId="19905"/>
    <cellStyle name="Note 3 6 6 3" xfId="19906"/>
    <cellStyle name="Note 3 6 6 3 2" xfId="19907"/>
    <cellStyle name="Note 3 6 6 3 3" xfId="19908"/>
    <cellStyle name="Note 3 6 6 4" xfId="19909"/>
    <cellStyle name="Note 3 6 6 4 2" xfId="19910"/>
    <cellStyle name="Note 3 6 6 4 3" xfId="19911"/>
    <cellStyle name="Note 3 6 6 5" xfId="19912"/>
    <cellStyle name="Note 3 6 6 5 2" xfId="19913"/>
    <cellStyle name="Note 3 6 6 5 3" xfId="19914"/>
    <cellStyle name="Note 3 6 6 6" xfId="19915"/>
    <cellStyle name="Note 3 6 7" xfId="19916"/>
    <cellStyle name="Note 3 6 7 2" xfId="19917"/>
    <cellStyle name="Note 3 6 7 2 2" xfId="19918"/>
    <cellStyle name="Note 3 6 7 2 2 2" xfId="19919"/>
    <cellStyle name="Note 3 6 7 2 2 3" xfId="19920"/>
    <cellStyle name="Note 3 6 7 2 3" xfId="19921"/>
    <cellStyle name="Note 3 6 7 2 3 2" xfId="19922"/>
    <cellStyle name="Note 3 6 7 2 3 3" xfId="19923"/>
    <cellStyle name="Note 3 6 7 2 4" xfId="19924"/>
    <cellStyle name="Note 3 6 7 2 5" xfId="19925"/>
    <cellStyle name="Note 3 6 7 3" xfId="19926"/>
    <cellStyle name="Note 3 6 7 3 2" xfId="19927"/>
    <cellStyle name="Note 3 6 7 3 3" xfId="19928"/>
    <cellStyle name="Note 3 6 7 4" xfId="19929"/>
    <cellStyle name="Note 3 6 7 4 2" xfId="19930"/>
    <cellStyle name="Note 3 6 7 4 3" xfId="19931"/>
    <cellStyle name="Note 3 6 7 5" xfId="19932"/>
    <cellStyle name="Note 3 6 7 5 2" xfId="19933"/>
    <cellStyle name="Note 3 6 7 5 3" xfId="19934"/>
    <cellStyle name="Note 3 6 7 6" xfId="19935"/>
    <cellStyle name="Note 3 6 8" xfId="19936"/>
    <cellStyle name="Note 3 6 8 2" xfId="19937"/>
    <cellStyle name="Note 3 6 8 2 2" xfId="19938"/>
    <cellStyle name="Note 3 6 8 2 3" xfId="19939"/>
    <cellStyle name="Note 3 6 8 3" xfId="19940"/>
    <cellStyle name="Note 3 6 8 3 2" xfId="19941"/>
    <cellStyle name="Note 3 6 8 3 3" xfId="19942"/>
    <cellStyle name="Note 3 6 8 4" xfId="19943"/>
    <cellStyle name="Note 3 6 8 4 2" xfId="19944"/>
    <cellStyle name="Note 3 6 8 4 3" xfId="19945"/>
    <cellStyle name="Note 3 6 8 5" xfId="19946"/>
    <cellStyle name="Note 3 6 8 5 2" xfId="19947"/>
    <cellStyle name="Note 3 6 8 5 3" xfId="19948"/>
    <cellStyle name="Note 3 6 8 6" xfId="19949"/>
    <cellStyle name="Note 3 6 8 6 2" xfId="19950"/>
    <cellStyle name="Note 3 6 8 6 3" xfId="19951"/>
    <cellStyle name="Note 3 6 8 7" xfId="19952"/>
    <cellStyle name="Note 3 6 8 8" xfId="19953"/>
    <cellStyle name="Note 3 6 9" xfId="19954"/>
    <cellStyle name="Note 3 6 9 2" xfId="19955"/>
    <cellStyle name="Note 3 6 9 2 2" xfId="19956"/>
    <cellStyle name="Note 3 6 9 2 3" xfId="19957"/>
    <cellStyle name="Note 3 6 9 3" xfId="19958"/>
    <cellStyle name="Note 3 6 9 3 2" xfId="19959"/>
    <cellStyle name="Note 3 6 9 3 3" xfId="19960"/>
    <cellStyle name="Note 3 6 9 4" xfId="19961"/>
    <cellStyle name="Note 3 6 9 5" xfId="19962"/>
    <cellStyle name="Note 3 7" xfId="19963"/>
    <cellStyle name="Note 3 7 10" xfId="19964"/>
    <cellStyle name="Note 3 7 10 2" xfId="19965"/>
    <cellStyle name="Note 3 7 10 3" xfId="19966"/>
    <cellStyle name="Note 3 7 11" xfId="19967"/>
    <cellStyle name="Note 3 7 11 2" xfId="19968"/>
    <cellStyle name="Note 3 7 11 3" xfId="19969"/>
    <cellStyle name="Note 3 7 12" xfId="19970"/>
    <cellStyle name="Note 3 7 12 2" xfId="19971"/>
    <cellStyle name="Note 3 7 12 3" xfId="19972"/>
    <cellStyle name="Note 3 7 13" xfId="19973"/>
    <cellStyle name="Note 3 7 2" xfId="19974"/>
    <cellStyle name="Note 3 7 2 2" xfId="19975"/>
    <cellStyle name="Note 3 7 2 2 2" xfId="19976"/>
    <cellStyle name="Note 3 7 2 2 2 2" xfId="19977"/>
    <cellStyle name="Note 3 7 2 2 2 2 2" xfId="19978"/>
    <cellStyle name="Note 3 7 2 2 2 2 3" xfId="19979"/>
    <cellStyle name="Note 3 7 2 2 2 3" xfId="19980"/>
    <cellStyle name="Note 3 7 2 2 2 3 2" xfId="19981"/>
    <cellStyle name="Note 3 7 2 2 2 3 3" xfId="19982"/>
    <cellStyle name="Note 3 7 2 2 2 4" xfId="19983"/>
    <cellStyle name="Note 3 7 2 2 2 5" xfId="19984"/>
    <cellStyle name="Note 3 7 2 2 3" xfId="19985"/>
    <cellStyle name="Note 3 7 2 2 3 2" xfId="19986"/>
    <cellStyle name="Note 3 7 2 2 3 3" xfId="19987"/>
    <cellStyle name="Note 3 7 2 2 4" xfId="19988"/>
    <cellStyle name="Note 3 7 2 2 4 2" xfId="19989"/>
    <cellStyle name="Note 3 7 2 2 4 3" xfId="19990"/>
    <cellStyle name="Note 3 7 2 2 5" xfId="19991"/>
    <cellStyle name="Note 3 7 2 2 5 2" xfId="19992"/>
    <cellStyle name="Note 3 7 2 2 5 3" xfId="19993"/>
    <cellStyle name="Note 3 7 2 2 6" xfId="19994"/>
    <cellStyle name="Note 3 7 2 3" xfId="19995"/>
    <cellStyle name="Note 3 7 2 3 2" xfId="19996"/>
    <cellStyle name="Note 3 7 2 3 2 2" xfId="19997"/>
    <cellStyle name="Note 3 7 2 3 2 2 2" xfId="19998"/>
    <cellStyle name="Note 3 7 2 3 2 2 3" xfId="19999"/>
    <cellStyle name="Note 3 7 2 3 2 3" xfId="20000"/>
    <cellStyle name="Note 3 7 2 3 2 3 2" xfId="20001"/>
    <cellStyle name="Note 3 7 2 3 2 3 3" xfId="20002"/>
    <cellStyle name="Note 3 7 2 3 2 4" xfId="20003"/>
    <cellStyle name="Note 3 7 2 3 2 5" xfId="20004"/>
    <cellStyle name="Note 3 7 2 3 3" xfId="20005"/>
    <cellStyle name="Note 3 7 2 3 3 2" xfId="20006"/>
    <cellStyle name="Note 3 7 2 3 3 3" xfId="20007"/>
    <cellStyle name="Note 3 7 2 3 4" xfId="20008"/>
    <cellStyle name="Note 3 7 2 3 4 2" xfId="20009"/>
    <cellStyle name="Note 3 7 2 3 4 3" xfId="20010"/>
    <cellStyle name="Note 3 7 2 3 5" xfId="20011"/>
    <cellStyle name="Note 3 7 2 3 5 2" xfId="20012"/>
    <cellStyle name="Note 3 7 2 3 5 3" xfId="20013"/>
    <cellStyle name="Note 3 7 2 3 6" xfId="20014"/>
    <cellStyle name="Note 3 7 2 4" xfId="20015"/>
    <cellStyle name="Note 3 7 2 4 2" xfId="20016"/>
    <cellStyle name="Note 3 7 2 4 2 2" xfId="20017"/>
    <cellStyle name="Note 3 7 2 4 2 3" xfId="20018"/>
    <cellStyle name="Note 3 7 2 4 3" xfId="20019"/>
    <cellStyle name="Note 3 7 2 4 3 2" xfId="20020"/>
    <cellStyle name="Note 3 7 2 4 3 3" xfId="20021"/>
    <cellStyle name="Note 3 7 2 4 4" xfId="20022"/>
    <cellStyle name="Note 3 7 2 4 4 2" xfId="20023"/>
    <cellStyle name="Note 3 7 2 4 4 3" xfId="20024"/>
    <cellStyle name="Note 3 7 2 4 5" xfId="20025"/>
    <cellStyle name="Note 3 7 2 4 5 2" xfId="20026"/>
    <cellStyle name="Note 3 7 2 4 5 3" xfId="20027"/>
    <cellStyle name="Note 3 7 2 4 6" xfId="20028"/>
    <cellStyle name="Note 3 7 2 4 6 2" xfId="20029"/>
    <cellStyle name="Note 3 7 2 4 6 3" xfId="20030"/>
    <cellStyle name="Note 3 7 2 4 7" xfId="20031"/>
    <cellStyle name="Note 3 7 2 4 8" xfId="20032"/>
    <cellStyle name="Note 3 7 2 5" xfId="20033"/>
    <cellStyle name="Note 3 7 2 5 2" xfId="20034"/>
    <cellStyle name="Note 3 7 2 5 2 2" xfId="20035"/>
    <cellStyle name="Note 3 7 2 5 2 3" xfId="20036"/>
    <cellStyle name="Note 3 7 2 5 3" xfId="20037"/>
    <cellStyle name="Note 3 7 2 5 3 2" xfId="20038"/>
    <cellStyle name="Note 3 7 2 5 3 3" xfId="20039"/>
    <cellStyle name="Note 3 7 2 5 4" xfId="20040"/>
    <cellStyle name="Note 3 7 2 5 5" xfId="20041"/>
    <cellStyle name="Note 3 7 2 6" xfId="20042"/>
    <cellStyle name="Note 3 7 2 6 2" xfId="20043"/>
    <cellStyle name="Note 3 7 2 6 3" xfId="20044"/>
    <cellStyle name="Note 3 7 2 7" xfId="20045"/>
    <cellStyle name="Note 3 7 2 7 2" xfId="20046"/>
    <cellStyle name="Note 3 7 2 7 3" xfId="20047"/>
    <cellStyle name="Note 3 7 2 8" xfId="20048"/>
    <cellStyle name="Note 3 7 2 8 2" xfId="20049"/>
    <cellStyle name="Note 3 7 2 8 3" xfId="20050"/>
    <cellStyle name="Note 3 7 2 9" xfId="20051"/>
    <cellStyle name="Note 3 7 3" xfId="20052"/>
    <cellStyle name="Note 3 7 3 2" xfId="20053"/>
    <cellStyle name="Note 3 7 3 2 2" xfId="20054"/>
    <cellStyle name="Note 3 7 3 2 2 2" xfId="20055"/>
    <cellStyle name="Note 3 7 3 2 2 2 2" xfId="20056"/>
    <cellStyle name="Note 3 7 3 2 2 2 3" xfId="20057"/>
    <cellStyle name="Note 3 7 3 2 2 3" xfId="20058"/>
    <cellStyle name="Note 3 7 3 2 2 3 2" xfId="20059"/>
    <cellStyle name="Note 3 7 3 2 2 3 3" xfId="20060"/>
    <cellStyle name="Note 3 7 3 2 2 4" xfId="20061"/>
    <cellStyle name="Note 3 7 3 2 2 5" xfId="20062"/>
    <cellStyle name="Note 3 7 3 2 3" xfId="20063"/>
    <cellStyle name="Note 3 7 3 2 3 2" xfId="20064"/>
    <cellStyle name="Note 3 7 3 2 3 3" xfId="20065"/>
    <cellStyle name="Note 3 7 3 2 4" xfId="20066"/>
    <cellStyle name="Note 3 7 3 2 4 2" xfId="20067"/>
    <cellStyle name="Note 3 7 3 2 4 3" xfId="20068"/>
    <cellStyle name="Note 3 7 3 2 5" xfId="20069"/>
    <cellStyle name="Note 3 7 3 2 5 2" xfId="20070"/>
    <cellStyle name="Note 3 7 3 2 5 3" xfId="20071"/>
    <cellStyle name="Note 3 7 3 2 6" xfId="20072"/>
    <cellStyle name="Note 3 7 3 3" xfId="20073"/>
    <cellStyle name="Note 3 7 3 3 2" xfId="20074"/>
    <cellStyle name="Note 3 7 3 3 2 2" xfId="20075"/>
    <cellStyle name="Note 3 7 3 3 2 2 2" xfId="20076"/>
    <cellStyle name="Note 3 7 3 3 2 2 3" xfId="20077"/>
    <cellStyle name="Note 3 7 3 3 2 3" xfId="20078"/>
    <cellStyle name="Note 3 7 3 3 2 3 2" xfId="20079"/>
    <cellStyle name="Note 3 7 3 3 2 3 3" xfId="20080"/>
    <cellStyle name="Note 3 7 3 3 2 4" xfId="20081"/>
    <cellStyle name="Note 3 7 3 3 2 5" xfId="20082"/>
    <cellStyle name="Note 3 7 3 3 3" xfId="20083"/>
    <cellStyle name="Note 3 7 3 3 3 2" xfId="20084"/>
    <cellStyle name="Note 3 7 3 3 3 3" xfId="20085"/>
    <cellStyle name="Note 3 7 3 3 4" xfId="20086"/>
    <cellStyle name="Note 3 7 3 3 4 2" xfId="20087"/>
    <cellStyle name="Note 3 7 3 3 4 3" xfId="20088"/>
    <cellStyle name="Note 3 7 3 3 5" xfId="20089"/>
    <cellStyle name="Note 3 7 3 3 5 2" xfId="20090"/>
    <cellStyle name="Note 3 7 3 3 5 3" xfId="20091"/>
    <cellStyle name="Note 3 7 3 3 6" xfId="20092"/>
    <cellStyle name="Note 3 7 3 4" xfId="20093"/>
    <cellStyle name="Note 3 7 3 4 2" xfId="20094"/>
    <cellStyle name="Note 3 7 3 4 2 2" xfId="20095"/>
    <cellStyle name="Note 3 7 3 4 2 3" xfId="20096"/>
    <cellStyle name="Note 3 7 3 4 3" xfId="20097"/>
    <cellStyle name="Note 3 7 3 4 3 2" xfId="20098"/>
    <cellStyle name="Note 3 7 3 4 3 3" xfId="20099"/>
    <cellStyle name="Note 3 7 3 4 4" xfId="20100"/>
    <cellStyle name="Note 3 7 3 4 4 2" xfId="20101"/>
    <cellStyle name="Note 3 7 3 4 4 3" xfId="20102"/>
    <cellStyle name="Note 3 7 3 4 5" xfId="20103"/>
    <cellStyle name="Note 3 7 3 4 5 2" xfId="20104"/>
    <cellStyle name="Note 3 7 3 4 5 3" xfId="20105"/>
    <cellStyle name="Note 3 7 3 4 6" xfId="20106"/>
    <cellStyle name="Note 3 7 3 4 6 2" xfId="20107"/>
    <cellStyle name="Note 3 7 3 4 6 3" xfId="20108"/>
    <cellStyle name="Note 3 7 3 4 7" xfId="20109"/>
    <cellStyle name="Note 3 7 3 4 8" xfId="20110"/>
    <cellStyle name="Note 3 7 3 5" xfId="20111"/>
    <cellStyle name="Note 3 7 3 5 2" xfId="20112"/>
    <cellStyle name="Note 3 7 3 5 2 2" xfId="20113"/>
    <cellStyle name="Note 3 7 3 5 2 3" xfId="20114"/>
    <cellStyle name="Note 3 7 3 5 3" xfId="20115"/>
    <cellStyle name="Note 3 7 3 5 3 2" xfId="20116"/>
    <cellStyle name="Note 3 7 3 5 3 3" xfId="20117"/>
    <cellStyle name="Note 3 7 3 5 4" xfId="20118"/>
    <cellStyle name="Note 3 7 3 5 5" xfId="20119"/>
    <cellStyle name="Note 3 7 3 6" xfId="20120"/>
    <cellStyle name="Note 3 7 3 6 2" xfId="20121"/>
    <cellStyle name="Note 3 7 3 6 3" xfId="20122"/>
    <cellStyle name="Note 3 7 3 7" xfId="20123"/>
    <cellStyle name="Note 3 7 3 7 2" xfId="20124"/>
    <cellStyle name="Note 3 7 3 7 3" xfId="20125"/>
    <cellStyle name="Note 3 7 3 8" xfId="20126"/>
    <cellStyle name="Note 3 7 3 8 2" xfId="20127"/>
    <cellStyle name="Note 3 7 3 8 3" xfId="20128"/>
    <cellStyle name="Note 3 7 3 9" xfId="20129"/>
    <cellStyle name="Note 3 7 4" xfId="20130"/>
    <cellStyle name="Note 3 7 4 2" xfId="20131"/>
    <cellStyle name="Note 3 7 4 2 2" xfId="20132"/>
    <cellStyle name="Note 3 7 4 2 2 2" xfId="20133"/>
    <cellStyle name="Note 3 7 4 2 2 2 2" xfId="20134"/>
    <cellStyle name="Note 3 7 4 2 2 2 3" xfId="20135"/>
    <cellStyle name="Note 3 7 4 2 2 3" xfId="20136"/>
    <cellStyle name="Note 3 7 4 2 2 3 2" xfId="20137"/>
    <cellStyle name="Note 3 7 4 2 2 3 3" xfId="20138"/>
    <cellStyle name="Note 3 7 4 2 2 4" xfId="20139"/>
    <cellStyle name="Note 3 7 4 2 2 5" xfId="20140"/>
    <cellStyle name="Note 3 7 4 2 3" xfId="20141"/>
    <cellStyle name="Note 3 7 4 2 3 2" xfId="20142"/>
    <cellStyle name="Note 3 7 4 2 3 3" xfId="20143"/>
    <cellStyle name="Note 3 7 4 2 4" xfId="20144"/>
    <cellStyle name="Note 3 7 4 2 4 2" xfId="20145"/>
    <cellStyle name="Note 3 7 4 2 4 3" xfId="20146"/>
    <cellStyle name="Note 3 7 4 2 5" xfId="20147"/>
    <cellStyle name="Note 3 7 4 2 5 2" xfId="20148"/>
    <cellStyle name="Note 3 7 4 2 5 3" xfId="20149"/>
    <cellStyle name="Note 3 7 4 2 6" xfId="20150"/>
    <cellStyle name="Note 3 7 4 3" xfId="20151"/>
    <cellStyle name="Note 3 7 4 3 2" xfId="20152"/>
    <cellStyle name="Note 3 7 4 3 2 2" xfId="20153"/>
    <cellStyle name="Note 3 7 4 3 2 2 2" xfId="20154"/>
    <cellStyle name="Note 3 7 4 3 2 2 3" xfId="20155"/>
    <cellStyle name="Note 3 7 4 3 2 3" xfId="20156"/>
    <cellStyle name="Note 3 7 4 3 2 3 2" xfId="20157"/>
    <cellStyle name="Note 3 7 4 3 2 3 3" xfId="20158"/>
    <cellStyle name="Note 3 7 4 3 2 4" xfId="20159"/>
    <cellStyle name="Note 3 7 4 3 2 5" xfId="20160"/>
    <cellStyle name="Note 3 7 4 3 3" xfId="20161"/>
    <cellStyle name="Note 3 7 4 3 3 2" xfId="20162"/>
    <cellStyle name="Note 3 7 4 3 3 3" xfId="20163"/>
    <cellStyle name="Note 3 7 4 3 4" xfId="20164"/>
    <cellStyle name="Note 3 7 4 3 4 2" xfId="20165"/>
    <cellStyle name="Note 3 7 4 3 4 3" xfId="20166"/>
    <cellStyle name="Note 3 7 4 3 5" xfId="20167"/>
    <cellStyle name="Note 3 7 4 3 5 2" xfId="20168"/>
    <cellStyle name="Note 3 7 4 3 5 3" xfId="20169"/>
    <cellStyle name="Note 3 7 4 3 6" xfId="20170"/>
    <cellStyle name="Note 3 7 4 4" xfId="20171"/>
    <cellStyle name="Note 3 7 4 4 2" xfId="20172"/>
    <cellStyle name="Note 3 7 4 4 2 2" xfId="20173"/>
    <cellStyle name="Note 3 7 4 4 2 3" xfId="20174"/>
    <cellStyle name="Note 3 7 4 4 3" xfId="20175"/>
    <cellStyle name="Note 3 7 4 4 3 2" xfId="20176"/>
    <cellStyle name="Note 3 7 4 4 3 3" xfId="20177"/>
    <cellStyle name="Note 3 7 4 4 4" xfId="20178"/>
    <cellStyle name="Note 3 7 4 4 4 2" xfId="20179"/>
    <cellStyle name="Note 3 7 4 4 4 3" xfId="20180"/>
    <cellStyle name="Note 3 7 4 4 5" xfId="20181"/>
    <cellStyle name="Note 3 7 4 4 5 2" xfId="20182"/>
    <cellStyle name="Note 3 7 4 4 5 3" xfId="20183"/>
    <cellStyle name="Note 3 7 4 4 6" xfId="20184"/>
    <cellStyle name="Note 3 7 4 4 6 2" xfId="20185"/>
    <cellStyle name="Note 3 7 4 4 6 3" xfId="20186"/>
    <cellStyle name="Note 3 7 4 4 7" xfId="20187"/>
    <cellStyle name="Note 3 7 4 4 8" xfId="20188"/>
    <cellStyle name="Note 3 7 4 5" xfId="20189"/>
    <cellStyle name="Note 3 7 4 5 2" xfId="20190"/>
    <cellStyle name="Note 3 7 4 5 2 2" xfId="20191"/>
    <cellStyle name="Note 3 7 4 5 2 3" xfId="20192"/>
    <cellStyle name="Note 3 7 4 5 3" xfId="20193"/>
    <cellStyle name="Note 3 7 4 5 3 2" xfId="20194"/>
    <cellStyle name="Note 3 7 4 5 3 3" xfId="20195"/>
    <cellStyle name="Note 3 7 4 5 4" xfId="20196"/>
    <cellStyle name="Note 3 7 4 5 5" xfId="20197"/>
    <cellStyle name="Note 3 7 4 6" xfId="20198"/>
    <cellStyle name="Note 3 7 4 6 2" xfId="20199"/>
    <cellStyle name="Note 3 7 4 6 3" xfId="20200"/>
    <cellStyle name="Note 3 7 4 7" xfId="20201"/>
    <cellStyle name="Note 3 7 4 7 2" xfId="20202"/>
    <cellStyle name="Note 3 7 4 7 3" xfId="20203"/>
    <cellStyle name="Note 3 7 4 8" xfId="20204"/>
    <cellStyle name="Note 3 7 4 8 2" xfId="20205"/>
    <cellStyle name="Note 3 7 4 8 3" xfId="20206"/>
    <cellStyle name="Note 3 7 4 9" xfId="20207"/>
    <cellStyle name="Note 3 7 5" xfId="20208"/>
    <cellStyle name="Note 3 7 5 2" xfId="20209"/>
    <cellStyle name="Note 3 7 5 2 2" xfId="20210"/>
    <cellStyle name="Note 3 7 5 2 2 2" xfId="20211"/>
    <cellStyle name="Note 3 7 5 2 2 2 2" xfId="20212"/>
    <cellStyle name="Note 3 7 5 2 2 2 3" xfId="20213"/>
    <cellStyle name="Note 3 7 5 2 2 3" xfId="20214"/>
    <cellStyle name="Note 3 7 5 2 2 3 2" xfId="20215"/>
    <cellStyle name="Note 3 7 5 2 2 3 3" xfId="20216"/>
    <cellStyle name="Note 3 7 5 2 2 4" xfId="20217"/>
    <cellStyle name="Note 3 7 5 2 2 5" xfId="20218"/>
    <cellStyle name="Note 3 7 5 2 3" xfId="20219"/>
    <cellStyle name="Note 3 7 5 2 3 2" xfId="20220"/>
    <cellStyle name="Note 3 7 5 2 3 3" xfId="20221"/>
    <cellStyle name="Note 3 7 5 2 4" xfId="20222"/>
    <cellStyle name="Note 3 7 5 2 4 2" xfId="20223"/>
    <cellStyle name="Note 3 7 5 2 4 3" xfId="20224"/>
    <cellStyle name="Note 3 7 5 2 5" xfId="20225"/>
    <cellStyle name="Note 3 7 5 2 5 2" xfId="20226"/>
    <cellStyle name="Note 3 7 5 2 5 3" xfId="20227"/>
    <cellStyle name="Note 3 7 5 2 6" xfId="20228"/>
    <cellStyle name="Note 3 7 5 3" xfId="20229"/>
    <cellStyle name="Note 3 7 5 3 2" xfId="20230"/>
    <cellStyle name="Note 3 7 5 3 2 2" xfId="20231"/>
    <cellStyle name="Note 3 7 5 3 2 2 2" xfId="20232"/>
    <cellStyle name="Note 3 7 5 3 2 2 3" xfId="20233"/>
    <cellStyle name="Note 3 7 5 3 2 3" xfId="20234"/>
    <cellStyle name="Note 3 7 5 3 2 3 2" xfId="20235"/>
    <cellStyle name="Note 3 7 5 3 2 3 3" xfId="20236"/>
    <cellStyle name="Note 3 7 5 3 2 4" xfId="20237"/>
    <cellStyle name="Note 3 7 5 3 2 5" xfId="20238"/>
    <cellStyle name="Note 3 7 5 3 3" xfId="20239"/>
    <cellStyle name="Note 3 7 5 3 3 2" xfId="20240"/>
    <cellStyle name="Note 3 7 5 3 3 3" xfId="20241"/>
    <cellStyle name="Note 3 7 5 3 4" xfId="20242"/>
    <cellStyle name="Note 3 7 5 3 4 2" xfId="20243"/>
    <cellStyle name="Note 3 7 5 3 4 3" xfId="20244"/>
    <cellStyle name="Note 3 7 5 3 5" xfId="20245"/>
    <cellStyle name="Note 3 7 5 3 5 2" xfId="20246"/>
    <cellStyle name="Note 3 7 5 3 5 3" xfId="20247"/>
    <cellStyle name="Note 3 7 5 3 6" xfId="20248"/>
    <cellStyle name="Note 3 7 5 4" xfId="20249"/>
    <cellStyle name="Note 3 7 5 4 2" xfId="20250"/>
    <cellStyle name="Note 3 7 5 4 2 2" xfId="20251"/>
    <cellStyle name="Note 3 7 5 4 2 3" xfId="20252"/>
    <cellStyle name="Note 3 7 5 4 3" xfId="20253"/>
    <cellStyle name="Note 3 7 5 4 3 2" xfId="20254"/>
    <cellStyle name="Note 3 7 5 4 3 3" xfId="20255"/>
    <cellStyle name="Note 3 7 5 4 4" xfId="20256"/>
    <cellStyle name="Note 3 7 5 4 4 2" xfId="20257"/>
    <cellStyle name="Note 3 7 5 4 4 3" xfId="20258"/>
    <cellStyle name="Note 3 7 5 4 5" xfId="20259"/>
    <cellStyle name="Note 3 7 5 4 5 2" xfId="20260"/>
    <cellStyle name="Note 3 7 5 4 5 3" xfId="20261"/>
    <cellStyle name="Note 3 7 5 4 6" xfId="20262"/>
    <cellStyle name="Note 3 7 5 4 6 2" xfId="20263"/>
    <cellStyle name="Note 3 7 5 4 6 3" xfId="20264"/>
    <cellStyle name="Note 3 7 5 4 7" xfId="20265"/>
    <cellStyle name="Note 3 7 5 4 8" xfId="20266"/>
    <cellStyle name="Note 3 7 5 5" xfId="20267"/>
    <cellStyle name="Note 3 7 5 5 2" xfId="20268"/>
    <cellStyle name="Note 3 7 5 5 2 2" xfId="20269"/>
    <cellStyle name="Note 3 7 5 5 2 3" xfId="20270"/>
    <cellStyle name="Note 3 7 5 5 3" xfId="20271"/>
    <cellStyle name="Note 3 7 5 5 3 2" xfId="20272"/>
    <cellStyle name="Note 3 7 5 5 3 3" xfId="20273"/>
    <cellStyle name="Note 3 7 5 5 4" xfId="20274"/>
    <cellStyle name="Note 3 7 5 5 5" xfId="20275"/>
    <cellStyle name="Note 3 7 5 6" xfId="20276"/>
    <cellStyle name="Note 3 7 5 6 2" xfId="20277"/>
    <cellStyle name="Note 3 7 5 6 3" xfId="20278"/>
    <cellStyle name="Note 3 7 5 7" xfId="20279"/>
    <cellStyle name="Note 3 7 5 7 2" xfId="20280"/>
    <cellStyle name="Note 3 7 5 7 3" xfId="20281"/>
    <cellStyle name="Note 3 7 5 8" xfId="20282"/>
    <cellStyle name="Note 3 7 5 8 2" xfId="20283"/>
    <cellStyle name="Note 3 7 5 8 3" xfId="20284"/>
    <cellStyle name="Note 3 7 5 9" xfId="20285"/>
    <cellStyle name="Note 3 7 6" xfId="20286"/>
    <cellStyle name="Note 3 7 6 2" xfId="20287"/>
    <cellStyle name="Note 3 7 6 2 2" xfId="20288"/>
    <cellStyle name="Note 3 7 6 2 2 2" xfId="20289"/>
    <cellStyle name="Note 3 7 6 2 2 3" xfId="20290"/>
    <cellStyle name="Note 3 7 6 2 3" xfId="20291"/>
    <cellStyle name="Note 3 7 6 2 3 2" xfId="20292"/>
    <cellStyle name="Note 3 7 6 2 3 3" xfId="20293"/>
    <cellStyle name="Note 3 7 6 2 4" xfId="20294"/>
    <cellStyle name="Note 3 7 6 2 5" xfId="20295"/>
    <cellStyle name="Note 3 7 6 3" xfId="20296"/>
    <cellStyle name="Note 3 7 6 3 2" xfId="20297"/>
    <cellStyle name="Note 3 7 6 3 3" xfId="20298"/>
    <cellStyle name="Note 3 7 6 4" xfId="20299"/>
    <cellStyle name="Note 3 7 6 4 2" xfId="20300"/>
    <cellStyle name="Note 3 7 6 4 3" xfId="20301"/>
    <cellStyle name="Note 3 7 6 5" xfId="20302"/>
    <cellStyle name="Note 3 7 6 5 2" xfId="20303"/>
    <cellStyle name="Note 3 7 6 5 3" xfId="20304"/>
    <cellStyle name="Note 3 7 6 6" xfId="20305"/>
    <cellStyle name="Note 3 7 7" xfId="20306"/>
    <cellStyle name="Note 3 7 7 2" xfId="20307"/>
    <cellStyle name="Note 3 7 7 2 2" xfId="20308"/>
    <cellStyle name="Note 3 7 7 2 2 2" xfId="20309"/>
    <cellStyle name="Note 3 7 7 2 2 3" xfId="20310"/>
    <cellStyle name="Note 3 7 7 2 3" xfId="20311"/>
    <cellStyle name="Note 3 7 7 2 3 2" xfId="20312"/>
    <cellStyle name="Note 3 7 7 2 3 3" xfId="20313"/>
    <cellStyle name="Note 3 7 7 2 4" xfId="20314"/>
    <cellStyle name="Note 3 7 7 2 5" xfId="20315"/>
    <cellStyle name="Note 3 7 7 3" xfId="20316"/>
    <cellStyle name="Note 3 7 7 3 2" xfId="20317"/>
    <cellStyle name="Note 3 7 7 3 3" xfId="20318"/>
    <cellStyle name="Note 3 7 7 4" xfId="20319"/>
    <cellStyle name="Note 3 7 7 4 2" xfId="20320"/>
    <cellStyle name="Note 3 7 7 4 3" xfId="20321"/>
    <cellStyle name="Note 3 7 7 5" xfId="20322"/>
    <cellStyle name="Note 3 7 7 5 2" xfId="20323"/>
    <cellStyle name="Note 3 7 7 5 3" xfId="20324"/>
    <cellStyle name="Note 3 7 7 6" xfId="20325"/>
    <cellStyle name="Note 3 7 8" xfId="20326"/>
    <cellStyle name="Note 3 7 8 2" xfId="20327"/>
    <cellStyle name="Note 3 7 8 2 2" xfId="20328"/>
    <cellStyle name="Note 3 7 8 2 3" xfId="20329"/>
    <cellStyle name="Note 3 7 8 3" xfId="20330"/>
    <cellStyle name="Note 3 7 8 3 2" xfId="20331"/>
    <cellStyle name="Note 3 7 8 3 3" xfId="20332"/>
    <cellStyle name="Note 3 7 8 4" xfId="20333"/>
    <cellStyle name="Note 3 7 8 4 2" xfId="20334"/>
    <cellStyle name="Note 3 7 8 4 3" xfId="20335"/>
    <cellStyle name="Note 3 7 8 5" xfId="20336"/>
    <cellStyle name="Note 3 7 8 5 2" xfId="20337"/>
    <cellStyle name="Note 3 7 8 5 3" xfId="20338"/>
    <cellStyle name="Note 3 7 8 6" xfId="20339"/>
    <cellStyle name="Note 3 7 8 6 2" xfId="20340"/>
    <cellStyle name="Note 3 7 8 6 3" xfId="20341"/>
    <cellStyle name="Note 3 7 8 7" xfId="20342"/>
    <cellStyle name="Note 3 7 8 8" xfId="20343"/>
    <cellStyle name="Note 3 7 9" xfId="20344"/>
    <cellStyle name="Note 3 7 9 2" xfId="20345"/>
    <cellStyle name="Note 3 7 9 2 2" xfId="20346"/>
    <cellStyle name="Note 3 7 9 2 3" xfId="20347"/>
    <cellStyle name="Note 3 7 9 3" xfId="20348"/>
    <cellStyle name="Note 3 7 9 3 2" xfId="20349"/>
    <cellStyle name="Note 3 7 9 3 3" xfId="20350"/>
    <cellStyle name="Note 3 7 9 4" xfId="20351"/>
    <cellStyle name="Note 3 7 9 5" xfId="20352"/>
    <cellStyle name="Note 3 8" xfId="20353"/>
    <cellStyle name="Note 3 8 10" xfId="20354"/>
    <cellStyle name="Note 3 8 10 2" xfId="20355"/>
    <cellStyle name="Note 3 8 10 3" xfId="20356"/>
    <cellStyle name="Note 3 8 11" xfId="20357"/>
    <cellStyle name="Note 3 8 11 2" xfId="20358"/>
    <cellStyle name="Note 3 8 11 3" xfId="20359"/>
    <cellStyle name="Note 3 8 12" xfId="20360"/>
    <cellStyle name="Note 3 8 12 2" xfId="20361"/>
    <cellStyle name="Note 3 8 12 3" xfId="20362"/>
    <cellStyle name="Note 3 8 13" xfId="20363"/>
    <cellStyle name="Note 3 8 2" xfId="20364"/>
    <cellStyle name="Note 3 8 2 2" xfId="20365"/>
    <cellStyle name="Note 3 8 2 2 2" xfId="20366"/>
    <cellStyle name="Note 3 8 2 2 2 2" xfId="20367"/>
    <cellStyle name="Note 3 8 2 2 2 2 2" xfId="20368"/>
    <cellStyle name="Note 3 8 2 2 2 2 3" xfId="20369"/>
    <cellStyle name="Note 3 8 2 2 2 3" xfId="20370"/>
    <cellStyle name="Note 3 8 2 2 2 3 2" xfId="20371"/>
    <cellStyle name="Note 3 8 2 2 2 3 3" xfId="20372"/>
    <cellStyle name="Note 3 8 2 2 2 4" xfId="20373"/>
    <cellStyle name="Note 3 8 2 2 2 5" xfId="20374"/>
    <cellStyle name="Note 3 8 2 2 3" xfId="20375"/>
    <cellStyle name="Note 3 8 2 2 3 2" xfId="20376"/>
    <cellStyle name="Note 3 8 2 2 3 3" xfId="20377"/>
    <cellStyle name="Note 3 8 2 2 4" xfId="20378"/>
    <cellStyle name="Note 3 8 2 2 4 2" xfId="20379"/>
    <cellStyle name="Note 3 8 2 2 4 3" xfId="20380"/>
    <cellStyle name="Note 3 8 2 2 5" xfId="20381"/>
    <cellStyle name="Note 3 8 2 2 5 2" xfId="20382"/>
    <cellStyle name="Note 3 8 2 2 5 3" xfId="20383"/>
    <cellStyle name="Note 3 8 2 2 6" xfId="20384"/>
    <cellStyle name="Note 3 8 2 3" xfId="20385"/>
    <cellStyle name="Note 3 8 2 3 2" xfId="20386"/>
    <cellStyle name="Note 3 8 2 3 2 2" xfId="20387"/>
    <cellStyle name="Note 3 8 2 3 2 2 2" xfId="20388"/>
    <cellStyle name="Note 3 8 2 3 2 2 3" xfId="20389"/>
    <cellStyle name="Note 3 8 2 3 2 3" xfId="20390"/>
    <cellStyle name="Note 3 8 2 3 2 3 2" xfId="20391"/>
    <cellStyle name="Note 3 8 2 3 2 3 3" xfId="20392"/>
    <cellStyle name="Note 3 8 2 3 2 4" xfId="20393"/>
    <cellStyle name="Note 3 8 2 3 2 5" xfId="20394"/>
    <cellStyle name="Note 3 8 2 3 3" xfId="20395"/>
    <cellStyle name="Note 3 8 2 3 3 2" xfId="20396"/>
    <cellStyle name="Note 3 8 2 3 3 3" xfId="20397"/>
    <cellStyle name="Note 3 8 2 3 4" xfId="20398"/>
    <cellStyle name="Note 3 8 2 3 4 2" xfId="20399"/>
    <cellStyle name="Note 3 8 2 3 4 3" xfId="20400"/>
    <cellStyle name="Note 3 8 2 3 5" xfId="20401"/>
    <cellStyle name="Note 3 8 2 3 5 2" xfId="20402"/>
    <cellStyle name="Note 3 8 2 3 5 3" xfId="20403"/>
    <cellStyle name="Note 3 8 2 3 6" xfId="20404"/>
    <cellStyle name="Note 3 8 2 4" xfId="20405"/>
    <cellStyle name="Note 3 8 2 4 2" xfId="20406"/>
    <cellStyle name="Note 3 8 2 4 2 2" xfId="20407"/>
    <cellStyle name="Note 3 8 2 4 2 3" xfId="20408"/>
    <cellStyle name="Note 3 8 2 4 3" xfId="20409"/>
    <cellStyle name="Note 3 8 2 4 3 2" xfId="20410"/>
    <cellStyle name="Note 3 8 2 4 3 3" xfId="20411"/>
    <cellStyle name="Note 3 8 2 4 4" xfId="20412"/>
    <cellStyle name="Note 3 8 2 4 4 2" xfId="20413"/>
    <cellStyle name="Note 3 8 2 4 4 3" xfId="20414"/>
    <cellStyle name="Note 3 8 2 4 5" xfId="20415"/>
    <cellStyle name="Note 3 8 2 4 5 2" xfId="20416"/>
    <cellStyle name="Note 3 8 2 4 5 3" xfId="20417"/>
    <cellStyle name="Note 3 8 2 4 6" xfId="20418"/>
    <cellStyle name="Note 3 8 2 4 6 2" xfId="20419"/>
    <cellStyle name="Note 3 8 2 4 6 3" xfId="20420"/>
    <cellStyle name="Note 3 8 2 4 7" xfId="20421"/>
    <cellStyle name="Note 3 8 2 4 8" xfId="20422"/>
    <cellStyle name="Note 3 8 2 5" xfId="20423"/>
    <cellStyle name="Note 3 8 2 5 2" xfId="20424"/>
    <cellStyle name="Note 3 8 2 5 2 2" xfId="20425"/>
    <cellStyle name="Note 3 8 2 5 2 3" xfId="20426"/>
    <cellStyle name="Note 3 8 2 5 3" xfId="20427"/>
    <cellStyle name="Note 3 8 2 5 3 2" xfId="20428"/>
    <cellStyle name="Note 3 8 2 5 3 3" xfId="20429"/>
    <cellStyle name="Note 3 8 2 5 4" xfId="20430"/>
    <cellStyle name="Note 3 8 2 5 5" xfId="20431"/>
    <cellStyle name="Note 3 8 2 6" xfId="20432"/>
    <cellStyle name="Note 3 8 2 6 2" xfId="20433"/>
    <cellStyle name="Note 3 8 2 6 3" xfId="20434"/>
    <cellStyle name="Note 3 8 2 7" xfId="20435"/>
    <cellStyle name="Note 3 8 2 7 2" xfId="20436"/>
    <cellStyle name="Note 3 8 2 7 3" xfId="20437"/>
    <cellStyle name="Note 3 8 2 8" xfId="20438"/>
    <cellStyle name="Note 3 8 2 8 2" xfId="20439"/>
    <cellStyle name="Note 3 8 2 8 3" xfId="20440"/>
    <cellStyle name="Note 3 8 2 9" xfId="20441"/>
    <cellStyle name="Note 3 8 3" xfId="20442"/>
    <cellStyle name="Note 3 8 3 2" xfId="20443"/>
    <cellStyle name="Note 3 8 3 2 2" xfId="20444"/>
    <cellStyle name="Note 3 8 3 2 2 2" xfId="20445"/>
    <cellStyle name="Note 3 8 3 2 2 2 2" xfId="20446"/>
    <cellStyle name="Note 3 8 3 2 2 2 3" xfId="20447"/>
    <cellStyle name="Note 3 8 3 2 2 3" xfId="20448"/>
    <cellStyle name="Note 3 8 3 2 2 3 2" xfId="20449"/>
    <cellStyle name="Note 3 8 3 2 2 3 3" xfId="20450"/>
    <cellStyle name="Note 3 8 3 2 2 4" xfId="20451"/>
    <cellStyle name="Note 3 8 3 2 2 5" xfId="20452"/>
    <cellStyle name="Note 3 8 3 2 3" xfId="20453"/>
    <cellStyle name="Note 3 8 3 2 3 2" xfId="20454"/>
    <cellStyle name="Note 3 8 3 2 3 3" xfId="20455"/>
    <cellStyle name="Note 3 8 3 2 4" xfId="20456"/>
    <cellStyle name="Note 3 8 3 2 4 2" xfId="20457"/>
    <cellStyle name="Note 3 8 3 2 4 3" xfId="20458"/>
    <cellStyle name="Note 3 8 3 2 5" xfId="20459"/>
    <cellStyle name="Note 3 8 3 2 5 2" xfId="20460"/>
    <cellStyle name="Note 3 8 3 2 5 3" xfId="20461"/>
    <cellStyle name="Note 3 8 3 2 6" xfId="20462"/>
    <cellStyle name="Note 3 8 3 3" xfId="20463"/>
    <cellStyle name="Note 3 8 3 3 2" xfId="20464"/>
    <cellStyle name="Note 3 8 3 3 2 2" xfId="20465"/>
    <cellStyle name="Note 3 8 3 3 2 2 2" xfId="20466"/>
    <cellStyle name="Note 3 8 3 3 2 2 3" xfId="20467"/>
    <cellStyle name="Note 3 8 3 3 2 3" xfId="20468"/>
    <cellStyle name="Note 3 8 3 3 2 3 2" xfId="20469"/>
    <cellStyle name="Note 3 8 3 3 2 3 3" xfId="20470"/>
    <cellStyle name="Note 3 8 3 3 2 4" xfId="20471"/>
    <cellStyle name="Note 3 8 3 3 2 5" xfId="20472"/>
    <cellStyle name="Note 3 8 3 3 3" xfId="20473"/>
    <cellStyle name="Note 3 8 3 3 3 2" xfId="20474"/>
    <cellStyle name="Note 3 8 3 3 3 3" xfId="20475"/>
    <cellStyle name="Note 3 8 3 3 4" xfId="20476"/>
    <cellStyle name="Note 3 8 3 3 4 2" xfId="20477"/>
    <cellStyle name="Note 3 8 3 3 4 3" xfId="20478"/>
    <cellStyle name="Note 3 8 3 3 5" xfId="20479"/>
    <cellStyle name="Note 3 8 3 3 5 2" xfId="20480"/>
    <cellStyle name="Note 3 8 3 3 5 3" xfId="20481"/>
    <cellStyle name="Note 3 8 3 3 6" xfId="20482"/>
    <cellStyle name="Note 3 8 3 4" xfId="20483"/>
    <cellStyle name="Note 3 8 3 4 2" xfId="20484"/>
    <cellStyle name="Note 3 8 3 4 2 2" xfId="20485"/>
    <cellStyle name="Note 3 8 3 4 2 3" xfId="20486"/>
    <cellStyle name="Note 3 8 3 4 3" xfId="20487"/>
    <cellStyle name="Note 3 8 3 4 3 2" xfId="20488"/>
    <cellStyle name="Note 3 8 3 4 3 3" xfId="20489"/>
    <cellStyle name="Note 3 8 3 4 4" xfId="20490"/>
    <cellStyle name="Note 3 8 3 4 4 2" xfId="20491"/>
    <cellStyle name="Note 3 8 3 4 4 3" xfId="20492"/>
    <cellStyle name="Note 3 8 3 4 5" xfId="20493"/>
    <cellStyle name="Note 3 8 3 4 5 2" xfId="20494"/>
    <cellStyle name="Note 3 8 3 4 5 3" xfId="20495"/>
    <cellStyle name="Note 3 8 3 4 6" xfId="20496"/>
    <cellStyle name="Note 3 8 3 4 6 2" xfId="20497"/>
    <cellStyle name="Note 3 8 3 4 6 3" xfId="20498"/>
    <cellStyle name="Note 3 8 3 4 7" xfId="20499"/>
    <cellStyle name="Note 3 8 3 4 8" xfId="20500"/>
    <cellStyle name="Note 3 8 3 5" xfId="20501"/>
    <cellStyle name="Note 3 8 3 5 2" xfId="20502"/>
    <cellStyle name="Note 3 8 3 5 2 2" xfId="20503"/>
    <cellStyle name="Note 3 8 3 5 2 3" xfId="20504"/>
    <cellStyle name="Note 3 8 3 5 3" xfId="20505"/>
    <cellStyle name="Note 3 8 3 5 3 2" xfId="20506"/>
    <cellStyle name="Note 3 8 3 5 3 3" xfId="20507"/>
    <cellStyle name="Note 3 8 3 5 4" xfId="20508"/>
    <cellStyle name="Note 3 8 3 5 5" xfId="20509"/>
    <cellStyle name="Note 3 8 3 6" xfId="20510"/>
    <cellStyle name="Note 3 8 3 6 2" xfId="20511"/>
    <cellStyle name="Note 3 8 3 6 3" xfId="20512"/>
    <cellStyle name="Note 3 8 3 7" xfId="20513"/>
    <cellStyle name="Note 3 8 3 7 2" xfId="20514"/>
    <cellStyle name="Note 3 8 3 7 3" xfId="20515"/>
    <cellStyle name="Note 3 8 3 8" xfId="20516"/>
    <cellStyle name="Note 3 8 3 8 2" xfId="20517"/>
    <cellStyle name="Note 3 8 3 8 3" xfId="20518"/>
    <cellStyle name="Note 3 8 3 9" xfId="20519"/>
    <cellStyle name="Note 3 8 4" xfId="20520"/>
    <cellStyle name="Note 3 8 4 2" xfId="20521"/>
    <cellStyle name="Note 3 8 4 2 2" xfId="20522"/>
    <cellStyle name="Note 3 8 4 2 2 2" xfId="20523"/>
    <cellStyle name="Note 3 8 4 2 2 2 2" xfId="20524"/>
    <cellStyle name="Note 3 8 4 2 2 2 3" xfId="20525"/>
    <cellStyle name="Note 3 8 4 2 2 3" xfId="20526"/>
    <cellStyle name="Note 3 8 4 2 2 3 2" xfId="20527"/>
    <cellStyle name="Note 3 8 4 2 2 3 3" xfId="20528"/>
    <cellStyle name="Note 3 8 4 2 2 4" xfId="20529"/>
    <cellStyle name="Note 3 8 4 2 2 5" xfId="20530"/>
    <cellStyle name="Note 3 8 4 2 3" xfId="20531"/>
    <cellStyle name="Note 3 8 4 2 3 2" xfId="20532"/>
    <cellStyle name="Note 3 8 4 2 3 3" xfId="20533"/>
    <cellStyle name="Note 3 8 4 2 4" xfId="20534"/>
    <cellStyle name="Note 3 8 4 2 4 2" xfId="20535"/>
    <cellStyle name="Note 3 8 4 2 4 3" xfId="20536"/>
    <cellStyle name="Note 3 8 4 2 5" xfId="20537"/>
    <cellStyle name="Note 3 8 4 2 5 2" xfId="20538"/>
    <cellStyle name="Note 3 8 4 2 5 3" xfId="20539"/>
    <cellStyle name="Note 3 8 4 2 6" xfId="20540"/>
    <cellStyle name="Note 3 8 4 3" xfId="20541"/>
    <cellStyle name="Note 3 8 4 3 2" xfId="20542"/>
    <cellStyle name="Note 3 8 4 3 2 2" xfId="20543"/>
    <cellStyle name="Note 3 8 4 3 2 2 2" xfId="20544"/>
    <cellStyle name="Note 3 8 4 3 2 2 3" xfId="20545"/>
    <cellStyle name="Note 3 8 4 3 2 3" xfId="20546"/>
    <cellStyle name="Note 3 8 4 3 2 3 2" xfId="20547"/>
    <cellStyle name="Note 3 8 4 3 2 3 3" xfId="20548"/>
    <cellStyle name="Note 3 8 4 3 2 4" xfId="20549"/>
    <cellStyle name="Note 3 8 4 3 2 5" xfId="20550"/>
    <cellStyle name="Note 3 8 4 3 3" xfId="20551"/>
    <cellStyle name="Note 3 8 4 3 3 2" xfId="20552"/>
    <cellStyle name="Note 3 8 4 3 3 3" xfId="20553"/>
    <cellStyle name="Note 3 8 4 3 4" xfId="20554"/>
    <cellStyle name="Note 3 8 4 3 4 2" xfId="20555"/>
    <cellStyle name="Note 3 8 4 3 4 3" xfId="20556"/>
    <cellStyle name="Note 3 8 4 3 5" xfId="20557"/>
    <cellStyle name="Note 3 8 4 3 5 2" xfId="20558"/>
    <cellStyle name="Note 3 8 4 3 5 3" xfId="20559"/>
    <cellStyle name="Note 3 8 4 3 6" xfId="20560"/>
    <cellStyle name="Note 3 8 4 4" xfId="20561"/>
    <cellStyle name="Note 3 8 4 4 2" xfId="20562"/>
    <cellStyle name="Note 3 8 4 4 2 2" xfId="20563"/>
    <cellStyle name="Note 3 8 4 4 2 3" xfId="20564"/>
    <cellStyle name="Note 3 8 4 4 3" xfId="20565"/>
    <cellStyle name="Note 3 8 4 4 3 2" xfId="20566"/>
    <cellStyle name="Note 3 8 4 4 3 3" xfId="20567"/>
    <cellStyle name="Note 3 8 4 4 4" xfId="20568"/>
    <cellStyle name="Note 3 8 4 4 4 2" xfId="20569"/>
    <cellStyle name="Note 3 8 4 4 4 3" xfId="20570"/>
    <cellStyle name="Note 3 8 4 4 5" xfId="20571"/>
    <cellStyle name="Note 3 8 4 4 5 2" xfId="20572"/>
    <cellStyle name="Note 3 8 4 4 5 3" xfId="20573"/>
    <cellStyle name="Note 3 8 4 4 6" xfId="20574"/>
    <cellStyle name="Note 3 8 4 4 6 2" xfId="20575"/>
    <cellStyle name="Note 3 8 4 4 6 3" xfId="20576"/>
    <cellStyle name="Note 3 8 4 4 7" xfId="20577"/>
    <cellStyle name="Note 3 8 4 4 8" xfId="20578"/>
    <cellStyle name="Note 3 8 4 5" xfId="20579"/>
    <cellStyle name="Note 3 8 4 5 2" xfId="20580"/>
    <cellStyle name="Note 3 8 4 5 2 2" xfId="20581"/>
    <cellStyle name="Note 3 8 4 5 2 3" xfId="20582"/>
    <cellStyle name="Note 3 8 4 5 3" xfId="20583"/>
    <cellStyle name="Note 3 8 4 5 3 2" xfId="20584"/>
    <cellStyle name="Note 3 8 4 5 3 3" xfId="20585"/>
    <cellStyle name="Note 3 8 4 5 4" xfId="20586"/>
    <cellStyle name="Note 3 8 4 5 5" xfId="20587"/>
    <cellStyle name="Note 3 8 4 6" xfId="20588"/>
    <cellStyle name="Note 3 8 4 6 2" xfId="20589"/>
    <cellStyle name="Note 3 8 4 6 3" xfId="20590"/>
    <cellStyle name="Note 3 8 4 7" xfId="20591"/>
    <cellStyle name="Note 3 8 4 7 2" xfId="20592"/>
    <cellStyle name="Note 3 8 4 7 3" xfId="20593"/>
    <cellStyle name="Note 3 8 4 8" xfId="20594"/>
    <cellStyle name="Note 3 8 4 8 2" xfId="20595"/>
    <cellStyle name="Note 3 8 4 8 3" xfId="20596"/>
    <cellStyle name="Note 3 8 4 9" xfId="20597"/>
    <cellStyle name="Note 3 8 5" xfId="20598"/>
    <cellStyle name="Note 3 8 5 2" xfId="20599"/>
    <cellStyle name="Note 3 8 5 2 2" xfId="20600"/>
    <cellStyle name="Note 3 8 5 2 2 2" xfId="20601"/>
    <cellStyle name="Note 3 8 5 2 2 2 2" xfId="20602"/>
    <cellStyle name="Note 3 8 5 2 2 2 3" xfId="20603"/>
    <cellStyle name="Note 3 8 5 2 2 3" xfId="20604"/>
    <cellStyle name="Note 3 8 5 2 2 3 2" xfId="20605"/>
    <cellStyle name="Note 3 8 5 2 2 3 3" xfId="20606"/>
    <cellStyle name="Note 3 8 5 2 2 4" xfId="20607"/>
    <cellStyle name="Note 3 8 5 2 2 5" xfId="20608"/>
    <cellStyle name="Note 3 8 5 2 3" xfId="20609"/>
    <cellStyle name="Note 3 8 5 2 3 2" xfId="20610"/>
    <cellStyle name="Note 3 8 5 2 3 3" xfId="20611"/>
    <cellStyle name="Note 3 8 5 2 4" xfId="20612"/>
    <cellStyle name="Note 3 8 5 2 4 2" xfId="20613"/>
    <cellStyle name="Note 3 8 5 2 4 3" xfId="20614"/>
    <cellStyle name="Note 3 8 5 2 5" xfId="20615"/>
    <cellStyle name="Note 3 8 5 2 5 2" xfId="20616"/>
    <cellStyle name="Note 3 8 5 2 5 3" xfId="20617"/>
    <cellStyle name="Note 3 8 5 2 6" xfId="20618"/>
    <cellStyle name="Note 3 8 5 3" xfId="20619"/>
    <cellStyle name="Note 3 8 5 3 2" xfId="20620"/>
    <cellStyle name="Note 3 8 5 3 2 2" xfId="20621"/>
    <cellStyle name="Note 3 8 5 3 2 2 2" xfId="20622"/>
    <cellStyle name="Note 3 8 5 3 2 2 3" xfId="20623"/>
    <cellStyle name="Note 3 8 5 3 2 3" xfId="20624"/>
    <cellStyle name="Note 3 8 5 3 2 3 2" xfId="20625"/>
    <cellStyle name="Note 3 8 5 3 2 3 3" xfId="20626"/>
    <cellStyle name="Note 3 8 5 3 2 4" xfId="20627"/>
    <cellStyle name="Note 3 8 5 3 2 5" xfId="20628"/>
    <cellStyle name="Note 3 8 5 3 3" xfId="20629"/>
    <cellStyle name="Note 3 8 5 3 3 2" xfId="20630"/>
    <cellStyle name="Note 3 8 5 3 3 3" xfId="20631"/>
    <cellStyle name="Note 3 8 5 3 4" xfId="20632"/>
    <cellStyle name="Note 3 8 5 3 4 2" xfId="20633"/>
    <cellStyle name="Note 3 8 5 3 4 3" xfId="20634"/>
    <cellStyle name="Note 3 8 5 3 5" xfId="20635"/>
    <cellStyle name="Note 3 8 5 3 5 2" xfId="20636"/>
    <cellStyle name="Note 3 8 5 3 5 3" xfId="20637"/>
    <cellStyle name="Note 3 8 5 3 6" xfId="20638"/>
    <cellStyle name="Note 3 8 5 4" xfId="20639"/>
    <cellStyle name="Note 3 8 5 4 2" xfId="20640"/>
    <cellStyle name="Note 3 8 5 4 2 2" xfId="20641"/>
    <cellStyle name="Note 3 8 5 4 2 3" xfId="20642"/>
    <cellStyle name="Note 3 8 5 4 3" xfId="20643"/>
    <cellStyle name="Note 3 8 5 4 3 2" xfId="20644"/>
    <cellStyle name="Note 3 8 5 4 3 3" xfId="20645"/>
    <cellStyle name="Note 3 8 5 4 4" xfId="20646"/>
    <cellStyle name="Note 3 8 5 4 4 2" xfId="20647"/>
    <cellStyle name="Note 3 8 5 4 4 3" xfId="20648"/>
    <cellStyle name="Note 3 8 5 4 5" xfId="20649"/>
    <cellStyle name="Note 3 8 5 4 5 2" xfId="20650"/>
    <cellStyle name="Note 3 8 5 4 5 3" xfId="20651"/>
    <cellStyle name="Note 3 8 5 4 6" xfId="20652"/>
    <cellStyle name="Note 3 8 5 4 6 2" xfId="20653"/>
    <cellStyle name="Note 3 8 5 4 6 3" xfId="20654"/>
    <cellStyle name="Note 3 8 5 4 7" xfId="20655"/>
    <cellStyle name="Note 3 8 5 4 8" xfId="20656"/>
    <cellStyle name="Note 3 8 5 5" xfId="20657"/>
    <cellStyle name="Note 3 8 5 5 2" xfId="20658"/>
    <cellStyle name="Note 3 8 5 5 2 2" xfId="20659"/>
    <cellStyle name="Note 3 8 5 5 2 3" xfId="20660"/>
    <cellStyle name="Note 3 8 5 5 3" xfId="20661"/>
    <cellStyle name="Note 3 8 5 5 3 2" xfId="20662"/>
    <cellStyle name="Note 3 8 5 5 3 3" xfId="20663"/>
    <cellStyle name="Note 3 8 5 5 4" xfId="20664"/>
    <cellStyle name="Note 3 8 5 5 5" xfId="20665"/>
    <cellStyle name="Note 3 8 5 6" xfId="20666"/>
    <cellStyle name="Note 3 8 5 6 2" xfId="20667"/>
    <cellStyle name="Note 3 8 5 6 3" xfId="20668"/>
    <cellStyle name="Note 3 8 5 7" xfId="20669"/>
    <cellStyle name="Note 3 8 5 7 2" xfId="20670"/>
    <cellStyle name="Note 3 8 5 7 3" xfId="20671"/>
    <cellStyle name="Note 3 8 5 8" xfId="20672"/>
    <cellStyle name="Note 3 8 5 8 2" xfId="20673"/>
    <cellStyle name="Note 3 8 5 8 3" xfId="20674"/>
    <cellStyle name="Note 3 8 5 9" xfId="20675"/>
    <cellStyle name="Note 3 8 6" xfId="20676"/>
    <cellStyle name="Note 3 8 6 2" xfId="20677"/>
    <cellStyle name="Note 3 8 6 2 2" xfId="20678"/>
    <cellStyle name="Note 3 8 6 2 2 2" xfId="20679"/>
    <cellStyle name="Note 3 8 6 2 2 3" xfId="20680"/>
    <cellStyle name="Note 3 8 6 2 3" xfId="20681"/>
    <cellStyle name="Note 3 8 6 2 3 2" xfId="20682"/>
    <cellStyle name="Note 3 8 6 2 3 3" xfId="20683"/>
    <cellStyle name="Note 3 8 6 2 4" xfId="20684"/>
    <cellStyle name="Note 3 8 6 2 5" xfId="20685"/>
    <cellStyle name="Note 3 8 6 3" xfId="20686"/>
    <cellStyle name="Note 3 8 6 3 2" xfId="20687"/>
    <cellStyle name="Note 3 8 6 3 3" xfId="20688"/>
    <cellStyle name="Note 3 8 6 4" xfId="20689"/>
    <cellStyle name="Note 3 8 6 4 2" xfId="20690"/>
    <cellStyle name="Note 3 8 6 4 3" xfId="20691"/>
    <cellStyle name="Note 3 8 6 5" xfId="20692"/>
    <cellStyle name="Note 3 8 6 5 2" xfId="20693"/>
    <cellStyle name="Note 3 8 6 5 3" xfId="20694"/>
    <cellStyle name="Note 3 8 6 6" xfId="20695"/>
    <cellStyle name="Note 3 8 7" xfId="20696"/>
    <cellStyle name="Note 3 8 7 2" xfId="20697"/>
    <cellStyle name="Note 3 8 7 2 2" xfId="20698"/>
    <cellStyle name="Note 3 8 7 2 2 2" xfId="20699"/>
    <cellStyle name="Note 3 8 7 2 2 3" xfId="20700"/>
    <cellStyle name="Note 3 8 7 2 3" xfId="20701"/>
    <cellStyle name="Note 3 8 7 2 3 2" xfId="20702"/>
    <cellStyle name="Note 3 8 7 2 3 3" xfId="20703"/>
    <cellStyle name="Note 3 8 7 2 4" xfId="20704"/>
    <cellStyle name="Note 3 8 7 2 5" xfId="20705"/>
    <cellStyle name="Note 3 8 7 3" xfId="20706"/>
    <cellStyle name="Note 3 8 7 3 2" xfId="20707"/>
    <cellStyle name="Note 3 8 7 3 3" xfId="20708"/>
    <cellStyle name="Note 3 8 7 4" xfId="20709"/>
    <cellStyle name="Note 3 8 7 4 2" xfId="20710"/>
    <cellStyle name="Note 3 8 7 4 3" xfId="20711"/>
    <cellStyle name="Note 3 8 7 5" xfId="20712"/>
    <cellStyle name="Note 3 8 7 5 2" xfId="20713"/>
    <cellStyle name="Note 3 8 7 5 3" xfId="20714"/>
    <cellStyle name="Note 3 8 7 6" xfId="20715"/>
    <cellStyle name="Note 3 8 8" xfId="20716"/>
    <cellStyle name="Note 3 8 8 2" xfId="20717"/>
    <cellStyle name="Note 3 8 8 2 2" xfId="20718"/>
    <cellStyle name="Note 3 8 8 2 3" xfId="20719"/>
    <cellStyle name="Note 3 8 8 3" xfId="20720"/>
    <cellStyle name="Note 3 8 8 3 2" xfId="20721"/>
    <cellStyle name="Note 3 8 8 3 3" xfId="20722"/>
    <cellStyle name="Note 3 8 8 4" xfId="20723"/>
    <cellStyle name="Note 3 8 8 4 2" xfId="20724"/>
    <cellStyle name="Note 3 8 8 4 3" xfId="20725"/>
    <cellStyle name="Note 3 8 8 5" xfId="20726"/>
    <cellStyle name="Note 3 8 8 5 2" xfId="20727"/>
    <cellStyle name="Note 3 8 8 5 3" xfId="20728"/>
    <cellStyle name="Note 3 8 8 6" xfId="20729"/>
    <cellStyle name="Note 3 8 8 6 2" xfId="20730"/>
    <cellStyle name="Note 3 8 8 6 3" xfId="20731"/>
    <cellStyle name="Note 3 8 8 7" xfId="20732"/>
    <cellStyle name="Note 3 8 8 8" xfId="20733"/>
    <cellStyle name="Note 3 8 9" xfId="20734"/>
    <cellStyle name="Note 3 8 9 2" xfId="20735"/>
    <cellStyle name="Note 3 8 9 2 2" xfId="20736"/>
    <cellStyle name="Note 3 8 9 2 3" xfId="20737"/>
    <cellStyle name="Note 3 8 9 3" xfId="20738"/>
    <cellStyle name="Note 3 8 9 3 2" xfId="20739"/>
    <cellStyle name="Note 3 8 9 3 3" xfId="20740"/>
    <cellStyle name="Note 3 8 9 4" xfId="20741"/>
    <cellStyle name="Note 3 8 9 5" xfId="20742"/>
    <cellStyle name="Note 3 9" xfId="20743"/>
    <cellStyle name="Note 3 9 10" xfId="20744"/>
    <cellStyle name="Note 3 9 10 2" xfId="20745"/>
    <cellStyle name="Note 3 9 10 3" xfId="20746"/>
    <cellStyle name="Note 3 9 11" xfId="20747"/>
    <cellStyle name="Note 3 9 11 2" xfId="20748"/>
    <cellStyle name="Note 3 9 11 3" xfId="20749"/>
    <cellStyle name="Note 3 9 12" xfId="20750"/>
    <cellStyle name="Note 3 9 12 2" xfId="20751"/>
    <cellStyle name="Note 3 9 12 3" xfId="20752"/>
    <cellStyle name="Note 3 9 13" xfId="20753"/>
    <cellStyle name="Note 3 9 2" xfId="20754"/>
    <cellStyle name="Note 3 9 2 2" xfId="20755"/>
    <cellStyle name="Note 3 9 2 2 2" xfId="20756"/>
    <cellStyle name="Note 3 9 2 2 2 2" xfId="20757"/>
    <cellStyle name="Note 3 9 2 2 2 2 2" xfId="20758"/>
    <cellStyle name="Note 3 9 2 2 2 2 3" xfId="20759"/>
    <cellStyle name="Note 3 9 2 2 2 3" xfId="20760"/>
    <cellStyle name="Note 3 9 2 2 2 3 2" xfId="20761"/>
    <cellStyle name="Note 3 9 2 2 2 3 3" xfId="20762"/>
    <cellStyle name="Note 3 9 2 2 2 4" xfId="20763"/>
    <cellStyle name="Note 3 9 2 2 2 5" xfId="20764"/>
    <cellStyle name="Note 3 9 2 2 3" xfId="20765"/>
    <cellStyle name="Note 3 9 2 2 3 2" xfId="20766"/>
    <cellStyle name="Note 3 9 2 2 3 3" xfId="20767"/>
    <cellStyle name="Note 3 9 2 2 4" xfId="20768"/>
    <cellStyle name="Note 3 9 2 2 4 2" xfId="20769"/>
    <cellStyle name="Note 3 9 2 2 4 3" xfId="20770"/>
    <cellStyle name="Note 3 9 2 2 5" xfId="20771"/>
    <cellStyle name="Note 3 9 2 2 5 2" xfId="20772"/>
    <cellStyle name="Note 3 9 2 2 5 3" xfId="20773"/>
    <cellStyle name="Note 3 9 2 2 6" xfId="20774"/>
    <cellStyle name="Note 3 9 2 3" xfId="20775"/>
    <cellStyle name="Note 3 9 2 3 2" xfId="20776"/>
    <cellStyle name="Note 3 9 2 3 2 2" xfId="20777"/>
    <cellStyle name="Note 3 9 2 3 2 2 2" xfId="20778"/>
    <cellStyle name="Note 3 9 2 3 2 2 3" xfId="20779"/>
    <cellStyle name="Note 3 9 2 3 2 3" xfId="20780"/>
    <cellStyle name="Note 3 9 2 3 2 3 2" xfId="20781"/>
    <cellStyle name="Note 3 9 2 3 2 3 3" xfId="20782"/>
    <cellStyle name="Note 3 9 2 3 2 4" xfId="20783"/>
    <cellStyle name="Note 3 9 2 3 2 5" xfId="20784"/>
    <cellStyle name="Note 3 9 2 3 3" xfId="20785"/>
    <cellStyle name="Note 3 9 2 3 3 2" xfId="20786"/>
    <cellStyle name="Note 3 9 2 3 3 3" xfId="20787"/>
    <cellStyle name="Note 3 9 2 3 4" xfId="20788"/>
    <cellStyle name="Note 3 9 2 3 4 2" xfId="20789"/>
    <cellStyle name="Note 3 9 2 3 4 3" xfId="20790"/>
    <cellStyle name="Note 3 9 2 3 5" xfId="20791"/>
    <cellStyle name="Note 3 9 2 3 5 2" xfId="20792"/>
    <cellStyle name="Note 3 9 2 3 5 3" xfId="20793"/>
    <cellStyle name="Note 3 9 2 3 6" xfId="20794"/>
    <cellStyle name="Note 3 9 2 4" xfId="20795"/>
    <cellStyle name="Note 3 9 2 4 2" xfId="20796"/>
    <cellStyle name="Note 3 9 2 4 2 2" xfId="20797"/>
    <cellStyle name="Note 3 9 2 4 2 3" xfId="20798"/>
    <cellStyle name="Note 3 9 2 4 3" xfId="20799"/>
    <cellStyle name="Note 3 9 2 4 3 2" xfId="20800"/>
    <cellStyle name="Note 3 9 2 4 3 3" xfId="20801"/>
    <cellStyle name="Note 3 9 2 4 4" xfId="20802"/>
    <cellStyle name="Note 3 9 2 4 4 2" xfId="20803"/>
    <cellStyle name="Note 3 9 2 4 4 3" xfId="20804"/>
    <cellStyle name="Note 3 9 2 4 5" xfId="20805"/>
    <cellStyle name="Note 3 9 2 4 5 2" xfId="20806"/>
    <cellStyle name="Note 3 9 2 4 5 3" xfId="20807"/>
    <cellStyle name="Note 3 9 2 4 6" xfId="20808"/>
    <cellStyle name="Note 3 9 2 4 6 2" xfId="20809"/>
    <cellStyle name="Note 3 9 2 4 6 3" xfId="20810"/>
    <cellStyle name="Note 3 9 2 4 7" xfId="20811"/>
    <cellStyle name="Note 3 9 2 4 8" xfId="20812"/>
    <cellStyle name="Note 3 9 2 5" xfId="20813"/>
    <cellStyle name="Note 3 9 2 5 2" xfId="20814"/>
    <cellStyle name="Note 3 9 2 5 2 2" xfId="20815"/>
    <cellStyle name="Note 3 9 2 5 2 3" xfId="20816"/>
    <cellStyle name="Note 3 9 2 5 3" xfId="20817"/>
    <cellStyle name="Note 3 9 2 5 3 2" xfId="20818"/>
    <cellStyle name="Note 3 9 2 5 3 3" xfId="20819"/>
    <cellStyle name="Note 3 9 2 5 4" xfId="20820"/>
    <cellStyle name="Note 3 9 2 5 5" xfId="20821"/>
    <cellStyle name="Note 3 9 2 6" xfId="20822"/>
    <cellStyle name="Note 3 9 2 6 2" xfId="20823"/>
    <cellStyle name="Note 3 9 2 6 3" xfId="20824"/>
    <cellStyle name="Note 3 9 2 7" xfId="20825"/>
    <cellStyle name="Note 3 9 2 7 2" xfId="20826"/>
    <cellStyle name="Note 3 9 2 7 3" xfId="20827"/>
    <cellStyle name="Note 3 9 2 8" xfId="20828"/>
    <cellStyle name="Note 3 9 2 8 2" xfId="20829"/>
    <cellStyle name="Note 3 9 2 8 3" xfId="20830"/>
    <cellStyle name="Note 3 9 2 9" xfId="20831"/>
    <cellStyle name="Note 3 9 3" xfId="20832"/>
    <cellStyle name="Note 3 9 3 2" xfId="20833"/>
    <cellStyle name="Note 3 9 3 2 2" xfId="20834"/>
    <cellStyle name="Note 3 9 3 2 2 2" xfId="20835"/>
    <cellStyle name="Note 3 9 3 2 2 2 2" xfId="20836"/>
    <cellStyle name="Note 3 9 3 2 2 2 3" xfId="20837"/>
    <cellStyle name="Note 3 9 3 2 2 3" xfId="20838"/>
    <cellStyle name="Note 3 9 3 2 2 3 2" xfId="20839"/>
    <cellStyle name="Note 3 9 3 2 2 3 3" xfId="20840"/>
    <cellStyle name="Note 3 9 3 2 2 4" xfId="20841"/>
    <cellStyle name="Note 3 9 3 2 2 5" xfId="20842"/>
    <cellStyle name="Note 3 9 3 2 3" xfId="20843"/>
    <cellStyle name="Note 3 9 3 2 3 2" xfId="20844"/>
    <cellStyle name="Note 3 9 3 2 3 3" xfId="20845"/>
    <cellStyle name="Note 3 9 3 2 4" xfId="20846"/>
    <cellStyle name="Note 3 9 3 2 4 2" xfId="20847"/>
    <cellStyle name="Note 3 9 3 2 4 3" xfId="20848"/>
    <cellStyle name="Note 3 9 3 2 5" xfId="20849"/>
    <cellStyle name="Note 3 9 3 2 5 2" xfId="20850"/>
    <cellStyle name="Note 3 9 3 2 5 3" xfId="20851"/>
    <cellStyle name="Note 3 9 3 2 6" xfId="20852"/>
    <cellStyle name="Note 3 9 3 3" xfId="20853"/>
    <cellStyle name="Note 3 9 3 3 2" xfId="20854"/>
    <cellStyle name="Note 3 9 3 3 2 2" xfId="20855"/>
    <cellStyle name="Note 3 9 3 3 2 2 2" xfId="20856"/>
    <cellStyle name="Note 3 9 3 3 2 2 3" xfId="20857"/>
    <cellStyle name="Note 3 9 3 3 2 3" xfId="20858"/>
    <cellStyle name="Note 3 9 3 3 2 3 2" xfId="20859"/>
    <cellStyle name="Note 3 9 3 3 2 3 3" xfId="20860"/>
    <cellStyle name="Note 3 9 3 3 2 4" xfId="20861"/>
    <cellStyle name="Note 3 9 3 3 2 5" xfId="20862"/>
    <cellStyle name="Note 3 9 3 3 3" xfId="20863"/>
    <cellStyle name="Note 3 9 3 3 3 2" xfId="20864"/>
    <cellStyle name="Note 3 9 3 3 3 3" xfId="20865"/>
    <cellStyle name="Note 3 9 3 3 4" xfId="20866"/>
    <cellStyle name="Note 3 9 3 3 4 2" xfId="20867"/>
    <cellStyle name="Note 3 9 3 3 4 3" xfId="20868"/>
    <cellStyle name="Note 3 9 3 3 5" xfId="20869"/>
    <cellStyle name="Note 3 9 3 3 5 2" xfId="20870"/>
    <cellStyle name="Note 3 9 3 3 5 3" xfId="20871"/>
    <cellStyle name="Note 3 9 3 3 6" xfId="20872"/>
    <cellStyle name="Note 3 9 3 4" xfId="20873"/>
    <cellStyle name="Note 3 9 3 4 2" xfId="20874"/>
    <cellStyle name="Note 3 9 3 4 2 2" xfId="20875"/>
    <cellStyle name="Note 3 9 3 4 2 3" xfId="20876"/>
    <cellStyle name="Note 3 9 3 4 3" xfId="20877"/>
    <cellStyle name="Note 3 9 3 4 3 2" xfId="20878"/>
    <cellStyle name="Note 3 9 3 4 3 3" xfId="20879"/>
    <cellStyle name="Note 3 9 3 4 4" xfId="20880"/>
    <cellStyle name="Note 3 9 3 4 4 2" xfId="20881"/>
    <cellStyle name="Note 3 9 3 4 4 3" xfId="20882"/>
    <cellStyle name="Note 3 9 3 4 5" xfId="20883"/>
    <cellStyle name="Note 3 9 3 4 5 2" xfId="20884"/>
    <cellStyle name="Note 3 9 3 4 5 3" xfId="20885"/>
    <cellStyle name="Note 3 9 3 4 6" xfId="20886"/>
    <cellStyle name="Note 3 9 3 4 6 2" xfId="20887"/>
    <cellStyle name="Note 3 9 3 4 6 3" xfId="20888"/>
    <cellStyle name="Note 3 9 3 4 7" xfId="20889"/>
    <cellStyle name="Note 3 9 3 4 8" xfId="20890"/>
    <cellStyle name="Note 3 9 3 5" xfId="20891"/>
    <cellStyle name="Note 3 9 3 5 2" xfId="20892"/>
    <cellStyle name="Note 3 9 3 5 2 2" xfId="20893"/>
    <cellStyle name="Note 3 9 3 5 2 3" xfId="20894"/>
    <cellStyle name="Note 3 9 3 5 3" xfId="20895"/>
    <cellStyle name="Note 3 9 3 5 3 2" xfId="20896"/>
    <cellStyle name="Note 3 9 3 5 3 3" xfId="20897"/>
    <cellStyle name="Note 3 9 3 5 4" xfId="20898"/>
    <cellStyle name="Note 3 9 3 5 5" xfId="20899"/>
    <cellStyle name="Note 3 9 3 6" xfId="20900"/>
    <cellStyle name="Note 3 9 3 6 2" xfId="20901"/>
    <cellStyle name="Note 3 9 3 6 3" xfId="20902"/>
    <cellStyle name="Note 3 9 3 7" xfId="20903"/>
    <cellStyle name="Note 3 9 3 7 2" xfId="20904"/>
    <cellStyle name="Note 3 9 3 7 3" xfId="20905"/>
    <cellStyle name="Note 3 9 3 8" xfId="20906"/>
    <cellStyle name="Note 3 9 3 8 2" xfId="20907"/>
    <cellStyle name="Note 3 9 3 8 3" xfId="20908"/>
    <cellStyle name="Note 3 9 3 9" xfId="20909"/>
    <cellStyle name="Note 3 9 4" xfId="20910"/>
    <cellStyle name="Note 3 9 4 2" xfId="20911"/>
    <cellStyle name="Note 3 9 4 2 2" xfId="20912"/>
    <cellStyle name="Note 3 9 4 2 2 2" xfId="20913"/>
    <cellStyle name="Note 3 9 4 2 2 2 2" xfId="20914"/>
    <cellStyle name="Note 3 9 4 2 2 2 3" xfId="20915"/>
    <cellStyle name="Note 3 9 4 2 2 3" xfId="20916"/>
    <cellStyle name="Note 3 9 4 2 2 3 2" xfId="20917"/>
    <cellStyle name="Note 3 9 4 2 2 3 3" xfId="20918"/>
    <cellStyle name="Note 3 9 4 2 2 4" xfId="20919"/>
    <cellStyle name="Note 3 9 4 2 2 5" xfId="20920"/>
    <cellStyle name="Note 3 9 4 2 3" xfId="20921"/>
    <cellStyle name="Note 3 9 4 2 3 2" xfId="20922"/>
    <cellStyle name="Note 3 9 4 2 3 3" xfId="20923"/>
    <cellStyle name="Note 3 9 4 2 4" xfId="20924"/>
    <cellStyle name="Note 3 9 4 2 4 2" xfId="20925"/>
    <cellStyle name="Note 3 9 4 2 4 3" xfId="20926"/>
    <cellStyle name="Note 3 9 4 2 5" xfId="20927"/>
    <cellStyle name="Note 3 9 4 2 5 2" xfId="20928"/>
    <cellStyle name="Note 3 9 4 2 5 3" xfId="20929"/>
    <cellStyle name="Note 3 9 4 2 6" xfId="20930"/>
    <cellStyle name="Note 3 9 4 3" xfId="20931"/>
    <cellStyle name="Note 3 9 4 3 2" xfId="20932"/>
    <cellStyle name="Note 3 9 4 3 2 2" xfId="20933"/>
    <cellStyle name="Note 3 9 4 3 2 2 2" xfId="20934"/>
    <cellStyle name="Note 3 9 4 3 2 2 3" xfId="20935"/>
    <cellStyle name="Note 3 9 4 3 2 3" xfId="20936"/>
    <cellStyle name="Note 3 9 4 3 2 3 2" xfId="20937"/>
    <cellStyle name="Note 3 9 4 3 2 3 3" xfId="20938"/>
    <cellStyle name="Note 3 9 4 3 2 4" xfId="20939"/>
    <cellStyle name="Note 3 9 4 3 2 5" xfId="20940"/>
    <cellStyle name="Note 3 9 4 3 3" xfId="20941"/>
    <cellStyle name="Note 3 9 4 3 3 2" xfId="20942"/>
    <cellStyle name="Note 3 9 4 3 3 3" xfId="20943"/>
    <cellStyle name="Note 3 9 4 3 4" xfId="20944"/>
    <cellStyle name="Note 3 9 4 3 4 2" xfId="20945"/>
    <cellStyle name="Note 3 9 4 3 4 3" xfId="20946"/>
    <cellStyle name="Note 3 9 4 3 5" xfId="20947"/>
    <cellStyle name="Note 3 9 4 3 5 2" xfId="20948"/>
    <cellStyle name="Note 3 9 4 3 5 3" xfId="20949"/>
    <cellStyle name="Note 3 9 4 3 6" xfId="20950"/>
    <cellStyle name="Note 3 9 4 4" xfId="20951"/>
    <cellStyle name="Note 3 9 4 4 2" xfId="20952"/>
    <cellStyle name="Note 3 9 4 4 2 2" xfId="20953"/>
    <cellStyle name="Note 3 9 4 4 2 3" xfId="20954"/>
    <cellStyle name="Note 3 9 4 4 3" xfId="20955"/>
    <cellStyle name="Note 3 9 4 4 3 2" xfId="20956"/>
    <cellStyle name="Note 3 9 4 4 3 3" xfId="20957"/>
    <cellStyle name="Note 3 9 4 4 4" xfId="20958"/>
    <cellStyle name="Note 3 9 4 4 4 2" xfId="20959"/>
    <cellStyle name="Note 3 9 4 4 4 3" xfId="20960"/>
    <cellStyle name="Note 3 9 4 4 5" xfId="20961"/>
    <cellStyle name="Note 3 9 4 4 5 2" xfId="20962"/>
    <cellStyle name="Note 3 9 4 4 5 3" xfId="20963"/>
    <cellStyle name="Note 3 9 4 4 6" xfId="20964"/>
    <cellStyle name="Note 3 9 4 4 6 2" xfId="20965"/>
    <cellStyle name="Note 3 9 4 4 6 3" xfId="20966"/>
    <cellStyle name="Note 3 9 4 4 7" xfId="20967"/>
    <cellStyle name="Note 3 9 4 4 8" xfId="20968"/>
    <cellStyle name="Note 3 9 4 5" xfId="20969"/>
    <cellStyle name="Note 3 9 4 5 2" xfId="20970"/>
    <cellStyle name="Note 3 9 4 5 2 2" xfId="20971"/>
    <cellStyle name="Note 3 9 4 5 2 3" xfId="20972"/>
    <cellStyle name="Note 3 9 4 5 3" xfId="20973"/>
    <cellStyle name="Note 3 9 4 5 3 2" xfId="20974"/>
    <cellStyle name="Note 3 9 4 5 3 3" xfId="20975"/>
    <cellStyle name="Note 3 9 4 5 4" xfId="20976"/>
    <cellStyle name="Note 3 9 4 5 5" xfId="20977"/>
    <cellStyle name="Note 3 9 4 6" xfId="20978"/>
    <cellStyle name="Note 3 9 4 6 2" xfId="20979"/>
    <cellStyle name="Note 3 9 4 6 3" xfId="20980"/>
    <cellStyle name="Note 3 9 4 7" xfId="20981"/>
    <cellStyle name="Note 3 9 4 7 2" xfId="20982"/>
    <cellStyle name="Note 3 9 4 7 3" xfId="20983"/>
    <cellStyle name="Note 3 9 4 8" xfId="20984"/>
    <cellStyle name="Note 3 9 4 8 2" xfId="20985"/>
    <cellStyle name="Note 3 9 4 8 3" xfId="20986"/>
    <cellStyle name="Note 3 9 4 9" xfId="20987"/>
    <cellStyle name="Note 3 9 5" xfId="20988"/>
    <cellStyle name="Note 3 9 5 2" xfId="20989"/>
    <cellStyle name="Note 3 9 5 2 2" xfId="20990"/>
    <cellStyle name="Note 3 9 5 2 2 2" xfId="20991"/>
    <cellStyle name="Note 3 9 5 2 2 2 2" xfId="20992"/>
    <cellStyle name="Note 3 9 5 2 2 2 3" xfId="20993"/>
    <cellStyle name="Note 3 9 5 2 2 3" xfId="20994"/>
    <cellStyle name="Note 3 9 5 2 2 3 2" xfId="20995"/>
    <cellStyle name="Note 3 9 5 2 2 3 3" xfId="20996"/>
    <cellStyle name="Note 3 9 5 2 2 4" xfId="20997"/>
    <cellStyle name="Note 3 9 5 2 2 5" xfId="20998"/>
    <cellStyle name="Note 3 9 5 2 3" xfId="20999"/>
    <cellStyle name="Note 3 9 5 2 3 2" xfId="21000"/>
    <cellStyle name="Note 3 9 5 2 3 3" xfId="21001"/>
    <cellStyle name="Note 3 9 5 2 4" xfId="21002"/>
    <cellStyle name="Note 3 9 5 2 4 2" xfId="21003"/>
    <cellStyle name="Note 3 9 5 2 4 3" xfId="21004"/>
    <cellStyle name="Note 3 9 5 2 5" xfId="21005"/>
    <cellStyle name="Note 3 9 5 2 5 2" xfId="21006"/>
    <cellStyle name="Note 3 9 5 2 5 3" xfId="21007"/>
    <cellStyle name="Note 3 9 5 2 6" xfId="21008"/>
    <cellStyle name="Note 3 9 5 3" xfId="21009"/>
    <cellStyle name="Note 3 9 5 3 2" xfId="21010"/>
    <cellStyle name="Note 3 9 5 3 2 2" xfId="21011"/>
    <cellStyle name="Note 3 9 5 3 2 2 2" xfId="21012"/>
    <cellStyle name="Note 3 9 5 3 2 2 3" xfId="21013"/>
    <cellStyle name="Note 3 9 5 3 2 3" xfId="21014"/>
    <cellStyle name="Note 3 9 5 3 2 3 2" xfId="21015"/>
    <cellStyle name="Note 3 9 5 3 2 3 3" xfId="21016"/>
    <cellStyle name="Note 3 9 5 3 2 4" xfId="21017"/>
    <cellStyle name="Note 3 9 5 3 2 5" xfId="21018"/>
    <cellStyle name="Note 3 9 5 3 3" xfId="21019"/>
    <cellStyle name="Note 3 9 5 3 3 2" xfId="21020"/>
    <cellStyle name="Note 3 9 5 3 3 3" xfId="21021"/>
    <cellStyle name="Note 3 9 5 3 4" xfId="21022"/>
    <cellStyle name="Note 3 9 5 3 4 2" xfId="21023"/>
    <cellStyle name="Note 3 9 5 3 4 3" xfId="21024"/>
    <cellStyle name="Note 3 9 5 3 5" xfId="21025"/>
    <cellStyle name="Note 3 9 5 3 5 2" xfId="21026"/>
    <cellStyle name="Note 3 9 5 3 5 3" xfId="21027"/>
    <cellStyle name="Note 3 9 5 3 6" xfId="21028"/>
    <cellStyle name="Note 3 9 5 4" xfId="21029"/>
    <cellStyle name="Note 3 9 5 4 2" xfId="21030"/>
    <cellStyle name="Note 3 9 5 4 2 2" xfId="21031"/>
    <cellStyle name="Note 3 9 5 4 2 3" xfId="21032"/>
    <cellStyle name="Note 3 9 5 4 3" xfId="21033"/>
    <cellStyle name="Note 3 9 5 4 3 2" xfId="21034"/>
    <cellStyle name="Note 3 9 5 4 3 3" xfId="21035"/>
    <cellStyle name="Note 3 9 5 4 4" xfId="21036"/>
    <cellStyle name="Note 3 9 5 4 4 2" xfId="21037"/>
    <cellStyle name="Note 3 9 5 4 4 3" xfId="21038"/>
    <cellStyle name="Note 3 9 5 4 5" xfId="21039"/>
    <cellStyle name="Note 3 9 5 4 5 2" xfId="21040"/>
    <cellStyle name="Note 3 9 5 4 5 3" xfId="21041"/>
    <cellStyle name="Note 3 9 5 4 6" xfId="21042"/>
    <cellStyle name="Note 3 9 5 4 6 2" xfId="21043"/>
    <cellStyle name="Note 3 9 5 4 6 3" xfId="21044"/>
    <cellStyle name="Note 3 9 5 4 7" xfId="21045"/>
    <cellStyle name="Note 3 9 5 4 8" xfId="21046"/>
    <cellStyle name="Note 3 9 5 5" xfId="21047"/>
    <cellStyle name="Note 3 9 5 5 2" xfId="21048"/>
    <cellStyle name="Note 3 9 5 5 2 2" xfId="21049"/>
    <cellStyle name="Note 3 9 5 5 2 3" xfId="21050"/>
    <cellStyle name="Note 3 9 5 5 3" xfId="21051"/>
    <cellStyle name="Note 3 9 5 5 3 2" xfId="21052"/>
    <cellStyle name="Note 3 9 5 5 3 3" xfId="21053"/>
    <cellStyle name="Note 3 9 5 5 4" xfId="21054"/>
    <cellStyle name="Note 3 9 5 5 5" xfId="21055"/>
    <cellStyle name="Note 3 9 5 6" xfId="21056"/>
    <cellStyle name="Note 3 9 5 6 2" xfId="21057"/>
    <cellStyle name="Note 3 9 5 6 3" xfId="21058"/>
    <cellStyle name="Note 3 9 5 7" xfId="21059"/>
    <cellStyle name="Note 3 9 5 7 2" xfId="21060"/>
    <cellStyle name="Note 3 9 5 7 3" xfId="21061"/>
    <cellStyle name="Note 3 9 5 8" xfId="21062"/>
    <cellStyle name="Note 3 9 5 8 2" xfId="21063"/>
    <cellStyle name="Note 3 9 5 8 3" xfId="21064"/>
    <cellStyle name="Note 3 9 5 9" xfId="21065"/>
    <cellStyle name="Note 3 9 6" xfId="21066"/>
    <cellStyle name="Note 3 9 6 2" xfId="21067"/>
    <cellStyle name="Note 3 9 6 2 2" xfId="21068"/>
    <cellStyle name="Note 3 9 6 2 2 2" xfId="21069"/>
    <cellStyle name="Note 3 9 6 2 2 3" xfId="21070"/>
    <cellStyle name="Note 3 9 6 2 3" xfId="21071"/>
    <cellStyle name="Note 3 9 6 2 3 2" xfId="21072"/>
    <cellStyle name="Note 3 9 6 2 3 3" xfId="21073"/>
    <cellStyle name="Note 3 9 6 2 4" xfId="21074"/>
    <cellStyle name="Note 3 9 6 2 5" xfId="21075"/>
    <cellStyle name="Note 3 9 6 3" xfId="21076"/>
    <cellStyle name="Note 3 9 6 3 2" xfId="21077"/>
    <cellStyle name="Note 3 9 6 3 3" xfId="21078"/>
    <cellStyle name="Note 3 9 6 4" xfId="21079"/>
    <cellStyle name="Note 3 9 6 4 2" xfId="21080"/>
    <cellStyle name="Note 3 9 6 4 3" xfId="21081"/>
    <cellStyle name="Note 3 9 6 5" xfId="21082"/>
    <cellStyle name="Note 3 9 6 5 2" xfId="21083"/>
    <cellStyle name="Note 3 9 6 5 3" xfId="21084"/>
    <cellStyle name="Note 3 9 6 6" xfId="21085"/>
    <cellStyle name="Note 3 9 7" xfId="21086"/>
    <cellStyle name="Note 3 9 7 2" xfId="21087"/>
    <cellStyle name="Note 3 9 7 2 2" xfId="21088"/>
    <cellStyle name="Note 3 9 7 2 2 2" xfId="21089"/>
    <cellStyle name="Note 3 9 7 2 2 3" xfId="21090"/>
    <cellStyle name="Note 3 9 7 2 3" xfId="21091"/>
    <cellStyle name="Note 3 9 7 2 3 2" xfId="21092"/>
    <cellStyle name="Note 3 9 7 2 3 3" xfId="21093"/>
    <cellStyle name="Note 3 9 7 2 4" xfId="21094"/>
    <cellStyle name="Note 3 9 7 2 5" xfId="21095"/>
    <cellStyle name="Note 3 9 7 3" xfId="21096"/>
    <cellStyle name="Note 3 9 7 3 2" xfId="21097"/>
    <cellStyle name="Note 3 9 7 3 3" xfId="21098"/>
    <cellStyle name="Note 3 9 7 4" xfId="21099"/>
    <cellStyle name="Note 3 9 7 4 2" xfId="21100"/>
    <cellStyle name="Note 3 9 7 4 3" xfId="21101"/>
    <cellStyle name="Note 3 9 7 5" xfId="21102"/>
    <cellStyle name="Note 3 9 7 5 2" xfId="21103"/>
    <cellStyle name="Note 3 9 7 5 3" xfId="21104"/>
    <cellStyle name="Note 3 9 7 6" xfId="21105"/>
    <cellStyle name="Note 3 9 8" xfId="21106"/>
    <cellStyle name="Note 3 9 8 2" xfId="21107"/>
    <cellStyle name="Note 3 9 8 2 2" xfId="21108"/>
    <cellStyle name="Note 3 9 8 2 3" xfId="21109"/>
    <cellStyle name="Note 3 9 8 3" xfId="21110"/>
    <cellStyle name="Note 3 9 8 3 2" xfId="21111"/>
    <cellStyle name="Note 3 9 8 3 3" xfId="21112"/>
    <cellStyle name="Note 3 9 8 4" xfId="21113"/>
    <cellStyle name="Note 3 9 8 4 2" xfId="21114"/>
    <cellStyle name="Note 3 9 8 4 3" xfId="21115"/>
    <cellStyle name="Note 3 9 8 5" xfId="21116"/>
    <cellStyle name="Note 3 9 8 5 2" xfId="21117"/>
    <cellStyle name="Note 3 9 8 5 3" xfId="21118"/>
    <cellStyle name="Note 3 9 8 6" xfId="21119"/>
    <cellStyle name="Note 3 9 8 6 2" xfId="21120"/>
    <cellStyle name="Note 3 9 8 6 3" xfId="21121"/>
    <cellStyle name="Note 3 9 8 7" xfId="21122"/>
    <cellStyle name="Note 3 9 8 8" xfId="21123"/>
    <cellStyle name="Note 3 9 9" xfId="21124"/>
    <cellStyle name="Note 3 9 9 2" xfId="21125"/>
    <cellStyle name="Note 3 9 9 2 2" xfId="21126"/>
    <cellStyle name="Note 3 9 9 2 3" xfId="21127"/>
    <cellStyle name="Note 3 9 9 3" xfId="21128"/>
    <cellStyle name="Note 3 9 9 3 2" xfId="21129"/>
    <cellStyle name="Note 3 9 9 3 3" xfId="21130"/>
    <cellStyle name="Note 3 9 9 4" xfId="21131"/>
    <cellStyle name="Note 3 9 9 5" xfId="21132"/>
    <cellStyle name="Note 30" xfId="21133"/>
    <cellStyle name="Note 30 2" xfId="21134"/>
    <cellStyle name="Note 30 2 2" xfId="21135"/>
    <cellStyle name="Note 30 2 2 2" xfId="21136"/>
    <cellStyle name="Note 30 2 2 2 2" xfId="21137"/>
    <cellStyle name="Note 30 2 2 2 3" xfId="21138"/>
    <cellStyle name="Note 30 2 2 3" xfId="21139"/>
    <cellStyle name="Note 30 2 2 3 2" xfId="21140"/>
    <cellStyle name="Note 30 2 2 3 3" xfId="21141"/>
    <cellStyle name="Note 30 2 2 4" xfId="21142"/>
    <cellStyle name="Note 30 2 2 5" xfId="21143"/>
    <cellStyle name="Note 30 2 3" xfId="21144"/>
    <cellStyle name="Note 30 2 3 2" xfId="21145"/>
    <cellStyle name="Note 30 2 3 3" xfId="21146"/>
    <cellStyle name="Note 30 2 4" xfId="21147"/>
    <cellStyle name="Note 30 2 4 2" xfId="21148"/>
    <cellStyle name="Note 30 2 4 3" xfId="21149"/>
    <cellStyle name="Note 30 2 5" xfId="21150"/>
    <cellStyle name="Note 30 2 5 2" xfId="21151"/>
    <cellStyle name="Note 30 2 5 3" xfId="21152"/>
    <cellStyle name="Note 30 2 6" xfId="21153"/>
    <cellStyle name="Note 30 3" xfId="21154"/>
    <cellStyle name="Note 30 3 2" xfId="21155"/>
    <cellStyle name="Note 30 3 2 2" xfId="21156"/>
    <cellStyle name="Note 30 3 2 2 2" xfId="21157"/>
    <cellStyle name="Note 30 3 2 2 3" xfId="21158"/>
    <cellStyle name="Note 30 3 2 3" xfId="21159"/>
    <cellStyle name="Note 30 3 2 3 2" xfId="21160"/>
    <cellStyle name="Note 30 3 2 3 3" xfId="21161"/>
    <cellStyle name="Note 30 3 2 4" xfId="21162"/>
    <cellStyle name="Note 30 3 2 5" xfId="21163"/>
    <cellStyle name="Note 30 3 3" xfId="21164"/>
    <cellStyle name="Note 30 3 3 2" xfId="21165"/>
    <cellStyle name="Note 30 3 3 3" xfId="21166"/>
    <cellStyle name="Note 30 3 4" xfId="21167"/>
    <cellStyle name="Note 30 3 4 2" xfId="21168"/>
    <cellStyle name="Note 30 3 4 3" xfId="21169"/>
    <cellStyle name="Note 30 3 5" xfId="21170"/>
    <cellStyle name="Note 30 3 5 2" xfId="21171"/>
    <cellStyle name="Note 30 3 5 3" xfId="21172"/>
    <cellStyle name="Note 30 3 6" xfId="21173"/>
    <cellStyle name="Note 30 4" xfId="21174"/>
    <cellStyle name="Note 30 4 2" xfId="21175"/>
    <cellStyle name="Note 30 4 2 2" xfId="21176"/>
    <cellStyle name="Note 30 4 2 3" xfId="21177"/>
    <cellStyle name="Note 30 4 3" xfId="21178"/>
    <cellStyle name="Note 30 4 3 2" xfId="21179"/>
    <cellStyle name="Note 30 4 3 3" xfId="21180"/>
    <cellStyle name="Note 30 4 4" xfId="21181"/>
    <cellStyle name="Note 30 4 4 2" xfId="21182"/>
    <cellStyle name="Note 30 4 4 3" xfId="21183"/>
    <cellStyle name="Note 30 4 5" xfId="21184"/>
    <cellStyle name="Note 30 4 5 2" xfId="21185"/>
    <cellStyle name="Note 30 4 5 3" xfId="21186"/>
    <cellStyle name="Note 30 4 6" xfId="21187"/>
    <cellStyle name="Note 30 4 6 2" xfId="21188"/>
    <cellStyle name="Note 30 4 6 3" xfId="21189"/>
    <cellStyle name="Note 30 4 7" xfId="21190"/>
    <cellStyle name="Note 30 4 8" xfId="21191"/>
    <cellStyle name="Note 30 5" xfId="21192"/>
    <cellStyle name="Note 30 5 2" xfId="21193"/>
    <cellStyle name="Note 30 5 2 2" xfId="21194"/>
    <cellStyle name="Note 30 5 2 3" xfId="21195"/>
    <cellStyle name="Note 30 5 3" xfId="21196"/>
    <cellStyle name="Note 30 5 3 2" xfId="21197"/>
    <cellStyle name="Note 30 5 3 3" xfId="21198"/>
    <cellStyle name="Note 30 5 4" xfId="21199"/>
    <cellStyle name="Note 30 5 5" xfId="21200"/>
    <cellStyle name="Note 30 6" xfId="21201"/>
    <cellStyle name="Note 30 6 2" xfId="21202"/>
    <cellStyle name="Note 30 6 3" xfId="21203"/>
    <cellStyle name="Note 30 7" xfId="21204"/>
    <cellStyle name="Note 30 7 2" xfId="21205"/>
    <cellStyle name="Note 30 7 3" xfId="21206"/>
    <cellStyle name="Note 30 8" xfId="21207"/>
    <cellStyle name="Note 30 8 2" xfId="21208"/>
    <cellStyle name="Note 30 8 3" xfId="21209"/>
    <cellStyle name="Note 30 9" xfId="21210"/>
    <cellStyle name="Note 31" xfId="21211"/>
    <cellStyle name="Note 31 2" xfId="21212"/>
    <cellStyle name="Note 31 2 2" xfId="21213"/>
    <cellStyle name="Note 31 2 2 2" xfId="21214"/>
    <cellStyle name="Note 31 2 2 2 2" xfId="21215"/>
    <cellStyle name="Note 31 2 2 2 3" xfId="21216"/>
    <cellStyle name="Note 31 2 2 3" xfId="21217"/>
    <cellStyle name="Note 31 2 2 3 2" xfId="21218"/>
    <cellStyle name="Note 31 2 2 3 3" xfId="21219"/>
    <cellStyle name="Note 31 2 2 4" xfId="21220"/>
    <cellStyle name="Note 31 2 2 5" xfId="21221"/>
    <cellStyle name="Note 31 2 3" xfId="21222"/>
    <cellStyle name="Note 31 2 3 2" xfId="21223"/>
    <cellStyle name="Note 31 2 3 3" xfId="21224"/>
    <cellStyle name="Note 31 2 4" xfId="21225"/>
    <cellStyle name="Note 31 2 4 2" xfId="21226"/>
    <cellStyle name="Note 31 2 4 3" xfId="21227"/>
    <cellStyle name="Note 31 2 5" xfId="21228"/>
    <cellStyle name="Note 31 2 5 2" xfId="21229"/>
    <cellStyle name="Note 31 2 5 3" xfId="21230"/>
    <cellStyle name="Note 31 2 6" xfId="21231"/>
    <cellStyle name="Note 31 3" xfId="21232"/>
    <cellStyle name="Note 31 3 2" xfId="21233"/>
    <cellStyle name="Note 31 3 2 2" xfId="21234"/>
    <cellStyle name="Note 31 3 2 2 2" xfId="21235"/>
    <cellStyle name="Note 31 3 2 2 3" xfId="21236"/>
    <cellStyle name="Note 31 3 2 3" xfId="21237"/>
    <cellStyle name="Note 31 3 2 3 2" xfId="21238"/>
    <cellStyle name="Note 31 3 2 3 3" xfId="21239"/>
    <cellStyle name="Note 31 3 2 4" xfId="21240"/>
    <cellStyle name="Note 31 3 2 5" xfId="21241"/>
    <cellStyle name="Note 31 3 3" xfId="21242"/>
    <cellStyle name="Note 31 3 3 2" xfId="21243"/>
    <cellStyle name="Note 31 3 3 3" xfId="21244"/>
    <cellStyle name="Note 31 3 4" xfId="21245"/>
    <cellStyle name="Note 31 3 4 2" xfId="21246"/>
    <cellStyle name="Note 31 3 4 3" xfId="21247"/>
    <cellStyle name="Note 31 3 5" xfId="21248"/>
    <cellStyle name="Note 31 3 5 2" xfId="21249"/>
    <cellStyle name="Note 31 3 5 3" xfId="21250"/>
    <cellStyle name="Note 31 3 6" xfId="21251"/>
    <cellStyle name="Note 31 4" xfId="21252"/>
    <cellStyle name="Note 31 4 2" xfId="21253"/>
    <cellStyle name="Note 31 4 2 2" xfId="21254"/>
    <cellStyle name="Note 31 4 2 3" xfId="21255"/>
    <cellStyle name="Note 31 4 3" xfId="21256"/>
    <cellStyle name="Note 31 4 3 2" xfId="21257"/>
    <cellStyle name="Note 31 4 3 3" xfId="21258"/>
    <cellStyle name="Note 31 4 4" xfId="21259"/>
    <cellStyle name="Note 31 4 4 2" xfId="21260"/>
    <cellStyle name="Note 31 4 4 3" xfId="21261"/>
    <cellStyle name="Note 31 4 5" xfId="21262"/>
    <cellStyle name="Note 31 4 5 2" xfId="21263"/>
    <cellStyle name="Note 31 4 5 3" xfId="21264"/>
    <cellStyle name="Note 31 4 6" xfId="21265"/>
    <cellStyle name="Note 31 4 6 2" xfId="21266"/>
    <cellStyle name="Note 31 4 6 3" xfId="21267"/>
    <cellStyle name="Note 31 4 7" xfId="21268"/>
    <cellStyle name="Note 31 4 8" xfId="21269"/>
    <cellStyle name="Note 31 5" xfId="21270"/>
    <cellStyle name="Note 31 5 2" xfId="21271"/>
    <cellStyle name="Note 31 5 2 2" xfId="21272"/>
    <cellStyle name="Note 31 5 2 3" xfId="21273"/>
    <cellStyle name="Note 31 5 3" xfId="21274"/>
    <cellStyle name="Note 31 5 3 2" xfId="21275"/>
    <cellStyle name="Note 31 5 3 3" xfId="21276"/>
    <cellStyle name="Note 31 5 4" xfId="21277"/>
    <cellStyle name="Note 31 5 5" xfId="21278"/>
    <cellStyle name="Note 31 6" xfId="21279"/>
    <cellStyle name="Note 31 6 2" xfId="21280"/>
    <cellStyle name="Note 31 6 3" xfId="21281"/>
    <cellStyle name="Note 31 7" xfId="21282"/>
    <cellStyle name="Note 31 7 2" xfId="21283"/>
    <cellStyle name="Note 31 7 3" xfId="21284"/>
    <cellStyle name="Note 31 8" xfId="21285"/>
    <cellStyle name="Note 31 8 2" xfId="21286"/>
    <cellStyle name="Note 31 8 3" xfId="21287"/>
    <cellStyle name="Note 31 9" xfId="21288"/>
    <cellStyle name="Note 32" xfId="21289"/>
    <cellStyle name="Note 32 2" xfId="21290"/>
    <cellStyle name="Note 32 2 2" xfId="21291"/>
    <cellStyle name="Note 32 2 2 2" xfId="21292"/>
    <cellStyle name="Note 32 2 2 2 2" xfId="21293"/>
    <cellStyle name="Note 32 2 2 2 3" xfId="21294"/>
    <cellStyle name="Note 32 2 2 3" xfId="21295"/>
    <cellStyle name="Note 32 2 2 3 2" xfId="21296"/>
    <cellStyle name="Note 32 2 2 3 3" xfId="21297"/>
    <cellStyle name="Note 32 2 2 4" xfId="21298"/>
    <cellStyle name="Note 32 2 2 5" xfId="21299"/>
    <cellStyle name="Note 32 2 3" xfId="21300"/>
    <cellStyle name="Note 32 2 3 2" xfId="21301"/>
    <cellStyle name="Note 32 2 3 3" xfId="21302"/>
    <cellStyle name="Note 32 2 4" xfId="21303"/>
    <cellStyle name="Note 32 2 4 2" xfId="21304"/>
    <cellStyle name="Note 32 2 4 3" xfId="21305"/>
    <cellStyle name="Note 32 2 5" xfId="21306"/>
    <cellStyle name="Note 32 2 5 2" xfId="21307"/>
    <cellStyle name="Note 32 2 5 3" xfId="21308"/>
    <cellStyle name="Note 32 2 6" xfId="21309"/>
    <cellStyle name="Note 32 3" xfId="21310"/>
    <cellStyle name="Note 32 3 2" xfId="21311"/>
    <cellStyle name="Note 32 3 2 2" xfId="21312"/>
    <cellStyle name="Note 32 3 2 2 2" xfId="21313"/>
    <cellStyle name="Note 32 3 2 2 3" xfId="21314"/>
    <cellStyle name="Note 32 3 2 3" xfId="21315"/>
    <cellStyle name="Note 32 3 2 3 2" xfId="21316"/>
    <cellStyle name="Note 32 3 2 3 3" xfId="21317"/>
    <cellStyle name="Note 32 3 2 4" xfId="21318"/>
    <cellStyle name="Note 32 3 2 5" xfId="21319"/>
    <cellStyle name="Note 32 3 3" xfId="21320"/>
    <cellStyle name="Note 32 3 3 2" xfId="21321"/>
    <cellStyle name="Note 32 3 3 3" xfId="21322"/>
    <cellStyle name="Note 32 3 4" xfId="21323"/>
    <cellStyle name="Note 32 3 4 2" xfId="21324"/>
    <cellStyle name="Note 32 3 4 3" xfId="21325"/>
    <cellStyle name="Note 32 3 5" xfId="21326"/>
    <cellStyle name="Note 32 3 5 2" xfId="21327"/>
    <cellStyle name="Note 32 3 5 3" xfId="21328"/>
    <cellStyle name="Note 32 3 6" xfId="21329"/>
    <cellStyle name="Note 32 4" xfId="21330"/>
    <cellStyle name="Note 32 4 2" xfId="21331"/>
    <cellStyle name="Note 32 4 2 2" xfId="21332"/>
    <cellStyle name="Note 32 4 2 3" xfId="21333"/>
    <cellStyle name="Note 32 4 3" xfId="21334"/>
    <cellStyle name="Note 32 4 3 2" xfId="21335"/>
    <cellStyle name="Note 32 4 3 3" xfId="21336"/>
    <cellStyle name="Note 32 4 4" xfId="21337"/>
    <cellStyle name="Note 32 4 4 2" xfId="21338"/>
    <cellStyle name="Note 32 4 4 3" xfId="21339"/>
    <cellStyle name="Note 32 4 5" xfId="21340"/>
    <cellStyle name="Note 32 4 5 2" xfId="21341"/>
    <cellStyle name="Note 32 4 5 3" xfId="21342"/>
    <cellStyle name="Note 32 4 6" xfId="21343"/>
    <cellStyle name="Note 32 4 6 2" xfId="21344"/>
    <cellStyle name="Note 32 4 6 3" xfId="21345"/>
    <cellStyle name="Note 32 4 7" xfId="21346"/>
    <cellStyle name="Note 32 4 8" xfId="21347"/>
    <cellStyle name="Note 32 5" xfId="21348"/>
    <cellStyle name="Note 32 5 2" xfId="21349"/>
    <cellStyle name="Note 32 5 2 2" xfId="21350"/>
    <cellStyle name="Note 32 5 2 3" xfId="21351"/>
    <cellStyle name="Note 32 5 3" xfId="21352"/>
    <cellStyle name="Note 32 5 3 2" xfId="21353"/>
    <cellStyle name="Note 32 5 3 3" xfId="21354"/>
    <cellStyle name="Note 32 5 4" xfId="21355"/>
    <cellStyle name="Note 32 5 5" xfId="21356"/>
    <cellStyle name="Note 32 6" xfId="21357"/>
    <cellStyle name="Note 32 6 2" xfId="21358"/>
    <cellStyle name="Note 32 6 3" xfId="21359"/>
    <cellStyle name="Note 32 7" xfId="21360"/>
    <cellStyle name="Note 32 7 2" xfId="21361"/>
    <cellStyle name="Note 32 7 3" xfId="21362"/>
    <cellStyle name="Note 32 8" xfId="21363"/>
    <cellStyle name="Note 32 8 2" xfId="21364"/>
    <cellStyle name="Note 32 8 3" xfId="21365"/>
    <cellStyle name="Note 32 9" xfId="21366"/>
    <cellStyle name="Note 33" xfId="21367"/>
    <cellStyle name="Note 33 2" xfId="21368"/>
    <cellStyle name="Note 33 2 2" xfId="21369"/>
    <cellStyle name="Note 33 2 2 2" xfId="21370"/>
    <cellStyle name="Note 33 2 2 2 2" xfId="21371"/>
    <cellStyle name="Note 33 2 2 2 3" xfId="21372"/>
    <cellStyle name="Note 33 2 2 3" xfId="21373"/>
    <cellStyle name="Note 33 2 2 3 2" xfId="21374"/>
    <cellStyle name="Note 33 2 2 3 3" xfId="21375"/>
    <cellStyle name="Note 33 2 2 4" xfId="21376"/>
    <cellStyle name="Note 33 2 2 5" xfId="21377"/>
    <cellStyle name="Note 33 2 3" xfId="21378"/>
    <cellStyle name="Note 33 2 3 2" xfId="21379"/>
    <cellStyle name="Note 33 2 3 3" xfId="21380"/>
    <cellStyle name="Note 33 2 4" xfId="21381"/>
    <cellStyle name="Note 33 2 4 2" xfId="21382"/>
    <cellStyle name="Note 33 2 4 3" xfId="21383"/>
    <cellStyle name="Note 33 2 5" xfId="21384"/>
    <cellStyle name="Note 33 2 5 2" xfId="21385"/>
    <cellStyle name="Note 33 2 5 3" xfId="21386"/>
    <cellStyle name="Note 33 2 6" xfId="21387"/>
    <cellStyle name="Note 33 3" xfId="21388"/>
    <cellStyle name="Note 33 3 2" xfId="21389"/>
    <cellStyle name="Note 33 3 2 2" xfId="21390"/>
    <cellStyle name="Note 33 3 2 2 2" xfId="21391"/>
    <cellStyle name="Note 33 3 2 2 3" xfId="21392"/>
    <cellStyle name="Note 33 3 2 3" xfId="21393"/>
    <cellStyle name="Note 33 3 2 3 2" xfId="21394"/>
    <cellStyle name="Note 33 3 2 3 3" xfId="21395"/>
    <cellStyle name="Note 33 3 2 4" xfId="21396"/>
    <cellStyle name="Note 33 3 2 5" xfId="21397"/>
    <cellStyle name="Note 33 3 3" xfId="21398"/>
    <cellStyle name="Note 33 3 3 2" xfId="21399"/>
    <cellStyle name="Note 33 3 3 3" xfId="21400"/>
    <cellStyle name="Note 33 3 4" xfId="21401"/>
    <cellStyle name="Note 33 3 4 2" xfId="21402"/>
    <cellStyle name="Note 33 3 4 3" xfId="21403"/>
    <cellStyle name="Note 33 3 5" xfId="21404"/>
    <cellStyle name="Note 33 3 5 2" xfId="21405"/>
    <cellStyle name="Note 33 3 5 3" xfId="21406"/>
    <cellStyle name="Note 33 3 6" xfId="21407"/>
    <cellStyle name="Note 33 4" xfId="21408"/>
    <cellStyle name="Note 33 4 2" xfId="21409"/>
    <cellStyle name="Note 33 4 2 2" xfId="21410"/>
    <cellStyle name="Note 33 4 2 3" xfId="21411"/>
    <cellStyle name="Note 33 4 3" xfId="21412"/>
    <cellStyle name="Note 33 4 3 2" xfId="21413"/>
    <cellStyle name="Note 33 4 3 3" xfId="21414"/>
    <cellStyle name="Note 33 4 4" xfId="21415"/>
    <cellStyle name="Note 33 4 4 2" xfId="21416"/>
    <cellStyle name="Note 33 4 4 3" xfId="21417"/>
    <cellStyle name="Note 33 4 5" xfId="21418"/>
    <cellStyle name="Note 33 4 5 2" xfId="21419"/>
    <cellStyle name="Note 33 4 5 3" xfId="21420"/>
    <cellStyle name="Note 33 4 6" xfId="21421"/>
    <cellStyle name="Note 33 4 6 2" xfId="21422"/>
    <cellStyle name="Note 33 4 6 3" xfId="21423"/>
    <cellStyle name="Note 33 4 7" xfId="21424"/>
    <cellStyle name="Note 33 4 8" xfId="21425"/>
    <cellStyle name="Note 33 5" xfId="21426"/>
    <cellStyle name="Note 33 5 2" xfId="21427"/>
    <cellStyle name="Note 33 5 2 2" xfId="21428"/>
    <cellStyle name="Note 33 5 2 3" xfId="21429"/>
    <cellStyle name="Note 33 5 3" xfId="21430"/>
    <cellStyle name="Note 33 5 3 2" xfId="21431"/>
    <cellStyle name="Note 33 5 3 3" xfId="21432"/>
    <cellStyle name="Note 33 5 4" xfId="21433"/>
    <cellStyle name="Note 33 5 5" xfId="21434"/>
    <cellStyle name="Note 33 6" xfId="21435"/>
    <cellStyle name="Note 33 6 2" xfId="21436"/>
    <cellStyle name="Note 33 6 3" xfId="21437"/>
    <cellStyle name="Note 33 7" xfId="21438"/>
    <cellStyle name="Note 33 7 2" xfId="21439"/>
    <cellStyle name="Note 33 7 3" xfId="21440"/>
    <cellStyle name="Note 33 8" xfId="21441"/>
    <cellStyle name="Note 33 8 2" xfId="21442"/>
    <cellStyle name="Note 33 8 3" xfId="21443"/>
    <cellStyle name="Note 33 9" xfId="21444"/>
    <cellStyle name="Note 34" xfId="21445"/>
    <cellStyle name="Note 34 2" xfId="21446"/>
    <cellStyle name="Note 34 2 2" xfId="21447"/>
    <cellStyle name="Note 34 2 2 2" xfId="21448"/>
    <cellStyle name="Note 34 2 2 2 2" xfId="21449"/>
    <cellStyle name="Note 34 2 2 2 3" xfId="21450"/>
    <cellStyle name="Note 34 2 2 3" xfId="21451"/>
    <cellStyle name="Note 34 2 2 3 2" xfId="21452"/>
    <cellStyle name="Note 34 2 2 3 3" xfId="21453"/>
    <cellStyle name="Note 34 2 2 4" xfId="21454"/>
    <cellStyle name="Note 34 2 2 5" xfId="21455"/>
    <cellStyle name="Note 34 2 3" xfId="21456"/>
    <cellStyle name="Note 34 2 3 2" xfId="21457"/>
    <cellStyle name="Note 34 2 3 3" xfId="21458"/>
    <cellStyle name="Note 34 2 4" xfId="21459"/>
    <cellStyle name="Note 34 2 4 2" xfId="21460"/>
    <cellStyle name="Note 34 2 4 3" xfId="21461"/>
    <cellStyle name="Note 34 2 5" xfId="21462"/>
    <cellStyle name="Note 34 2 5 2" xfId="21463"/>
    <cellStyle name="Note 34 2 5 3" xfId="21464"/>
    <cellStyle name="Note 34 2 6" xfId="21465"/>
    <cellStyle name="Note 34 3" xfId="21466"/>
    <cellStyle name="Note 34 3 2" xfId="21467"/>
    <cellStyle name="Note 34 3 2 2" xfId="21468"/>
    <cellStyle name="Note 34 3 2 2 2" xfId="21469"/>
    <cellStyle name="Note 34 3 2 2 3" xfId="21470"/>
    <cellStyle name="Note 34 3 2 3" xfId="21471"/>
    <cellStyle name="Note 34 3 2 3 2" xfId="21472"/>
    <cellStyle name="Note 34 3 2 3 3" xfId="21473"/>
    <cellStyle name="Note 34 3 2 4" xfId="21474"/>
    <cellStyle name="Note 34 3 2 5" xfId="21475"/>
    <cellStyle name="Note 34 3 3" xfId="21476"/>
    <cellStyle name="Note 34 3 3 2" xfId="21477"/>
    <cellStyle name="Note 34 3 3 3" xfId="21478"/>
    <cellStyle name="Note 34 3 4" xfId="21479"/>
    <cellStyle name="Note 34 3 4 2" xfId="21480"/>
    <cellStyle name="Note 34 3 4 3" xfId="21481"/>
    <cellStyle name="Note 34 3 5" xfId="21482"/>
    <cellStyle name="Note 34 3 5 2" xfId="21483"/>
    <cellStyle name="Note 34 3 5 3" xfId="21484"/>
    <cellStyle name="Note 34 3 6" xfId="21485"/>
    <cellStyle name="Note 34 4" xfId="21486"/>
    <cellStyle name="Note 34 4 2" xfId="21487"/>
    <cellStyle name="Note 34 4 2 2" xfId="21488"/>
    <cellStyle name="Note 34 4 2 3" xfId="21489"/>
    <cellStyle name="Note 34 4 3" xfId="21490"/>
    <cellStyle name="Note 34 4 3 2" xfId="21491"/>
    <cellStyle name="Note 34 4 3 3" xfId="21492"/>
    <cellStyle name="Note 34 4 4" xfId="21493"/>
    <cellStyle name="Note 34 4 4 2" xfId="21494"/>
    <cellStyle name="Note 34 4 4 3" xfId="21495"/>
    <cellStyle name="Note 34 4 5" xfId="21496"/>
    <cellStyle name="Note 34 4 5 2" xfId="21497"/>
    <cellStyle name="Note 34 4 5 3" xfId="21498"/>
    <cellStyle name="Note 34 4 6" xfId="21499"/>
    <cellStyle name="Note 34 4 6 2" xfId="21500"/>
    <cellStyle name="Note 34 4 6 3" xfId="21501"/>
    <cellStyle name="Note 34 4 7" xfId="21502"/>
    <cellStyle name="Note 34 4 8" xfId="21503"/>
    <cellStyle name="Note 34 5" xfId="21504"/>
    <cellStyle name="Note 34 5 2" xfId="21505"/>
    <cellStyle name="Note 34 5 2 2" xfId="21506"/>
    <cellStyle name="Note 34 5 2 3" xfId="21507"/>
    <cellStyle name="Note 34 5 3" xfId="21508"/>
    <cellStyle name="Note 34 5 3 2" xfId="21509"/>
    <cellStyle name="Note 34 5 3 3" xfId="21510"/>
    <cellStyle name="Note 34 5 4" xfId="21511"/>
    <cellStyle name="Note 34 5 5" xfId="21512"/>
    <cellStyle name="Note 34 6" xfId="21513"/>
    <cellStyle name="Note 34 6 2" xfId="21514"/>
    <cellStyle name="Note 34 6 3" xfId="21515"/>
    <cellStyle name="Note 34 7" xfId="21516"/>
    <cellStyle name="Note 34 7 2" xfId="21517"/>
    <cellStyle name="Note 34 7 3" xfId="21518"/>
    <cellStyle name="Note 34 8" xfId="21519"/>
    <cellStyle name="Note 34 8 2" xfId="21520"/>
    <cellStyle name="Note 34 8 3" xfId="21521"/>
    <cellStyle name="Note 34 9" xfId="21522"/>
    <cellStyle name="Note 35" xfId="21523"/>
    <cellStyle name="Note 35 2" xfId="21524"/>
    <cellStyle name="Note 35 2 2" xfId="21525"/>
    <cellStyle name="Note 35 2 2 2" xfId="21526"/>
    <cellStyle name="Note 35 2 2 2 2" xfId="21527"/>
    <cellStyle name="Note 35 2 2 2 3" xfId="21528"/>
    <cellStyle name="Note 35 2 2 3" xfId="21529"/>
    <cellStyle name="Note 35 2 2 3 2" xfId="21530"/>
    <cellStyle name="Note 35 2 2 3 3" xfId="21531"/>
    <cellStyle name="Note 35 2 2 4" xfId="21532"/>
    <cellStyle name="Note 35 2 2 5" xfId="21533"/>
    <cellStyle name="Note 35 2 3" xfId="21534"/>
    <cellStyle name="Note 35 2 3 2" xfId="21535"/>
    <cellStyle name="Note 35 2 3 3" xfId="21536"/>
    <cellStyle name="Note 35 2 4" xfId="21537"/>
    <cellStyle name="Note 35 2 4 2" xfId="21538"/>
    <cellStyle name="Note 35 2 4 3" xfId="21539"/>
    <cellStyle name="Note 35 2 5" xfId="21540"/>
    <cellStyle name="Note 35 2 5 2" xfId="21541"/>
    <cellStyle name="Note 35 2 5 3" xfId="21542"/>
    <cellStyle name="Note 35 2 6" xfId="21543"/>
    <cellStyle name="Note 35 3" xfId="21544"/>
    <cellStyle name="Note 35 3 2" xfId="21545"/>
    <cellStyle name="Note 35 3 2 2" xfId="21546"/>
    <cellStyle name="Note 35 3 2 2 2" xfId="21547"/>
    <cellStyle name="Note 35 3 2 2 3" xfId="21548"/>
    <cellStyle name="Note 35 3 2 3" xfId="21549"/>
    <cellStyle name="Note 35 3 2 3 2" xfId="21550"/>
    <cellStyle name="Note 35 3 2 3 3" xfId="21551"/>
    <cellStyle name="Note 35 3 2 4" xfId="21552"/>
    <cellStyle name="Note 35 3 2 5" xfId="21553"/>
    <cellStyle name="Note 35 3 3" xfId="21554"/>
    <cellStyle name="Note 35 3 3 2" xfId="21555"/>
    <cellStyle name="Note 35 3 3 3" xfId="21556"/>
    <cellStyle name="Note 35 3 4" xfId="21557"/>
    <cellStyle name="Note 35 3 4 2" xfId="21558"/>
    <cellStyle name="Note 35 3 4 3" xfId="21559"/>
    <cellStyle name="Note 35 3 5" xfId="21560"/>
    <cellStyle name="Note 35 3 5 2" xfId="21561"/>
    <cellStyle name="Note 35 3 5 3" xfId="21562"/>
    <cellStyle name="Note 35 3 6" xfId="21563"/>
    <cellStyle name="Note 35 4" xfId="21564"/>
    <cellStyle name="Note 35 4 2" xfId="21565"/>
    <cellStyle name="Note 35 4 2 2" xfId="21566"/>
    <cellStyle name="Note 35 4 2 3" xfId="21567"/>
    <cellStyle name="Note 35 4 3" xfId="21568"/>
    <cellStyle name="Note 35 4 3 2" xfId="21569"/>
    <cellStyle name="Note 35 4 3 3" xfId="21570"/>
    <cellStyle name="Note 35 4 4" xfId="21571"/>
    <cellStyle name="Note 35 4 4 2" xfId="21572"/>
    <cellStyle name="Note 35 4 4 3" xfId="21573"/>
    <cellStyle name="Note 35 4 5" xfId="21574"/>
    <cellStyle name="Note 35 4 5 2" xfId="21575"/>
    <cellStyle name="Note 35 4 5 3" xfId="21576"/>
    <cellStyle name="Note 35 4 6" xfId="21577"/>
    <cellStyle name="Note 35 4 6 2" xfId="21578"/>
    <cellStyle name="Note 35 4 6 3" xfId="21579"/>
    <cellStyle name="Note 35 4 7" xfId="21580"/>
    <cellStyle name="Note 35 4 8" xfId="21581"/>
    <cellStyle name="Note 35 5" xfId="21582"/>
    <cellStyle name="Note 35 5 2" xfId="21583"/>
    <cellStyle name="Note 35 5 2 2" xfId="21584"/>
    <cellStyle name="Note 35 5 2 3" xfId="21585"/>
    <cellStyle name="Note 35 5 3" xfId="21586"/>
    <cellStyle name="Note 35 5 3 2" xfId="21587"/>
    <cellStyle name="Note 35 5 3 3" xfId="21588"/>
    <cellStyle name="Note 35 5 4" xfId="21589"/>
    <cellStyle name="Note 35 5 5" xfId="21590"/>
    <cellStyle name="Note 35 6" xfId="21591"/>
    <cellStyle name="Note 35 6 2" xfId="21592"/>
    <cellStyle name="Note 35 6 3" xfId="21593"/>
    <cellStyle name="Note 35 7" xfId="21594"/>
    <cellStyle name="Note 35 7 2" xfId="21595"/>
    <cellStyle name="Note 35 7 3" xfId="21596"/>
    <cellStyle name="Note 35 8" xfId="21597"/>
    <cellStyle name="Note 35 8 2" xfId="21598"/>
    <cellStyle name="Note 35 8 3" xfId="21599"/>
    <cellStyle name="Note 35 9" xfId="21600"/>
    <cellStyle name="Note 36" xfId="21601"/>
    <cellStyle name="Note 36 2" xfId="21602"/>
    <cellStyle name="Note 36 2 2" xfId="21603"/>
    <cellStyle name="Note 36 2 2 2" xfId="21604"/>
    <cellStyle name="Note 36 2 2 2 2" xfId="21605"/>
    <cellStyle name="Note 36 2 2 2 3" xfId="21606"/>
    <cellStyle name="Note 36 2 2 3" xfId="21607"/>
    <cellStyle name="Note 36 2 2 3 2" xfId="21608"/>
    <cellStyle name="Note 36 2 2 3 3" xfId="21609"/>
    <cellStyle name="Note 36 2 2 4" xfId="21610"/>
    <cellStyle name="Note 36 2 2 5" xfId="21611"/>
    <cellStyle name="Note 36 2 3" xfId="21612"/>
    <cellStyle name="Note 36 2 3 2" xfId="21613"/>
    <cellStyle name="Note 36 2 3 3" xfId="21614"/>
    <cellStyle name="Note 36 2 4" xfId="21615"/>
    <cellStyle name="Note 36 2 4 2" xfId="21616"/>
    <cellStyle name="Note 36 2 4 3" xfId="21617"/>
    <cellStyle name="Note 36 2 5" xfId="21618"/>
    <cellStyle name="Note 36 2 5 2" xfId="21619"/>
    <cellStyle name="Note 36 2 5 3" xfId="21620"/>
    <cellStyle name="Note 36 2 6" xfId="21621"/>
    <cellStyle name="Note 36 3" xfId="21622"/>
    <cellStyle name="Note 36 3 2" xfId="21623"/>
    <cellStyle name="Note 36 3 2 2" xfId="21624"/>
    <cellStyle name="Note 36 3 2 2 2" xfId="21625"/>
    <cellStyle name="Note 36 3 2 2 3" xfId="21626"/>
    <cellStyle name="Note 36 3 2 3" xfId="21627"/>
    <cellStyle name="Note 36 3 2 3 2" xfId="21628"/>
    <cellStyle name="Note 36 3 2 3 3" xfId="21629"/>
    <cellStyle name="Note 36 3 2 4" xfId="21630"/>
    <cellStyle name="Note 36 3 2 5" xfId="21631"/>
    <cellStyle name="Note 36 3 3" xfId="21632"/>
    <cellStyle name="Note 36 3 3 2" xfId="21633"/>
    <cellStyle name="Note 36 3 3 3" xfId="21634"/>
    <cellStyle name="Note 36 3 4" xfId="21635"/>
    <cellStyle name="Note 36 3 4 2" xfId="21636"/>
    <cellStyle name="Note 36 3 4 3" xfId="21637"/>
    <cellStyle name="Note 36 3 5" xfId="21638"/>
    <cellStyle name="Note 36 3 5 2" xfId="21639"/>
    <cellStyle name="Note 36 3 5 3" xfId="21640"/>
    <cellStyle name="Note 36 3 6" xfId="21641"/>
    <cellStyle name="Note 36 4" xfId="21642"/>
    <cellStyle name="Note 36 4 2" xfId="21643"/>
    <cellStyle name="Note 36 4 2 2" xfId="21644"/>
    <cellStyle name="Note 36 4 2 3" xfId="21645"/>
    <cellStyle name="Note 36 4 3" xfId="21646"/>
    <cellStyle name="Note 36 4 3 2" xfId="21647"/>
    <cellStyle name="Note 36 4 3 3" xfId="21648"/>
    <cellStyle name="Note 36 4 4" xfId="21649"/>
    <cellStyle name="Note 36 4 4 2" xfId="21650"/>
    <cellStyle name="Note 36 4 4 3" xfId="21651"/>
    <cellStyle name="Note 36 4 5" xfId="21652"/>
    <cellStyle name="Note 36 4 5 2" xfId="21653"/>
    <cellStyle name="Note 36 4 5 3" xfId="21654"/>
    <cellStyle name="Note 36 4 6" xfId="21655"/>
    <cellStyle name="Note 36 4 6 2" xfId="21656"/>
    <cellStyle name="Note 36 4 6 3" xfId="21657"/>
    <cellStyle name="Note 36 4 7" xfId="21658"/>
    <cellStyle name="Note 36 4 8" xfId="21659"/>
    <cellStyle name="Note 36 5" xfId="21660"/>
    <cellStyle name="Note 36 5 2" xfId="21661"/>
    <cellStyle name="Note 36 5 2 2" xfId="21662"/>
    <cellStyle name="Note 36 5 2 3" xfId="21663"/>
    <cellStyle name="Note 36 5 3" xfId="21664"/>
    <cellStyle name="Note 36 5 3 2" xfId="21665"/>
    <cellStyle name="Note 36 5 3 3" xfId="21666"/>
    <cellStyle name="Note 36 5 4" xfId="21667"/>
    <cellStyle name="Note 36 5 5" xfId="21668"/>
    <cellStyle name="Note 36 6" xfId="21669"/>
    <cellStyle name="Note 36 6 2" xfId="21670"/>
    <cellStyle name="Note 36 6 3" xfId="21671"/>
    <cellStyle name="Note 36 7" xfId="21672"/>
    <cellStyle name="Note 36 7 2" xfId="21673"/>
    <cellStyle name="Note 36 7 3" xfId="21674"/>
    <cellStyle name="Note 36 8" xfId="21675"/>
    <cellStyle name="Note 36 8 2" xfId="21676"/>
    <cellStyle name="Note 36 8 3" xfId="21677"/>
    <cellStyle name="Note 36 9" xfId="21678"/>
    <cellStyle name="Note 37" xfId="21679"/>
    <cellStyle name="Note 37 2" xfId="21680"/>
    <cellStyle name="Note 37 2 2" xfId="21681"/>
    <cellStyle name="Note 37 2 2 2" xfId="21682"/>
    <cellStyle name="Note 37 2 2 2 2" xfId="21683"/>
    <cellStyle name="Note 37 2 2 2 3" xfId="21684"/>
    <cellStyle name="Note 37 2 2 3" xfId="21685"/>
    <cellStyle name="Note 37 2 2 3 2" xfId="21686"/>
    <cellStyle name="Note 37 2 2 3 3" xfId="21687"/>
    <cellStyle name="Note 37 2 2 4" xfId="21688"/>
    <cellStyle name="Note 37 2 2 5" xfId="21689"/>
    <cellStyle name="Note 37 2 3" xfId="21690"/>
    <cellStyle name="Note 37 2 3 2" xfId="21691"/>
    <cellStyle name="Note 37 2 3 3" xfId="21692"/>
    <cellStyle name="Note 37 2 4" xfId="21693"/>
    <cellStyle name="Note 37 2 4 2" xfId="21694"/>
    <cellStyle name="Note 37 2 4 3" xfId="21695"/>
    <cellStyle name="Note 37 2 5" xfId="21696"/>
    <cellStyle name="Note 37 2 5 2" xfId="21697"/>
    <cellStyle name="Note 37 2 5 3" xfId="21698"/>
    <cellStyle name="Note 37 2 6" xfId="21699"/>
    <cellStyle name="Note 37 3" xfId="21700"/>
    <cellStyle name="Note 37 3 2" xfId="21701"/>
    <cellStyle name="Note 37 3 2 2" xfId="21702"/>
    <cellStyle name="Note 37 3 2 2 2" xfId="21703"/>
    <cellStyle name="Note 37 3 2 2 3" xfId="21704"/>
    <cellStyle name="Note 37 3 2 3" xfId="21705"/>
    <cellStyle name="Note 37 3 2 3 2" xfId="21706"/>
    <cellStyle name="Note 37 3 2 3 3" xfId="21707"/>
    <cellStyle name="Note 37 3 2 4" xfId="21708"/>
    <cellStyle name="Note 37 3 2 5" xfId="21709"/>
    <cellStyle name="Note 37 3 3" xfId="21710"/>
    <cellStyle name="Note 37 3 3 2" xfId="21711"/>
    <cellStyle name="Note 37 3 3 3" xfId="21712"/>
    <cellStyle name="Note 37 3 4" xfId="21713"/>
    <cellStyle name="Note 37 3 4 2" xfId="21714"/>
    <cellStyle name="Note 37 3 4 3" xfId="21715"/>
    <cellStyle name="Note 37 3 5" xfId="21716"/>
    <cellStyle name="Note 37 3 5 2" xfId="21717"/>
    <cellStyle name="Note 37 3 5 3" xfId="21718"/>
    <cellStyle name="Note 37 3 6" xfId="21719"/>
    <cellStyle name="Note 37 4" xfId="21720"/>
    <cellStyle name="Note 37 4 2" xfId="21721"/>
    <cellStyle name="Note 37 4 2 2" xfId="21722"/>
    <cellStyle name="Note 37 4 2 3" xfId="21723"/>
    <cellStyle name="Note 37 4 3" xfId="21724"/>
    <cellStyle name="Note 37 4 3 2" xfId="21725"/>
    <cellStyle name="Note 37 4 3 3" xfId="21726"/>
    <cellStyle name="Note 37 4 4" xfId="21727"/>
    <cellStyle name="Note 37 4 4 2" xfId="21728"/>
    <cellStyle name="Note 37 4 4 3" xfId="21729"/>
    <cellStyle name="Note 37 4 5" xfId="21730"/>
    <cellStyle name="Note 37 4 5 2" xfId="21731"/>
    <cellStyle name="Note 37 4 5 3" xfId="21732"/>
    <cellStyle name="Note 37 4 6" xfId="21733"/>
    <cellStyle name="Note 37 4 6 2" xfId="21734"/>
    <cellStyle name="Note 37 4 6 3" xfId="21735"/>
    <cellStyle name="Note 37 4 7" xfId="21736"/>
    <cellStyle name="Note 37 4 8" xfId="21737"/>
    <cellStyle name="Note 37 5" xfId="21738"/>
    <cellStyle name="Note 37 5 2" xfId="21739"/>
    <cellStyle name="Note 37 5 2 2" xfId="21740"/>
    <cellStyle name="Note 37 5 2 3" xfId="21741"/>
    <cellStyle name="Note 37 5 3" xfId="21742"/>
    <cellStyle name="Note 37 5 3 2" xfId="21743"/>
    <cellStyle name="Note 37 5 3 3" xfId="21744"/>
    <cellStyle name="Note 37 5 4" xfId="21745"/>
    <cellStyle name="Note 37 5 5" xfId="21746"/>
    <cellStyle name="Note 37 6" xfId="21747"/>
    <cellStyle name="Note 37 6 2" xfId="21748"/>
    <cellStyle name="Note 37 6 3" xfId="21749"/>
    <cellStyle name="Note 37 7" xfId="21750"/>
    <cellStyle name="Note 37 7 2" xfId="21751"/>
    <cellStyle name="Note 37 7 3" xfId="21752"/>
    <cellStyle name="Note 37 8" xfId="21753"/>
    <cellStyle name="Note 37 8 2" xfId="21754"/>
    <cellStyle name="Note 37 8 3" xfId="21755"/>
    <cellStyle name="Note 37 9" xfId="21756"/>
    <cellStyle name="Note 38" xfId="21757"/>
    <cellStyle name="Note 38 2" xfId="21758"/>
    <cellStyle name="Note 38 2 2" xfId="21759"/>
    <cellStyle name="Note 38 2 2 2" xfId="21760"/>
    <cellStyle name="Note 38 2 2 2 2" xfId="21761"/>
    <cellStyle name="Note 38 2 2 2 3" xfId="21762"/>
    <cellStyle name="Note 38 2 2 3" xfId="21763"/>
    <cellStyle name="Note 38 2 2 3 2" xfId="21764"/>
    <cellStyle name="Note 38 2 2 3 3" xfId="21765"/>
    <cellStyle name="Note 38 2 2 4" xfId="21766"/>
    <cellStyle name="Note 38 2 2 5" xfId="21767"/>
    <cellStyle name="Note 38 2 3" xfId="21768"/>
    <cellStyle name="Note 38 2 3 2" xfId="21769"/>
    <cellStyle name="Note 38 2 3 3" xfId="21770"/>
    <cellStyle name="Note 38 2 4" xfId="21771"/>
    <cellStyle name="Note 38 2 4 2" xfId="21772"/>
    <cellStyle name="Note 38 2 4 3" xfId="21773"/>
    <cellStyle name="Note 38 2 5" xfId="21774"/>
    <cellStyle name="Note 38 2 5 2" xfId="21775"/>
    <cellStyle name="Note 38 2 5 3" xfId="21776"/>
    <cellStyle name="Note 38 2 6" xfId="21777"/>
    <cellStyle name="Note 38 3" xfId="21778"/>
    <cellStyle name="Note 38 3 2" xfId="21779"/>
    <cellStyle name="Note 38 3 2 2" xfId="21780"/>
    <cellStyle name="Note 38 3 2 2 2" xfId="21781"/>
    <cellStyle name="Note 38 3 2 2 3" xfId="21782"/>
    <cellStyle name="Note 38 3 2 3" xfId="21783"/>
    <cellStyle name="Note 38 3 2 3 2" xfId="21784"/>
    <cellStyle name="Note 38 3 2 3 3" xfId="21785"/>
    <cellStyle name="Note 38 3 2 4" xfId="21786"/>
    <cellStyle name="Note 38 3 2 5" xfId="21787"/>
    <cellStyle name="Note 38 3 3" xfId="21788"/>
    <cellStyle name="Note 38 3 3 2" xfId="21789"/>
    <cellStyle name="Note 38 3 3 3" xfId="21790"/>
    <cellStyle name="Note 38 3 4" xfId="21791"/>
    <cellStyle name="Note 38 3 4 2" xfId="21792"/>
    <cellStyle name="Note 38 3 4 3" xfId="21793"/>
    <cellStyle name="Note 38 3 5" xfId="21794"/>
    <cellStyle name="Note 38 3 5 2" xfId="21795"/>
    <cellStyle name="Note 38 3 5 3" xfId="21796"/>
    <cellStyle name="Note 38 3 6" xfId="21797"/>
    <cellStyle name="Note 38 4" xfId="21798"/>
    <cellStyle name="Note 38 4 2" xfId="21799"/>
    <cellStyle name="Note 38 4 2 2" xfId="21800"/>
    <cellStyle name="Note 38 4 2 3" xfId="21801"/>
    <cellStyle name="Note 38 4 3" xfId="21802"/>
    <cellStyle name="Note 38 4 3 2" xfId="21803"/>
    <cellStyle name="Note 38 4 3 3" xfId="21804"/>
    <cellStyle name="Note 38 4 4" xfId="21805"/>
    <cellStyle name="Note 38 4 4 2" xfId="21806"/>
    <cellStyle name="Note 38 4 4 3" xfId="21807"/>
    <cellStyle name="Note 38 4 5" xfId="21808"/>
    <cellStyle name="Note 38 4 5 2" xfId="21809"/>
    <cellStyle name="Note 38 4 5 3" xfId="21810"/>
    <cellStyle name="Note 38 4 6" xfId="21811"/>
    <cellStyle name="Note 38 4 6 2" xfId="21812"/>
    <cellStyle name="Note 38 4 6 3" xfId="21813"/>
    <cellStyle name="Note 38 4 7" xfId="21814"/>
    <cellStyle name="Note 38 4 8" xfId="21815"/>
    <cellStyle name="Note 38 5" xfId="21816"/>
    <cellStyle name="Note 38 5 2" xfId="21817"/>
    <cellStyle name="Note 38 5 2 2" xfId="21818"/>
    <cellStyle name="Note 38 5 2 3" xfId="21819"/>
    <cellStyle name="Note 38 5 3" xfId="21820"/>
    <cellStyle name="Note 38 5 3 2" xfId="21821"/>
    <cellStyle name="Note 38 5 3 3" xfId="21822"/>
    <cellStyle name="Note 38 5 4" xfId="21823"/>
    <cellStyle name="Note 38 5 5" xfId="21824"/>
    <cellStyle name="Note 38 6" xfId="21825"/>
    <cellStyle name="Note 38 6 2" xfId="21826"/>
    <cellStyle name="Note 38 6 3" xfId="21827"/>
    <cellStyle name="Note 38 7" xfId="21828"/>
    <cellStyle name="Note 38 7 2" xfId="21829"/>
    <cellStyle name="Note 38 7 3" xfId="21830"/>
    <cellStyle name="Note 38 8" xfId="21831"/>
    <cellStyle name="Note 38 8 2" xfId="21832"/>
    <cellStyle name="Note 38 8 3" xfId="21833"/>
    <cellStyle name="Note 38 9" xfId="21834"/>
    <cellStyle name="Note 39" xfId="21835"/>
    <cellStyle name="Note 39 2" xfId="21836"/>
    <cellStyle name="Note 39 2 2" xfId="21837"/>
    <cellStyle name="Note 39 2 2 2" xfId="21838"/>
    <cellStyle name="Note 39 2 2 2 2" xfId="21839"/>
    <cellStyle name="Note 39 2 2 2 3" xfId="21840"/>
    <cellStyle name="Note 39 2 2 3" xfId="21841"/>
    <cellStyle name="Note 39 2 2 3 2" xfId="21842"/>
    <cellStyle name="Note 39 2 2 3 3" xfId="21843"/>
    <cellStyle name="Note 39 2 2 4" xfId="21844"/>
    <cellStyle name="Note 39 2 2 5" xfId="21845"/>
    <cellStyle name="Note 39 2 3" xfId="21846"/>
    <cellStyle name="Note 39 2 3 2" xfId="21847"/>
    <cellStyle name="Note 39 2 3 3" xfId="21848"/>
    <cellStyle name="Note 39 2 4" xfId="21849"/>
    <cellStyle name="Note 39 2 4 2" xfId="21850"/>
    <cellStyle name="Note 39 2 4 3" xfId="21851"/>
    <cellStyle name="Note 39 2 5" xfId="21852"/>
    <cellStyle name="Note 39 2 5 2" xfId="21853"/>
    <cellStyle name="Note 39 2 5 3" xfId="21854"/>
    <cellStyle name="Note 39 2 6" xfId="21855"/>
    <cellStyle name="Note 39 3" xfId="21856"/>
    <cellStyle name="Note 39 3 2" xfId="21857"/>
    <cellStyle name="Note 39 3 2 2" xfId="21858"/>
    <cellStyle name="Note 39 3 2 2 2" xfId="21859"/>
    <cellStyle name="Note 39 3 2 2 3" xfId="21860"/>
    <cellStyle name="Note 39 3 2 3" xfId="21861"/>
    <cellStyle name="Note 39 3 2 3 2" xfId="21862"/>
    <cellStyle name="Note 39 3 2 3 3" xfId="21863"/>
    <cellStyle name="Note 39 3 2 4" xfId="21864"/>
    <cellStyle name="Note 39 3 2 5" xfId="21865"/>
    <cellStyle name="Note 39 3 3" xfId="21866"/>
    <cellStyle name="Note 39 3 3 2" xfId="21867"/>
    <cellStyle name="Note 39 3 3 3" xfId="21868"/>
    <cellStyle name="Note 39 3 4" xfId="21869"/>
    <cellStyle name="Note 39 3 4 2" xfId="21870"/>
    <cellStyle name="Note 39 3 4 3" xfId="21871"/>
    <cellStyle name="Note 39 3 5" xfId="21872"/>
    <cellStyle name="Note 39 3 5 2" xfId="21873"/>
    <cellStyle name="Note 39 3 5 3" xfId="21874"/>
    <cellStyle name="Note 39 3 6" xfId="21875"/>
    <cellStyle name="Note 39 4" xfId="21876"/>
    <cellStyle name="Note 39 4 2" xfId="21877"/>
    <cellStyle name="Note 39 4 2 2" xfId="21878"/>
    <cellStyle name="Note 39 4 2 3" xfId="21879"/>
    <cellStyle name="Note 39 4 3" xfId="21880"/>
    <cellStyle name="Note 39 4 3 2" xfId="21881"/>
    <cellStyle name="Note 39 4 3 3" xfId="21882"/>
    <cellStyle name="Note 39 4 4" xfId="21883"/>
    <cellStyle name="Note 39 4 4 2" xfId="21884"/>
    <cellStyle name="Note 39 4 4 3" xfId="21885"/>
    <cellStyle name="Note 39 4 5" xfId="21886"/>
    <cellStyle name="Note 39 4 5 2" xfId="21887"/>
    <cellStyle name="Note 39 4 5 3" xfId="21888"/>
    <cellStyle name="Note 39 4 6" xfId="21889"/>
    <cellStyle name="Note 39 4 6 2" xfId="21890"/>
    <cellStyle name="Note 39 4 6 3" xfId="21891"/>
    <cellStyle name="Note 39 4 7" xfId="21892"/>
    <cellStyle name="Note 39 4 8" xfId="21893"/>
    <cellStyle name="Note 39 5" xfId="21894"/>
    <cellStyle name="Note 39 5 2" xfId="21895"/>
    <cellStyle name="Note 39 5 2 2" xfId="21896"/>
    <cellStyle name="Note 39 5 2 3" xfId="21897"/>
    <cellStyle name="Note 39 5 3" xfId="21898"/>
    <cellStyle name="Note 39 5 3 2" xfId="21899"/>
    <cellStyle name="Note 39 5 3 3" xfId="21900"/>
    <cellStyle name="Note 39 5 4" xfId="21901"/>
    <cellStyle name="Note 39 5 5" xfId="21902"/>
    <cellStyle name="Note 39 6" xfId="21903"/>
    <cellStyle name="Note 39 6 2" xfId="21904"/>
    <cellStyle name="Note 39 6 3" xfId="21905"/>
    <cellStyle name="Note 39 7" xfId="21906"/>
    <cellStyle name="Note 39 7 2" xfId="21907"/>
    <cellStyle name="Note 39 7 3" xfId="21908"/>
    <cellStyle name="Note 39 8" xfId="21909"/>
    <cellStyle name="Note 39 8 2" xfId="21910"/>
    <cellStyle name="Note 39 8 3" xfId="21911"/>
    <cellStyle name="Note 39 9" xfId="21912"/>
    <cellStyle name="Note 4" xfId="21913"/>
    <cellStyle name="Note 4 10" xfId="21914"/>
    <cellStyle name="Note 4 10 10" xfId="21915"/>
    <cellStyle name="Note 4 10 10 2" xfId="21916"/>
    <cellStyle name="Note 4 10 10 3" xfId="21917"/>
    <cellStyle name="Note 4 10 11" xfId="21918"/>
    <cellStyle name="Note 4 10 11 2" xfId="21919"/>
    <cellStyle name="Note 4 10 11 3" xfId="21920"/>
    <cellStyle name="Note 4 10 12" xfId="21921"/>
    <cellStyle name="Note 4 10 12 2" xfId="21922"/>
    <cellStyle name="Note 4 10 12 3" xfId="21923"/>
    <cellStyle name="Note 4 10 13" xfId="21924"/>
    <cellStyle name="Note 4 10 2" xfId="21925"/>
    <cellStyle name="Note 4 10 2 2" xfId="21926"/>
    <cellStyle name="Note 4 10 2 2 2" xfId="21927"/>
    <cellStyle name="Note 4 10 2 2 2 2" xfId="21928"/>
    <cellStyle name="Note 4 10 2 2 2 2 2" xfId="21929"/>
    <cellStyle name="Note 4 10 2 2 2 2 3" xfId="21930"/>
    <cellStyle name="Note 4 10 2 2 2 3" xfId="21931"/>
    <cellStyle name="Note 4 10 2 2 2 3 2" xfId="21932"/>
    <cellStyle name="Note 4 10 2 2 2 3 3" xfId="21933"/>
    <cellStyle name="Note 4 10 2 2 2 4" xfId="21934"/>
    <cellStyle name="Note 4 10 2 2 2 5" xfId="21935"/>
    <cellStyle name="Note 4 10 2 2 3" xfId="21936"/>
    <cellStyle name="Note 4 10 2 2 3 2" xfId="21937"/>
    <cellStyle name="Note 4 10 2 2 3 3" xfId="21938"/>
    <cellStyle name="Note 4 10 2 2 4" xfId="21939"/>
    <cellStyle name="Note 4 10 2 2 4 2" xfId="21940"/>
    <cellStyle name="Note 4 10 2 2 4 3" xfId="21941"/>
    <cellStyle name="Note 4 10 2 2 5" xfId="21942"/>
    <cellStyle name="Note 4 10 2 2 5 2" xfId="21943"/>
    <cellStyle name="Note 4 10 2 2 5 3" xfId="21944"/>
    <cellStyle name="Note 4 10 2 2 6" xfId="21945"/>
    <cellStyle name="Note 4 10 2 3" xfId="21946"/>
    <cellStyle name="Note 4 10 2 3 2" xfId="21947"/>
    <cellStyle name="Note 4 10 2 3 2 2" xfId="21948"/>
    <cellStyle name="Note 4 10 2 3 2 2 2" xfId="21949"/>
    <cellStyle name="Note 4 10 2 3 2 2 3" xfId="21950"/>
    <cellStyle name="Note 4 10 2 3 2 3" xfId="21951"/>
    <cellStyle name="Note 4 10 2 3 2 3 2" xfId="21952"/>
    <cellStyle name="Note 4 10 2 3 2 3 3" xfId="21953"/>
    <cellStyle name="Note 4 10 2 3 2 4" xfId="21954"/>
    <cellStyle name="Note 4 10 2 3 2 5" xfId="21955"/>
    <cellStyle name="Note 4 10 2 3 3" xfId="21956"/>
    <cellStyle name="Note 4 10 2 3 3 2" xfId="21957"/>
    <cellStyle name="Note 4 10 2 3 3 3" xfId="21958"/>
    <cellStyle name="Note 4 10 2 3 4" xfId="21959"/>
    <cellStyle name="Note 4 10 2 3 4 2" xfId="21960"/>
    <cellStyle name="Note 4 10 2 3 4 3" xfId="21961"/>
    <cellStyle name="Note 4 10 2 3 5" xfId="21962"/>
    <cellStyle name="Note 4 10 2 3 5 2" xfId="21963"/>
    <cellStyle name="Note 4 10 2 3 5 3" xfId="21964"/>
    <cellStyle name="Note 4 10 2 3 6" xfId="21965"/>
    <cellStyle name="Note 4 10 2 4" xfId="21966"/>
    <cellStyle name="Note 4 10 2 4 2" xfId="21967"/>
    <cellStyle name="Note 4 10 2 4 2 2" xfId="21968"/>
    <cellStyle name="Note 4 10 2 4 2 3" xfId="21969"/>
    <cellStyle name="Note 4 10 2 4 3" xfId="21970"/>
    <cellStyle name="Note 4 10 2 4 3 2" xfId="21971"/>
    <cellStyle name="Note 4 10 2 4 3 3" xfId="21972"/>
    <cellStyle name="Note 4 10 2 4 4" xfId="21973"/>
    <cellStyle name="Note 4 10 2 4 4 2" xfId="21974"/>
    <cellStyle name="Note 4 10 2 4 4 3" xfId="21975"/>
    <cellStyle name="Note 4 10 2 4 5" xfId="21976"/>
    <cellStyle name="Note 4 10 2 4 5 2" xfId="21977"/>
    <cellStyle name="Note 4 10 2 4 5 3" xfId="21978"/>
    <cellStyle name="Note 4 10 2 4 6" xfId="21979"/>
    <cellStyle name="Note 4 10 2 4 6 2" xfId="21980"/>
    <cellStyle name="Note 4 10 2 4 6 3" xfId="21981"/>
    <cellStyle name="Note 4 10 2 4 7" xfId="21982"/>
    <cellStyle name="Note 4 10 2 4 8" xfId="21983"/>
    <cellStyle name="Note 4 10 2 5" xfId="21984"/>
    <cellStyle name="Note 4 10 2 5 2" xfId="21985"/>
    <cellStyle name="Note 4 10 2 5 2 2" xfId="21986"/>
    <cellStyle name="Note 4 10 2 5 2 3" xfId="21987"/>
    <cellStyle name="Note 4 10 2 5 3" xfId="21988"/>
    <cellStyle name="Note 4 10 2 5 3 2" xfId="21989"/>
    <cellStyle name="Note 4 10 2 5 3 3" xfId="21990"/>
    <cellStyle name="Note 4 10 2 5 4" xfId="21991"/>
    <cellStyle name="Note 4 10 2 5 5" xfId="21992"/>
    <cellStyle name="Note 4 10 2 6" xfId="21993"/>
    <cellStyle name="Note 4 10 2 6 2" xfId="21994"/>
    <cellStyle name="Note 4 10 2 6 3" xfId="21995"/>
    <cellStyle name="Note 4 10 2 7" xfId="21996"/>
    <cellStyle name="Note 4 10 2 7 2" xfId="21997"/>
    <cellStyle name="Note 4 10 2 7 3" xfId="21998"/>
    <cellStyle name="Note 4 10 2 8" xfId="21999"/>
    <cellStyle name="Note 4 10 2 8 2" xfId="22000"/>
    <cellStyle name="Note 4 10 2 8 3" xfId="22001"/>
    <cellStyle name="Note 4 10 2 9" xfId="22002"/>
    <cellStyle name="Note 4 10 3" xfId="22003"/>
    <cellStyle name="Note 4 10 3 2" xfId="22004"/>
    <cellStyle name="Note 4 10 3 2 2" xfId="22005"/>
    <cellStyle name="Note 4 10 3 2 2 2" xfId="22006"/>
    <cellStyle name="Note 4 10 3 2 2 2 2" xfId="22007"/>
    <cellStyle name="Note 4 10 3 2 2 2 3" xfId="22008"/>
    <cellStyle name="Note 4 10 3 2 2 3" xfId="22009"/>
    <cellStyle name="Note 4 10 3 2 2 3 2" xfId="22010"/>
    <cellStyle name="Note 4 10 3 2 2 3 3" xfId="22011"/>
    <cellStyle name="Note 4 10 3 2 2 4" xfId="22012"/>
    <cellStyle name="Note 4 10 3 2 2 5" xfId="22013"/>
    <cellStyle name="Note 4 10 3 2 3" xfId="22014"/>
    <cellStyle name="Note 4 10 3 2 3 2" xfId="22015"/>
    <cellStyle name="Note 4 10 3 2 3 3" xfId="22016"/>
    <cellStyle name="Note 4 10 3 2 4" xfId="22017"/>
    <cellStyle name="Note 4 10 3 2 4 2" xfId="22018"/>
    <cellStyle name="Note 4 10 3 2 4 3" xfId="22019"/>
    <cellStyle name="Note 4 10 3 2 5" xfId="22020"/>
    <cellStyle name="Note 4 10 3 2 5 2" xfId="22021"/>
    <cellStyle name="Note 4 10 3 2 5 3" xfId="22022"/>
    <cellStyle name="Note 4 10 3 2 6" xfId="22023"/>
    <cellStyle name="Note 4 10 3 3" xfId="22024"/>
    <cellStyle name="Note 4 10 3 3 2" xfId="22025"/>
    <cellStyle name="Note 4 10 3 3 2 2" xfId="22026"/>
    <cellStyle name="Note 4 10 3 3 2 2 2" xfId="22027"/>
    <cellStyle name="Note 4 10 3 3 2 2 3" xfId="22028"/>
    <cellStyle name="Note 4 10 3 3 2 3" xfId="22029"/>
    <cellStyle name="Note 4 10 3 3 2 3 2" xfId="22030"/>
    <cellStyle name="Note 4 10 3 3 2 3 3" xfId="22031"/>
    <cellStyle name="Note 4 10 3 3 2 4" xfId="22032"/>
    <cellStyle name="Note 4 10 3 3 2 5" xfId="22033"/>
    <cellStyle name="Note 4 10 3 3 3" xfId="22034"/>
    <cellStyle name="Note 4 10 3 3 3 2" xfId="22035"/>
    <cellStyle name="Note 4 10 3 3 3 3" xfId="22036"/>
    <cellStyle name="Note 4 10 3 3 4" xfId="22037"/>
    <cellStyle name="Note 4 10 3 3 4 2" xfId="22038"/>
    <cellStyle name="Note 4 10 3 3 4 3" xfId="22039"/>
    <cellStyle name="Note 4 10 3 3 5" xfId="22040"/>
    <cellStyle name="Note 4 10 3 3 5 2" xfId="22041"/>
    <cellStyle name="Note 4 10 3 3 5 3" xfId="22042"/>
    <cellStyle name="Note 4 10 3 3 6" xfId="22043"/>
    <cellStyle name="Note 4 10 3 4" xfId="22044"/>
    <cellStyle name="Note 4 10 3 4 2" xfId="22045"/>
    <cellStyle name="Note 4 10 3 4 2 2" xfId="22046"/>
    <cellStyle name="Note 4 10 3 4 2 3" xfId="22047"/>
    <cellStyle name="Note 4 10 3 4 3" xfId="22048"/>
    <cellStyle name="Note 4 10 3 4 3 2" xfId="22049"/>
    <cellStyle name="Note 4 10 3 4 3 3" xfId="22050"/>
    <cellStyle name="Note 4 10 3 4 4" xfId="22051"/>
    <cellStyle name="Note 4 10 3 4 4 2" xfId="22052"/>
    <cellStyle name="Note 4 10 3 4 4 3" xfId="22053"/>
    <cellStyle name="Note 4 10 3 4 5" xfId="22054"/>
    <cellStyle name="Note 4 10 3 4 5 2" xfId="22055"/>
    <cellStyle name="Note 4 10 3 4 5 3" xfId="22056"/>
    <cellStyle name="Note 4 10 3 4 6" xfId="22057"/>
    <cellStyle name="Note 4 10 3 4 6 2" xfId="22058"/>
    <cellStyle name="Note 4 10 3 4 6 3" xfId="22059"/>
    <cellStyle name="Note 4 10 3 4 7" xfId="22060"/>
    <cellStyle name="Note 4 10 3 4 8" xfId="22061"/>
    <cellStyle name="Note 4 10 3 5" xfId="22062"/>
    <cellStyle name="Note 4 10 3 5 2" xfId="22063"/>
    <cellStyle name="Note 4 10 3 5 2 2" xfId="22064"/>
    <cellStyle name="Note 4 10 3 5 2 3" xfId="22065"/>
    <cellStyle name="Note 4 10 3 5 3" xfId="22066"/>
    <cellStyle name="Note 4 10 3 5 3 2" xfId="22067"/>
    <cellStyle name="Note 4 10 3 5 3 3" xfId="22068"/>
    <cellStyle name="Note 4 10 3 5 4" xfId="22069"/>
    <cellStyle name="Note 4 10 3 5 5" xfId="22070"/>
    <cellStyle name="Note 4 10 3 6" xfId="22071"/>
    <cellStyle name="Note 4 10 3 6 2" xfId="22072"/>
    <cellStyle name="Note 4 10 3 6 3" xfId="22073"/>
    <cellStyle name="Note 4 10 3 7" xfId="22074"/>
    <cellStyle name="Note 4 10 3 7 2" xfId="22075"/>
    <cellStyle name="Note 4 10 3 7 3" xfId="22076"/>
    <cellStyle name="Note 4 10 3 8" xfId="22077"/>
    <cellStyle name="Note 4 10 3 8 2" xfId="22078"/>
    <cellStyle name="Note 4 10 3 8 3" xfId="22079"/>
    <cellStyle name="Note 4 10 3 9" xfId="22080"/>
    <cellStyle name="Note 4 10 4" xfId="22081"/>
    <cellStyle name="Note 4 10 4 2" xfId="22082"/>
    <cellStyle name="Note 4 10 4 2 2" xfId="22083"/>
    <cellStyle name="Note 4 10 4 2 2 2" xfId="22084"/>
    <cellStyle name="Note 4 10 4 2 2 2 2" xfId="22085"/>
    <cellStyle name="Note 4 10 4 2 2 2 3" xfId="22086"/>
    <cellStyle name="Note 4 10 4 2 2 3" xfId="22087"/>
    <cellStyle name="Note 4 10 4 2 2 3 2" xfId="22088"/>
    <cellStyle name="Note 4 10 4 2 2 3 3" xfId="22089"/>
    <cellStyle name="Note 4 10 4 2 2 4" xfId="22090"/>
    <cellStyle name="Note 4 10 4 2 2 5" xfId="22091"/>
    <cellStyle name="Note 4 10 4 2 3" xfId="22092"/>
    <cellStyle name="Note 4 10 4 2 3 2" xfId="22093"/>
    <cellStyle name="Note 4 10 4 2 3 3" xfId="22094"/>
    <cellStyle name="Note 4 10 4 2 4" xfId="22095"/>
    <cellStyle name="Note 4 10 4 2 4 2" xfId="22096"/>
    <cellStyle name="Note 4 10 4 2 4 3" xfId="22097"/>
    <cellStyle name="Note 4 10 4 2 5" xfId="22098"/>
    <cellStyle name="Note 4 10 4 2 5 2" xfId="22099"/>
    <cellStyle name="Note 4 10 4 2 5 3" xfId="22100"/>
    <cellStyle name="Note 4 10 4 2 6" xfId="22101"/>
    <cellStyle name="Note 4 10 4 3" xfId="22102"/>
    <cellStyle name="Note 4 10 4 3 2" xfId="22103"/>
    <cellStyle name="Note 4 10 4 3 2 2" xfId="22104"/>
    <cellStyle name="Note 4 10 4 3 2 2 2" xfId="22105"/>
    <cellStyle name="Note 4 10 4 3 2 2 3" xfId="22106"/>
    <cellStyle name="Note 4 10 4 3 2 3" xfId="22107"/>
    <cellStyle name="Note 4 10 4 3 2 3 2" xfId="22108"/>
    <cellStyle name="Note 4 10 4 3 2 3 3" xfId="22109"/>
    <cellStyle name="Note 4 10 4 3 2 4" xfId="22110"/>
    <cellStyle name="Note 4 10 4 3 2 5" xfId="22111"/>
    <cellStyle name="Note 4 10 4 3 3" xfId="22112"/>
    <cellStyle name="Note 4 10 4 3 3 2" xfId="22113"/>
    <cellStyle name="Note 4 10 4 3 3 3" xfId="22114"/>
    <cellStyle name="Note 4 10 4 3 4" xfId="22115"/>
    <cellStyle name="Note 4 10 4 3 4 2" xfId="22116"/>
    <cellStyle name="Note 4 10 4 3 4 3" xfId="22117"/>
    <cellStyle name="Note 4 10 4 3 5" xfId="22118"/>
    <cellStyle name="Note 4 10 4 3 5 2" xfId="22119"/>
    <cellStyle name="Note 4 10 4 3 5 3" xfId="22120"/>
    <cellStyle name="Note 4 10 4 3 6" xfId="22121"/>
    <cellStyle name="Note 4 10 4 4" xfId="22122"/>
    <cellStyle name="Note 4 10 4 4 2" xfId="22123"/>
    <cellStyle name="Note 4 10 4 4 2 2" xfId="22124"/>
    <cellStyle name="Note 4 10 4 4 2 3" xfId="22125"/>
    <cellStyle name="Note 4 10 4 4 3" xfId="22126"/>
    <cellStyle name="Note 4 10 4 4 3 2" xfId="22127"/>
    <cellStyle name="Note 4 10 4 4 3 3" xfId="22128"/>
    <cellStyle name="Note 4 10 4 4 4" xfId="22129"/>
    <cellStyle name="Note 4 10 4 4 4 2" xfId="22130"/>
    <cellStyle name="Note 4 10 4 4 4 3" xfId="22131"/>
    <cellStyle name="Note 4 10 4 4 5" xfId="22132"/>
    <cellStyle name="Note 4 10 4 4 5 2" xfId="22133"/>
    <cellStyle name="Note 4 10 4 4 5 3" xfId="22134"/>
    <cellStyle name="Note 4 10 4 4 6" xfId="22135"/>
    <cellStyle name="Note 4 10 4 4 6 2" xfId="22136"/>
    <cellStyle name="Note 4 10 4 4 6 3" xfId="22137"/>
    <cellStyle name="Note 4 10 4 4 7" xfId="22138"/>
    <cellStyle name="Note 4 10 4 4 8" xfId="22139"/>
    <cellStyle name="Note 4 10 4 5" xfId="22140"/>
    <cellStyle name="Note 4 10 4 5 2" xfId="22141"/>
    <cellStyle name="Note 4 10 4 5 2 2" xfId="22142"/>
    <cellStyle name="Note 4 10 4 5 2 3" xfId="22143"/>
    <cellStyle name="Note 4 10 4 5 3" xfId="22144"/>
    <cellStyle name="Note 4 10 4 5 3 2" xfId="22145"/>
    <cellStyle name="Note 4 10 4 5 3 3" xfId="22146"/>
    <cellStyle name="Note 4 10 4 5 4" xfId="22147"/>
    <cellStyle name="Note 4 10 4 5 5" xfId="22148"/>
    <cellStyle name="Note 4 10 4 6" xfId="22149"/>
    <cellStyle name="Note 4 10 4 6 2" xfId="22150"/>
    <cellStyle name="Note 4 10 4 6 3" xfId="22151"/>
    <cellStyle name="Note 4 10 4 7" xfId="22152"/>
    <cellStyle name="Note 4 10 4 7 2" xfId="22153"/>
    <cellStyle name="Note 4 10 4 7 3" xfId="22154"/>
    <cellStyle name="Note 4 10 4 8" xfId="22155"/>
    <cellStyle name="Note 4 10 4 8 2" xfId="22156"/>
    <cellStyle name="Note 4 10 4 8 3" xfId="22157"/>
    <cellStyle name="Note 4 10 4 9" xfId="22158"/>
    <cellStyle name="Note 4 10 5" xfId="22159"/>
    <cellStyle name="Note 4 10 5 2" xfId="22160"/>
    <cellStyle name="Note 4 10 5 2 2" xfId="22161"/>
    <cellStyle name="Note 4 10 5 2 2 2" xfId="22162"/>
    <cellStyle name="Note 4 10 5 2 2 2 2" xfId="22163"/>
    <cellStyle name="Note 4 10 5 2 2 2 3" xfId="22164"/>
    <cellStyle name="Note 4 10 5 2 2 3" xfId="22165"/>
    <cellStyle name="Note 4 10 5 2 2 3 2" xfId="22166"/>
    <cellStyle name="Note 4 10 5 2 2 3 3" xfId="22167"/>
    <cellStyle name="Note 4 10 5 2 2 4" xfId="22168"/>
    <cellStyle name="Note 4 10 5 2 2 5" xfId="22169"/>
    <cellStyle name="Note 4 10 5 2 3" xfId="22170"/>
    <cellStyle name="Note 4 10 5 2 3 2" xfId="22171"/>
    <cellStyle name="Note 4 10 5 2 3 3" xfId="22172"/>
    <cellStyle name="Note 4 10 5 2 4" xfId="22173"/>
    <cellStyle name="Note 4 10 5 2 4 2" xfId="22174"/>
    <cellStyle name="Note 4 10 5 2 4 3" xfId="22175"/>
    <cellStyle name="Note 4 10 5 2 5" xfId="22176"/>
    <cellStyle name="Note 4 10 5 2 5 2" xfId="22177"/>
    <cellStyle name="Note 4 10 5 2 5 3" xfId="22178"/>
    <cellStyle name="Note 4 10 5 2 6" xfId="22179"/>
    <cellStyle name="Note 4 10 5 3" xfId="22180"/>
    <cellStyle name="Note 4 10 5 3 2" xfId="22181"/>
    <cellStyle name="Note 4 10 5 3 2 2" xfId="22182"/>
    <cellStyle name="Note 4 10 5 3 2 2 2" xfId="22183"/>
    <cellStyle name="Note 4 10 5 3 2 2 3" xfId="22184"/>
    <cellStyle name="Note 4 10 5 3 2 3" xfId="22185"/>
    <cellStyle name="Note 4 10 5 3 2 3 2" xfId="22186"/>
    <cellStyle name="Note 4 10 5 3 2 3 3" xfId="22187"/>
    <cellStyle name="Note 4 10 5 3 2 4" xfId="22188"/>
    <cellStyle name="Note 4 10 5 3 2 5" xfId="22189"/>
    <cellStyle name="Note 4 10 5 3 3" xfId="22190"/>
    <cellStyle name="Note 4 10 5 3 3 2" xfId="22191"/>
    <cellStyle name="Note 4 10 5 3 3 3" xfId="22192"/>
    <cellStyle name="Note 4 10 5 3 4" xfId="22193"/>
    <cellStyle name="Note 4 10 5 3 4 2" xfId="22194"/>
    <cellStyle name="Note 4 10 5 3 4 3" xfId="22195"/>
    <cellStyle name="Note 4 10 5 3 5" xfId="22196"/>
    <cellStyle name="Note 4 10 5 3 5 2" xfId="22197"/>
    <cellStyle name="Note 4 10 5 3 5 3" xfId="22198"/>
    <cellStyle name="Note 4 10 5 3 6" xfId="22199"/>
    <cellStyle name="Note 4 10 5 4" xfId="22200"/>
    <cellStyle name="Note 4 10 5 4 2" xfId="22201"/>
    <cellStyle name="Note 4 10 5 4 2 2" xfId="22202"/>
    <cellStyle name="Note 4 10 5 4 2 3" xfId="22203"/>
    <cellStyle name="Note 4 10 5 4 3" xfId="22204"/>
    <cellStyle name="Note 4 10 5 4 3 2" xfId="22205"/>
    <cellStyle name="Note 4 10 5 4 3 3" xfId="22206"/>
    <cellStyle name="Note 4 10 5 4 4" xfId="22207"/>
    <cellStyle name="Note 4 10 5 4 4 2" xfId="22208"/>
    <cellStyle name="Note 4 10 5 4 4 3" xfId="22209"/>
    <cellStyle name="Note 4 10 5 4 5" xfId="22210"/>
    <cellStyle name="Note 4 10 5 4 5 2" xfId="22211"/>
    <cellStyle name="Note 4 10 5 4 5 3" xfId="22212"/>
    <cellStyle name="Note 4 10 5 4 6" xfId="22213"/>
    <cellStyle name="Note 4 10 5 4 6 2" xfId="22214"/>
    <cellStyle name="Note 4 10 5 4 6 3" xfId="22215"/>
    <cellStyle name="Note 4 10 5 4 7" xfId="22216"/>
    <cellStyle name="Note 4 10 5 4 8" xfId="22217"/>
    <cellStyle name="Note 4 10 5 5" xfId="22218"/>
    <cellStyle name="Note 4 10 5 5 2" xfId="22219"/>
    <cellStyle name="Note 4 10 5 5 2 2" xfId="22220"/>
    <cellStyle name="Note 4 10 5 5 2 3" xfId="22221"/>
    <cellStyle name="Note 4 10 5 5 3" xfId="22222"/>
    <cellStyle name="Note 4 10 5 5 3 2" xfId="22223"/>
    <cellStyle name="Note 4 10 5 5 3 3" xfId="22224"/>
    <cellStyle name="Note 4 10 5 5 4" xfId="22225"/>
    <cellStyle name="Note 4 10 5 5 5" xfId="22226"/>
    <cellStyle name="Note 4 10 5 6" xfId="22227"/>
    <cellStyle name="Note 4 10 5 6 2" xfId="22228"/>
    <cellStyle name="Note 4 10 5 6 3" xfId="22229"/>
    <cellStyle name="Note 4 10 5 7" xfId="22230"/>
    <cellStyle name="Note 4 10 5 7 2" xfId="22231"/>
    <cellStyle name="Note 4 10 5 7 3" xfId="22232"/>
    <cellStyle name="Note 4 10 5 8" xfId="22233"/>
    <cellStyle name="Note 4 10 5 8 2" xfId="22234"/>
    <cellStyle name="Note 4 10 5 8 3" xfId="22235"/>
    <cellStyle name="Note 4 10 5 9" xfId="22236"/>
    <cellStyle name="Note 4 10 6" xfId="22237"/>
    <cellStyle name="Note 4 10 6 2" xfId="22238"/>
    <cellStyle name="Note 4 10 6 2 2" xfId="22239"/>
    <cellStyle name="Note 4 10 6 2 2 2" xfId="22240"/>
    <cellStyle name="Note 4 10 6 2 2 3" xfId="22241"/>
    <cellStyle name="Note 4 10 6 2 3" xfId="22242"/>
    <cellStyle name="Note 4 10 6 2 3 2" xfId="22243"/>
    <cellStyle name="Note 4 10 6 2 3 3" xfId="22244"/>
    <cellStyle name="Note 4 10 6 2 4" xfId="22245"/>
    <cellStyle name="Note 4 10 6 2 5" xfId="22246"/>
    <cellStyle name="Note 4 10 6 3" xfId="22247"/>
    <cellStyle name="Note 4 10 6 3 2" xfId="22248"/>
    <cellStyle name="Note 4 10 6 3 3" xfId="22249"/>
    <cellStyle name="Note 4 10 6 4" xfId="22250"/>
    <cellStyle name="Note 4 10 6 4 2" xfId="22251"/>
    <cellStyle name="Note 4 10 6 4 3" xfId="22252"/>
    <cellStyle name="Note 4 10 6 5" xfId="22253"/>
    <cellStyle name="Note 4 10 6 5 2" xfId="22254"/>
    <cellStyle name="Note 4 10 6 5 3" xfId="22255"/>
    <cellStyle name="Note 4 10 6 6" xfId="22256"/>
    <cellStyle name="Note 4 10 7" xfId="22257"/>
    <cellStyle name="Note 4 10 7 2" xfId="22258"/>
    <cellStyle name="Note 4 10 7 2 2" xfId="22259"/>
    <cellStyle name="Note 4 10 7 2 2 2" xfId="22260"/>
    <cellStyle name="Note 4 10 7 2 2 3" xfId="22261"/>
    <cellStyle name="Note 4 10 7 2 3" xfId="22262"/>
    <cellStyle name="Note 4 10 7 2 3 2" xfId="22263"/>
    <cellStyle name="Note 4 10 7 2 3 3" xfId="22264"/>
    <cellStyle name="Note 4 10 7 2 4" xfId="22265"/>
    <cellStyle name="Note 4 10 7 2 5" xfId="22266"/>
    <cellStyle name="Note 4 10 7 3" xfId="22267"/>
    <cellStyle name="Note 4 10 7 3 2" xfId="22268"/>
    <cellStyle name="Note 4 10 7 3 3" xfId="22269"/>
    <cellStyle name="Note 4 10 7 4" xfId="22270"/>
    <cellStyle name="Note 4 10 7 4 2" xfId="22271"/>
    <cellStyle name="Note 4 10 7 4 3" xfId="22272"/>
    <cellStyle name="Note 4 10 7 5" xfId="22273"/>
    <cellStyle name="Note 4 10 7 5 2" xfId="22274"/>
    <cellStyle name="Note 4 10 7 5 3" xfId="22275"/>
    <cellStyle name="Note 4 10 7 6" xfId="22276"/>
    <cellStyle name="Note 4 10 8" xfId="22277"/>
    <cellStyle name="Note 4 10 8 2" xfId="22278"/>
    <cellStyle name="Note 4 10 8 2 2" xfId="22279"/>
    <cellStyle name="Note 4 10 8 2 3" xfId="22280"/>
    <cellStyle name="Note 4 10 8 3" xfId="22281"/>
    <cellStyle name="Note 4 10 8 3 2" xfId="22282"/>
    <cellStyle name="Note 4 10 8 3 3" xfId="22283"/>
    <cellStyle name="Note 4 10 8 4" xfId="22284"/>
    <cellStyle name="Note 4 10 8 4 2" xfId="22285"/>
    <cellStyle name="Note 4 10 8 4 3" xfId="22286"/>
    <cellStyle name="Note 4 10 8 5" xfId="22287"/>
    <cellStyle name="Note 4 10 8 5 2" xfId="22288"/>
    <cellStyle name="Note 4 10 8 5 3" xfId="22289"/>
    <cellStyle name="Note 4 10 8 6" xfId="22290"/>
    <cellStyle name="Note 4 10 8 6 2" xfId="22291"/>
    <cellStyle name="Note 4 10 8 6 3" xfId="22292"/>
    <cellStyle name="Note 4 10 8 7" xfId="22293"/>
    <cellStyle name="Note 4 10 8 8" xfId="22294"/>
    <cellStyle name="Note 4 10 9" xfId="22295"/>
    <cellStyle name="Note 4 10 9 2" xfId="22296"/>
    <cellStyle name="Note 4 10 9 2 2" xfId="22297"/>
    <cellStyle name="Note 4 10 9 2 3" xfId="22298"/>
    <cellStyle name="Note 4 10 9 3" xfId="22299"/>
    <cellStyle name="Note 4 10 9 3 2" xfId="22300"/>
    <cellStyle name="Note 4 10 9 3 3" xfId="22301"/>
    <cellStyle name="Note 4 10 9 4" xfId="22302"/>
    <cellStyle name="Note 4 10 9 5" xfId="22303"/>
    <cellStyle name="Note 4 11" xfId="22304"/>
    <cellStyle name="Note 4 11 10" xfId="22305"/>
    <cellStyle name="Note 4 11 10 2" xfId="22306"/>
    <cellStyle name="Note 4 11 10 3" xfId="22307"/>
    <cellStyle name="Note 4 11 11" xfId="22308"/>
    <cellStyle name="Note 4 11 11 2" xfId="22309"/>
    <cellStyle name="Note 4 11 11 3" xfId="22310"/>
    <cellStyle name="Note 4 11 12" xfId="22311"/>
    <cellStyle name="Note 4 11 12 2" xfId="22312"/>
    <cellStyle name="Note 4 11 12 3" xfId="22313"/>
    <cellStyle name="Note 4 11 13" xfId="22314"/>
    <cellStyle name="Note 4 11 2" xfId="22315"/>
    <cellStyle name="Note 4 11 2 2" xfId="22316"/>
    <cellStyle name="Note 4 11 2 2 2" xfId="22317"/>
    <cellStyle name="Note 4 11 2 2 2 2" xfId="22318"/>
    <cellStyle name="Note 4 11 2 2 2 2 2" xfId="22319"/>
    <cellStyle name="Note 4 11 2 2 2 2 3" xfId="22320"/>
    <cellStyle name="Note 4 11 2 2 2 3" xfId="22321"/>
    <cellStyle name="Note 4 11 2 2 2 3 2" xfId="22322"/>
    <cellStyle name="Note 4 11 2 2 2 3 3" xfId="22323"/>
    <cellStyle name="Note 4 11 2 2 2 4" xfId="22324"/>
    <cellStyle name="Note 4 11 2 2 2 5" xfId="22325"/>
    <cellStyle name="Note 4 11 2 2 3" xfId="22326"/>
    <cellStyle name="Note 4 11 2 2 3 2" xfId="22327"/>
    <cellStyle name="Note 4 11 2 2 3 3" xfId="22328"/>
    <cellStyle name="Note 4 11 2 2 4" xfId="22329"/>
    <cellStyle name="Note 4 11 2 2 4 2" xfId="22330"/>
    <cellStyle name="Note 4 11 2 2 4 3" xfId="22331"/>
    <cellStyle name="Note 4 11 2 2 5" xfId="22332"/>
    <cellStyle name="Note 4 11 2 2 5 2" xfId="22333"/>
    <cellStyle name="Note 4 11 2 2 5 3" xfId="22334"/>
    <cellStyle name="Note 4 11 2 2 6" xfId="22335"/>
    <cellStyle name="Note 4 11 2 3" xfId="22336"/>
    <cellStyle name="Note 4 11 2 3 2" xfId="22337"/>
    <cellStyle name="Note 4 11 2 3 2 2" xfId="22338"/>
    <cellStyle name="Note 4 11 2 3 2 2 2" xfId="22339"/>
    <cellStyle name="Note 4 11 2 3 2 2 3" xfId="22340"/>
    <cellStyle name="Note 4 11 2 3 2 3" xfId="22341"/>
    <cellStyle name="Note 4 11 2 3 2 3 2" xfId="22342"/>
    <cellStyle name="Note 4 11 2 3 2 3 3" xfId="22343"/>
    <cellStyle name="Note 4 11 2 3 2 4" xfId="22344"/>
    <cellStyle name="Note 4 11 2 3 2 5" xfId="22345"/>
    <cellStyle name="Note 4 11 2 3 3" xfId="22346"/>
    <cellStyle name="Note 4 11 2 3 3 2" xfId="22347"/>
    <cellStyle name="Note 4 11 2 3 3 3" xfId="22348"/>
    <cellStyle name="Note 4 11 2 3 4" xfId="22349"/>
    <cellStyle name="Note 4 11 2 3 4 2" xfId="22350"/>
    <cellStyle name="Note 4 11 2 3 4 3" xfId="22351"/>
    <cellStyle name="Note 4 11 2 3 5" xfId="22352"/>
    <cellStyle name="Note 4 11 2 3 5 2" xfId="22353"/>
    <cellStyle name="Note 4 11 2 3 5 3" xfId="22354"/>
    <cellStyle name="Note 4 11 2 3 6" xfId="22355"/>
    <cellStyle name="Note 4 11 2 4" xfId="22356"/>
    <cellStyle name="Note 4 11 2 4 2" xfId="22357"/>
    <cellStyle name="Note 4 11 2 4 2 2" xfId="22358"/>
    <cellStyle name="Note 4 11 2 4 2 3" xfId="22359"/>
    <cellStyle name="Note 4 11 2 4 3" xfId="22360"/>
    <cellStyle name="Note 4 11 2 4 3 2" xfId="22361"/>
    <cellStyle name="Note 4 11 2 4 3 3" xfId="22362"/>
    <cellStyle name="Note 4 11 2 4 4" xfId="22363"/>
    <cellStyle name="Note 4 11 2 4 4 2" xfId="22364"/>
    <cellStyle name="Note 4 11 2 4 4 3" xfId="22365"/>
    <cellStyle name="Note 4 11 2 4 5" xfId="22366"/>
    <cellStyle name="Note 4 11 2 4 5 2" xfId="22367"/>
    <cellStyle name="Note 4 11 2 4 5 3" xfId="22368"/>
    <cellStyle name="Note 4 11 2 4 6" xfId="22369"/>
    <cellStyle name="Note 4 11 2 4 6 2" xfId="22370"/>
    <cellStyle name="Note 4 11 2 4 6 3" xfId="22371"/>
    <cellStyle name="Note 4 11 2 4 7" xfId="22372"/>
    <cellStyle name="Note 4 11 2 4 8" xfId="22373"/>
    <cellStyle name="Note 4 11 2 5" xfId="22374"/>
    <cellStyle name="Note 4 11 2 5 2" xfId="22375"/>
    <cellStyle name="Note 4 11 2 5 2 2" xfId="22376"/>
    <cellStyle name="Note 4 11 2 5 2 3" xfId="22377"/>
    <cellStyle name="Note 4 11 2 5 3" xfId="22378"/>
    <cellStyle name="Note 4 11 2 5 3 2" xfId="22379"/>
    <cellStyle name="Note 4 11 2 5 3 3" xfId="22380"/>
    <cellStyle name="Note 4 11 2 5 4" xfId="22381"/>
    <cellStyle name="Note 4 11 2 5 5" xfId="22382"/>
    <cellStyle name="Note 4 11 2 6" xfId="22383"/>
    <cellStyle name="Note 4 11 2 6 2" xfId="22384"/>
    <cellStyle name="Note 4 11 2 6 3" xfId="22385"/>
    <cellStyle name="Note 4 11 2 7" xfId="22386"/>
    <cellStyle name="Note 4 11 2 7 2" xfId="22387"/>
    <cellStyle name="Note 4 11 2 7 3" xfId="22388"/>
    <cellStyle name="Note 4 11 2 8" xfId="22389"/>
    <cellStyle name="Note 4 11 2 8 2" xfId="22390"/>
    <cellStyle name="Note 4 11 2 8 3" xfId="22391"/>
    <cellStyle name="Note 4 11 2 9" xfId="22392"/>
    <cellStyle name="Note 4 11 3" xfId="22393"/>
    <cellStyle name="Note 4 11 3 2" xfId="22394"/>
    <cellStyle name="Note 4 11 3 2 2" xfId="22395"/>
    <cellStyle name="Note 4 11 3 2 2 2" xfId="22396"/>
    <cellStyle name="Note 4 11 3 2 2 2 2" xfId="22397"/>
    <cellStyle name="Note 4 11 3 2 2 2 3" xfId="22398"/>
    <cellStyle name="Note 4 11 3 2 2 3" xfId="22399"/>
    <cellStyle name="Note 4 11 3 2 2 3 2" xfId="22400"/>
    <cellStyle name="Note 4 11 3 2 2 3 3" xfId="22401"/>
    <cellStyle name="Note 4 11 3 2 2 4" xfId="22402"/>
    <cellStyle name="Note 4 11 3 2 2 5" xfId="22403"/>
    <cellStyle name="Note 4 11 3 2 3" xfId="22404"/>
    <cellStyle name="Note 4 11 3 2 3 2" xfId="22405"/>
    <cellStyle name="Note 4 11 3 2 3 3" xfId="22406"/>
    <cellStyle name="Note 4 11 3 2 4" xfId="22407"/>
    <cellStyle name="Note 4 11 3 2 4 2" xfId="22408"/>
    <cellStyle name="Note 4 11 3 2 4 3" xfId="22409"/>
    <cellStyle name="Note 4 11 3 2 5" xfId="22410"/>
    <cellStyle name="Note 4 11 3 2 5 2" xfId="22411"/>
    <cellStyle name="Note 4 11 3 2 5 3" xfId="22412"/>
    <cellStyle name="Note 4 11 3 2 6" xfId="22413"/>
    <cellStyle name="Note 4 11 3 3" xfId="22414"/>
    <cellStyle name="Note 4 11 3 3 2" xfId="22415"/>
    <cellStyle name="Note 4 11 3 3 2 2" xfId="22416"/>
    <cellStyle name="Note 4 11 3 3 2 2 2" xfId="22417"/>
    <cellStyle name="Note 4 11 3 3 2 2 3" xfId="22418"/>
    <cellStyle name="Note 4 11 3 3 2 3" xfId="22419"/>
    <cellStyle name="Note 4 11 3 3 2 3 2" xfId="22420"/>
    <cellStyle name="Note 4 11 3 3 2 3 3" xfId="22421"/>
    <cellStyle name="Note 4 11 3 3 2 4" xfId="22422"/>
    <cellStyle name="Note 4 11 3 3 2 5" xfId="22423"/>
    <cellStyle name="Note 4 11 3 3 3" xfId="22424"/>
    <cellStyle name="Note 4 11 3 3 3 2" xfId="22425"/>
    <cellStyle name="Note 4 11 3 3 3 3" xfId="22426"/>
    <cellStyle name="Note 4 11 3 3 4" xfId="22427"/>
    <cellStyle name="Note 4 11 3 3 4 2" xfId="22428"/>
    <cellStyle name="Note 4 11 3 3 4 3" xfId="22429"/>
    <cellStyle name="Note 4 11 3 3 5" xfId="22430"/>
    <cellStyle name="Note 4 11 3 3 5 2" xfId="22431"/>
    <cellStyle name="Note 4 11 3 3 5 3" xfId="22432"/>
    <cellStyle name="Note 4 11 3 3 6" xfId="22433"/>
    <cellStyle name="Note 4 11 3 4" xfId="22434"/>
    <cellStyle name="Note 4 11 3 4 2" xfId="22435"/>
    <cellStyle name="Note 4 11 3 4 2 2" xfId="22436"/>
    <cellStyle name="Note 4 11 3 4 2 3" xfId="22437"/>
    <cellStyle name="Note 4 11 3 4 3" xfId="22438"/>
    <cellStyle name="Note 4 11 3 4 3 2" xfId="22439"/>
    <cellStyle name="Note 4 11 3 4 3 3" xfId="22440"/>
    <cellStyle name="Note 4 11 3 4 4" xfId="22441"/>
    <cellStyle name="Note 4 11 3 4 4 2" xfId="22442"/>
    <cellStyle name="Note 4 11 3 4 4 3" xfId="22443"/>
    <cellStyle name="Note 4 11 3 4 5" xfId="22444"/>
    <cellStyle name="Note 4 11 3 4 5 2" xfId="22445"/>
    <cellStyle name="Note 4 11 3 4 5 3" xfId="22446"/>
    <cellStyle name="Note 4 11 3 4 6" xfId="22447"/>
    <cellStyle name="Note 4 11 3 4 6 2" xfId="22448"/>
    <cellStyle name="Note 4 11 3 4 6 3" xfId="22449"/>
    <cellStyle name="Note 4 11 3 4 7" xfId="22450"/>
    <cellStyle name="Note 4 11 3 4 8" xfId="22451"/>
    <cellStyle name="Note 4 11 3 5" xfId="22452"/>
    <cellStyle name="Note 4 11 3 5 2" xfId="22453"/>
    <cellStyle name="Note 4 11 3 5 2 2" xfId="22454"/>
    <cellStyle name="Note 4 11 3 5 2 3" xfId="22455"/>
    <cellStyle name="Note 4 11 3 5 3" xfId="22456"/>
    <cellStyle name="Note 4 11 3 5 3 2" xfId="22457"/>
    <cellStyle name="Note 4 11 3 5 3 3" xfId="22458"/>
    <cellStyle name="Note 4 11 3 5 4" xfId="22459"/>
    <cellStyle name="Note 4 11 3 5 5" xfId="22460"/>
    <cellStyle name="Note 4 11 3 6" xfId="22461"/>
    <cellStyle name="Note 4 11 3 6 2" xfId="22462"/>
    <cellStyle name="Note 4 11 3 6 3" xfId="22463"/>
    <cellStyle name="Note 4 11 3 7" xfId="22464"/>
    <cellStyle name="Note 4 11 3 7 2" xfId="22465"/>
    <cellStyle name="Note 4 11 3 7 3" xfId="22466"/>
    <cellStyle name="Note 4 11 3 8" xfId="22467"/>
    <cellStyle name="Note 4 11 3 8 2" xfId="22468"/>
    <cellStyle name="Note 4 11 3 8 3" xfId="22469"/>
    <cellStyle name="Note 4 11 3 9" xfId="22470"/>
    <cellStyle name="Note 4 11 4" xfId="22471"/>
    <cellStyle name="Note 4 11 4 2" xfId="22472"/>
    <cellStyle name="Note 4 11 4 2 2" xfId="22473"/>
    <cellStyle name="Note 4 11 4 2 2 2" xfId="22474"/>
    <cellStyle name="Note 4 11 4 2 2 2 2" xfId="22475"/>
    <cellStyle name="Note 4 11 4 2 2 2 3" xfId="22476"/>
    <cellStyle name="Note 4 11 4 2 2 3" xfId="22477"/>
    <cellStyle name="Note 4 11 4 2 2 3 2" xfId="22478"/>
    <cellStyle name="Note 4 11 4 2 2 3 3" xfId="22479"/>
    <cellStyle name="Note 4 11 4 2 2 4" xfId="22480"/>
    <cellStyle name="Note 4 11 4 2 2 5" xfId="22481"/>
    <cellStyle name="Note 4 11 4 2 3" xfId="22482"/>
    <cellStyle name="Note 4 11 4 2 3 2" xfId="22483"/>
    <cellStyle name="Note 4 11 4 2 3 3" xfId="22484"/>
    <cellStyle name="Note 4 11 4 2 4" xfId="22485"/>
    <cellStyle name="Note 4 11 4 2 4 2" xfId="22486"/>
    <cellStyle name="Note 4 11 4 2 4 3" xfId="22487"/>
    <cellStyle name="Note 4 11 4 2 5" xfId="22488"/>
    <cellStyle name="Note 4 11 4 2 5 2" xfId="22489"/>
    <cellStyle name="Note 4 11 4 2 5 3" xfId="22490"/>
    <cellStyle name="Note 4 11 4 2 6" xfId="22491"/>
    <cellStyle name="Note 4 11 4 3" xfId="22492"/>
    <cellStyle name="Note 4 11 4 3 2" xfId="22493"/>
    <cellStyle name="Note 4 11 4 3 2 2" xfId="22494"/>
    <cellStyle name="Note 4 11 4 3 2 2 2" xfId="22495"/>
    <cellStyle name="Note 4 11 4 3 2 2 3" xfId="22496"/>
    <cellStyle name="Note 4 11 4 3 2 3" xfId="22497"/>
    <cellStyle name="Note 4 11 4 3 2 3 2" xfId="22498"/>
    <cellStyle name="Note 4 11 4 3 2 3 3" xfId="22499"/>
    <cellStyle name="Note 4 11 4 3 2 4" xfId="22500"/>
    <cellStyle name="Note 4 11 4 3 2 5" xfId="22501"/>
    <cellStyle name="Note 4 11 4 3 3" xfId="22502"/>
    <cellStyle name="Note 4 11 4 3 3 2" xfId="22503"/>
    <cellStyle name="Note 4 11 4 3 3 3" xfId="22504"/>
    <cellStyle name="Note 4 11 4 3 4" xfId="22505"/>
    <cellStyle name="Note 4 11 4 3 4 2" xfId="22506"/>
    <cellStyle name="Note 4 11 4 3 4 3" xfId="22507"/>
    <cellStyle name="Note 4 11 4 3 5" xfId="22508"/>
    <cellStyle name="Note 4 11 4 3 5 2" xfId="22509"/>
    <cellStyle name="Note 4 11 4 3 5 3" xfId="22510"/>
    <cellStyle name="Note 4 11 4 3 6" xfId="22511"/>
    <cellStyle name="Note 4 11 4 4" xfId="22512"/>
    <cellStyle name="Note 4 11 4 4 2" xfId="22513"/>
    <cellStyle name="Note 4 11 4 4 2 2" xfId="22514"/>
    <cellStyle name="Note 4 11 4 4 2 3" xfId="22515"/>
    <cellStyle name="Note 4 11 4 4 3" xfId="22516"/>
    <cellStyle name="Note 4 11 4 4 3 2" xfId="22517"/>
    <cellStyle name="Note 4 11 4 4 3 3" xfId="22518"/>
    <cellStyle name="Note 4 11 4 4 4" xfId="22519"/>
    <cellStyle name="Note 4 11 4 4 4 2" xfId="22520"/>
    <cellStyle name="Note 4 11 4 4 4 3" xfId="22521"/>
    <cellStyle name="Note 4 11 4 4 5" xfId="22522"/>
    <cellStyle name="Note 4 11 4 4 5 2" xfId="22523"/>
    <cellStyle name="Note 4 11 4 4 5 3" xfId="22524"/>
    <cellStyle name="Note 4 11 4 4 6" xfId="22525"/>
    <cellStyle name="Note 4 11 4 4 6 2" xfId="22526"/>
    <cellStyle name="Note 4 11 4 4 6 3" xfId="22527"/>
    <cellStyle name="Note 4 11 4 4 7" xfId="22528"/>
    <cellStyle name="Note 4 11 4 4 8" xfId="22529"/>
    <cellStyle name="Note 4 11 4 5" xfId="22530"/>
    <cellStyle name="Note 4 11 4 5 2" xfId="22531"/>
    <cellStyle name="Note 4 11 4 5 2 2" xfId="22532"/>
    <cellStyle name="Note 4 11 4 5 2 3" xfId="22533"/>
    <cellStyle name="Note 4 11 4 5 3" xfId="22534"/>
    <cellStyle name="Note 4 11 4 5 3 2" xfId="22535"/>
    <cellStyle name="Note 4 11 4 5 3 3" xfId="22536"/>
    <cellStyle name="Note 4 11 4 5 4" xfId="22537"/>
    <cellStyle name="Note 4 11 4 5 5" xfId="22538"/>
    <cellStyle name="Note 4 11 4 6" xfId="22539"/>
    <cellStyle name="Note 4 11 4 6 2" xfId="22540"/>
    <cellStyle name="Note 4 11 4 6 3" xfId="22541"/>
    <cellStyle name="Note 4 11 4 7" xfId="22542"/>
    <cellStyle name="Note 4 11 4 7 2" xfId="22543"/>
    <cellStyle name="Note 4 11 4 7 3" xfId="22544"/>
    <cellStyle name="Note 4 11 4 8" xfId="22545"/>
    <cellStyle name="Note 4 11 4 8 2" xfId="22546"/>
    <cellStyle name="Note 4 11 4 8 3" xfId="22547"/>
    <cellStyle name="Note 4 11 4 9" xfId="22548"/>
    <cellStyle name="Note 4 11 5" xfId="22549"/>
    <cellStyle name="Note 4 11 5 2" xfId="22550"/>
    <cellStyle name="Note 4 11 5 2 2" xfId="22551"/>
    <cellStyle name="Note 4 11 5 2 2 2" xfId="22552"/>
    <cellStyle name="Note 4 11 5 2 2 2 2" xfId="22553"/>
    <cellStyle name="Note 4 11 5 2 2 2 3" xfId="22554"/>
    <cellStyle name="Note 4 11 5 2 2 3" xfId="22555"/>
    <cellStyle name="Note 4 11 5 2 2 3 2" xfId="22556"/>
    <cellStyle name="Note 4 11 5 2 2 3 3" xfId="22557"/>
    <cellStyle name="Note 4 11 5 2 2 4" xfId="22558"/>
    <cellStyle name="Note 4 11 5 2 2 5" xfId="22559"/>
    <cellStyle name="Note 4 11 5 2 3" xfId="22560"/>
    <cellStyle name="Note 4 11 5 2 3 2" xfId="22561"/>
    <cellStyle name="Note 4 11 5 2 3 3" xfId="22562"/>
    <cellStyle name="Note 4 11 5 2 4" xfId="22563"/>
    <cellStyle name="Note 4 11 5 2 4 2" xfId="22564"/>
    <cellStyle name="Note 4 11 5 2 4 3" xfId="22565"/>
    <cellStyle name="Note 4 11 5 2 5" xfId="22566"/>
    <cellStyle name="Note 4 11 5 2 5 2" xfId="22567"/>
    <cellStyle name="Note 4 11 5 2 5 3" xfId="22568"/>
    <cellStyle name="Note 4 11 5 2 6" xfId="22569"/>
    <cellStyle name="Note 4 11 5 3" xfId="22570"/>
    <cellStyle name="Note 4 11 5 3 2" xfId="22571"/>
    <cellStyle name="Note 4 11 5 3 2 2" xfId="22572"/>
    <cellStyle name="Note 4 11 5 3 2 2 2" xfId="22573"/>
    <cellStyle name="Note 4 11 5 3 2 2 3" xfId="22574"/>
    <cellStyle name="Note 4 11 5 3 2 3" xfId="22575"/>
    <cellStyle name="Note 4 11 5 3 2 3 2" xfId="22576"/>
    <cellStyle name="Note 4 11 5 3 2 3 3" xfId="22577"/>
    <cellStyle name="Note 4 11 5 3 2 4" xfId="22578"/>
    <cellStyle name="Note 4 11 5 3 2 5" xfId="22579"/>
    <cellStyle name="Note 4 11 5 3 3" xfId="22580"/>
    <cellStyle name="Note 4 11 5 3 3 2" xfId="22581"/>
    <cellStyle name="Note 4 11 5 3 3 3" xfId="22582"/>
    <cellStyle name="Note 4 11 5 3 4" xfId="22583"/>
    <cellStyle name="Note 4 11 5 3 4 2" xfId="22584"/>
    <cellStyle name="Note 4 11 5 3 4 3" xfId="22585"/>
    <cellStyle name="Note 4 11 5 3 5" xfId="22586"/>
    <cellStyle name="Note 4 11 5 3 5 2" xfId="22587"/>
    <cellStyle name="Note 4 11 5 3 5 3" xfId="22588"/>
    <cellStyle name="Note 4 11 5 3 6" xfId="22589"/>
    <cellStyle name="Note 4 11 5 4" xfId="22590"/>
    <cellStyle name="Note 4 11 5 4 2" xfId="22591"/>
    <cellStyle name="Note 4 11 5 4 2 2" xfId="22592"/>
    <cellStyle name="Note 4 11 5 4 2 3" xfId="22593"/>
    <cellStyle name="Note 4 11 5 4 3" xfId="22594"/>
    <cellStyle name="Note 4 11 5 4 3 2" xfId="22595"/>
    <cellStyle name="Note 4 11 5 4 3 3" xfId="22596"/>
    <cellStyle name="Note 4 11 5 4 4" xfId="22597"/>
    <cellStyle name="Note 4 11 5 4 4 2" xfId="22598"/>
    <cellStyle name="Note 4 11 5 4 4 3" xfId="22599"/>
    <cellStyle name="Note 4 11 5 4 5" xfId="22600"/>
    <cellStyle name="Note 4 11 5 4 5 2" xfId="22601"/>
    <cellStyle name="Note 4 11 5 4 5 3" xfId="22602"/>
    <cellStyle name="Note 4 11 5 4 6" xfId="22603"/>
    <cellStyle name="Note 4 11 5 4 6 2" xfId="22604"/>
    <cellStyle name="Note 4 11 5 4 6 3" xfId="22605"/>
    <cellStyle name="Note 4 11 5 4 7" xfId="22606"/>
    <cellStyle name="Note 4 11 5 4 8" xfId="22607"/>
    <cellStyle name="Note 4 11 5 5" xfId="22608"/>
    <cellStyle name="Note 4 11 5 5 2" xfId="22609"/>
    <cellStyle name="Note 4 11 5 5 2 2" xfId="22610"/>
    <cellStyle name="Note 4 11 5 5 2 3" xfId="22611"/>
    <cellStyle name="Note 4 11 5 5 3" xfId="22612"/>
    <cellStyle name="Note 4 11 5 5 3 2" xfId="22613"/>
    <cellStyle name="Note 4 11 5 5 3 3" xfId="22614"/>
    <cellStyle name="Note 4 11 5 5 4" xfId="22615"/>
    <cellStyle name="Note 4 11 5 5 5" xfId="22616"/>
    <cellStyle name="Note 4 11 5 6" xfId="22617"/>
    <cellStyle name="Note 4 11 5 6 2" xfId="22618"/>
    <cellStyle name="Note 4 11 5 6 3" xfId="22619"/>
    <cellStyle name="Note 4 11 5 7" xfId="22620"/>
    <cellStyle name="Note 4 11 5 7 2" xfId="22621"/>
    <cellStyle name="Note 4 11 5 7 3" xfId="22622"/>
    <cellStyle name="Note 4 11 5 8" xfId="22623"/>
    <cellStyle name="Note 4 11 5 8 2" xfId="22624"/>
    <cellStyle name="Note 4 11 5 8 3" xfId="22625"/>
    <cellStyle name="Note 4 11 5 9" xfId="22626"/>
    <cellStyle name="Note 4 11 6" xfId="22627"/>
    <cellStyle name="Note 4 11 6 2" xfId="22628"/>
    <cellStyle name="Note 4 11 6 2 2" xfId="22629"/>
    <cellStyle name="Note 4 11 6 2 2 2" xfId="22630"/>
    <cellStyle name="Note 4 11 6 2 2 3" xfId="22631"/>
    <cellStyle name="Note 4 11 6 2 3" xfId="22632"/>
    <cellStyle name="Note 4 11 6 2 3 2" xfId="22633"/>
    <cellStyle name="Note 4 11 6 2 3 3" xfId="22634"/>
    <cellStyle name="Note 4 11 6 2 4" xfId="22635"/>
    <cellStyle name="Note 4 11 6 2 5" xfId="22636"/>
    <cellStyle name="Note 4 11 6 3" xfId="22637"/>
    <cellStyle name="Note 4 11 6 3 2" xfId="22638"/>
    <cellStyle name="Note 4 11 6 3 3" xfId="22639"/>
    <cellStyle name="Note 4 11 6 4" xfId="22640"/>
    <cellStyle name="Note 4 11 6 4 2" xfId="22641"/>
    <cellStyle name="Note 4 11 6 4 3" xfId="22642"/>
    <cellStyle name="Note 4 11 6 5" xfId="22643"/>
    <cellStyle name="Note 4 11 6 5 2" xfId="22644"/>
    <cellStyle name="Note 4 11 6 5 3" xfId="22645"/>
    <cellStyle name="Note 4 11 6 6" xfId="22646"/>
    <cellStyle name="Note 4 11 7" xfId="22647"/>
    <cellStyle name="Note 4 11 7 2" xfId="22648"/>
    <cellStyle name="Note 4 11 7 2 2" xfId="22649"/>
    <cellStyle name="Note 4 11 7 2 2 2" xfId="22650"/>
    <cellStyle name="Note 4 11 7 2 2 3" xfId="22651"/>
    <cellStyle name="Note 4 11 7 2 3" xfId="22652"/>
    <cellStyle name="Note 4 11 7 2 3 2" xfId="22653"/>
    <cellStyle name="Note 4 11 7 2 3 3" xfId="22654"/>
    <cellStyle name="Note 4 11 7 2 4" xfId="22655"/>
    <cellStyle name="Note 4 11 7 2 5" xfId="22656"/>
    <cellStyle name="Note 4 11 7 3" xfId="22657"/>
    <cellStyle name="Note 4 11 7 3 2" xfId="22658"/>
    <cellStyle name="Note 4 11 7 3 3" xfId="22659"/>
    <cellStyle name="Note 4 11 7 4" xfId="22660"/>
    <cellStyle name="Note 4 11 7 4 2" xfId="22661"/>
    <cellStyle name="Note 4 11 7 4 3" xfId="22662"/>
    <cellStyle name="Note 4 11 7 5" xfId="22663"/>
    <cellStyle name="Note 4 11 7 5 2" xfId="22664"/>
    <cellStyle name="Note 4 11 7 5 3" xfId="22665"/>
    <cellStyle name="Note 4 11 7 6" xfId="22666"/>
    <cellStyle name="Note 4 11 8" xfId="22667"/>
    <cellStyle name="Note 4 11 8 2" xfId="22668"/>
    <cellStyle name="Note 4 11 8 2 2" xfId="22669"/>
    <cellStyle name="Note 4 11 8 2 3" xfId="22670"/>
    <cellStyle name="Note 4 11 8 3" xfId="22671"/>
    <cellStyle name="Note 4 11 8 3 2" xfId="22672"/>
    <cellStyle name="Note 4 11 8 3 3" xfId="22673"/>
    <cellStyle name="Note 4 11 8 4" xfId="22674"/>
    <cellStyle name="Note 4 11 8 4 2" xfId="22675"/>
    <cellStyle name="Note 4 11 8 4 3" xfId="22676"/>
    <cellStyle name="Note 4 11 8 5" xfId="22677"/>
    <cellStyle name="Note 4 11 8 5 2" xfId="22678"/>
    <cellStyle name="Note 4 11 8 5 3" xfId="22679"/>
    <cellStyle name="Note 4 11 8 6" xfId="22680"/>
    <cellStyle name="Note 4 11 8 6 2" xfId="22681"/>
    <cellStyle name="Note 4 11 8 6 3" xfId="22682"/>
    <cellStyle name="Note 4 11 8 7" xfId="22683"/>
    <cellStyle name="Note 4 11 8 8" xfId="22684"/>
    <cellStyle name="Note 4 11 9" xfId="22685"/>
    <cellStyle name="Note 4 11 9 2" xfId="22686"/>
    <cellStyle name="Note 4 11 9 2 2" xfId="22687"/>
    <cellStyle name="Note 4 11 9 2 3" xfId="22688"/>
    <cellStyle name="Note 4 11 9 3" xfId="22689"/>
    <cellStyle name="Note 4 11 9 3 2" xfId="22690"/>
    <cellStyle name="Note 4 11 9 3 3" xfId="22691"/>
    <cellStyle name="Note 4 11 9 4" xfId="22692"/>
    <cellStyle name="Note 4 11 9 5" xfId="22693"/>
    <cellStyle name="Note 4 12" xfId="22694"/>
    <cellStyle name="Note 4 12 10" xfId="22695"/>
    <cellStyle name="Note 4 12 10 2" xfId="22696"/>
    <cellStyle name="Note 4 12 10 3" xfId="22697"/>
    <cellStyle name="Note 4 12 11" xfId="22698"/>
    <cellStyle name="Note 4 12 11 2" xfId="22699"/>
    <cellStyle name="Note 4 12 11 3" xfId="22700"/>
    <cellStyle name="Note 4 12 12" xfId="22701"/>
    <cellStyle name="Note 4 12 12 2" xfId="22702"/>
    <cellStyle name="Note 4 12 12 3" xfId="22703"/>
    <cellStyle name="Note 4 12 13" xfId="22704"/>
    <cellStyle name="Note 4 12 2" xfId="22705"/>
    <cellStyle name="Note 4 12 2 2" xfId="22706"/>
    <cellStyle name="Note 4 12 2 2 2" xfId="22707"/>
    <cellStyle name="Note 4 12 2 2 2 2" xfId="22708"/>
    <cellStyle name="Note 4 12 2 2 2 2 2" xfId="22709"/>
    <cellStyle name="Note 4 12 2 2 2 2 3" xfId="22710"/>
    <cellStyle name="Note 4 12 2 2 2 3" xfId="22711"/>
    <cellStyle name="Note 4 12 2 2 2 3 2" xfId="22712"/>
    <cellStyle name="Note 4 12 2 2 2 3 3" xfId="22713"/>
    <cellStyle name="Note 4 12 2 2 2 4" xfId="22714"/>
    <cellStyle name="Note 4 12 2 2 2 5" xfId="22715"/>
    <cellStyle name="Note 4 12 2 2 3" xfId="22716"/>
    <cellStyle name="Note 4 12 2 2 3 2" xfId="22717"/>
    <cellStyle name="Note 4 12 2 2 3 3" xfId="22718"/>
    <cellStyle name="Note 4 12 2 2 4" xfId="22719"/>
    <cellStyle name="Note 4 12 2 2 4 2" xfId="22720"/>
    <cellStyle name="Note 4 12 2 2 4 3" xfId="22721"/>
    <cellStyle name="Note 4 12 2 2 5" xfId="22722"/>
    <cellStyle name="Note 4 12 2 2 5 2" xfId="22723"/>
    <cellStyle name="Note 4 12 2 2 5 3" xfId="22724"/>
    <cellStyle name="Note 4 12 2 2 6" xfId="22725"/>
    <cellStyle name="Note 4 12 2 3" xfId="22726"/>
    <cellStyle name="Note 4 12 2 3 2" xfId="22727"/>
    <cellStyle name="Note 4 12 2 3 2 2" xfId="22728"/>
    <cellStyle name="Note 4 12 2 3 2 2 2" xfId="22729"/>
    <cellStyle name="Note 4 12 2 3 2 2 3" xfId="22730"/>
    <cellStyle name="Note 4 12 2 3 2 3" xfId="22731"/>
    <cellStyle name="Note 4 12 2 3 2 3 2" xfId="22732"/>
    <cellStyle name="Note 4 12 2 3 2 3 3" xfId="22733"/>
    <cellStyle name="Note 4 12 2 3 2 4" xfId="22734"/>
    <cellStyle name="Note 4 12 2 3 2 5" xfId="22735"/>
    <cellStyle name="Note 4 12 2 3 3" xfId="22736"/>
    <cellStyle name="Note 4 12 2 3 3 2" xfId="22737"/>
    <cellStyle name="Note 4 12 2 3 3 3" xfId="22738"/>
    <cellStyle name="Note 4 12 2 3 4" xfId="22739"/>
    <cellStyle name="Note 4 12 2 3 4 2" xfId="22740"/>
    <cellStyle name="Note 4 12 2 3 4 3" xfId="22741"/>
    <cellStyle name="Note 4 12 2 3 5" xfId="22742"/>
    <cellStyle name="Note 4 12 2 3 5 2" xfId="22743"/>
    <cellStyle name="Note 4 12 2 3 5 3" xfId="22744"/>
    <cellStyle name="Note 4 12 2 3 6" xfId="22745"/>
    <cellStyle name="Note 4 12 2 4" xfId="22746"/>
    <cellStyle name="Note 4 12 2 4 2" xfId="22747"/>
    <cellStyle name="Note 4 12 2 4 2 2" xfId="22748"/>
    <cellStyle name="Note 4 12 2 4 2 3" xfId="22749"/>
    <cellStyle name="Note 4 12 2 4 3" xfId="22750"/>
    <cellStyle name="Note 4 12 2 4 3 2" xfId="22751"/>
    <cellStyle name="Note 4 12 2 4 3 3" xfId="22752"/>
    <cellStyle name="Note 4 12 2 4 4" xfId="22753"/>
    <cellStyle name="Note 4 12 2 4 4 2" xfId="22754"/>
    <cellStyle name="Note 4 12 2 4 4 3" xfId="22755"/>
    <cellStyle name="Note 4 12 2 4 5" xfId="22756"/>
    <cellStyle name="Note 4 12 2 4 5 2" xfId="22757"/>
    <cellStyle name="Note 4 12 2 4 5 3" xfId="22758"/>
    <cellStyle name="Note 4 12 2 4 6" xfId="22759"/>
    <cellStyle name="Note 4 12 2 4 6 2" xfId="22760"/>
    <cellStyle name="Note 4 12 2 4 6 3" xfId="22761"/>
    <cellStyle name="Note 4 12 2 4 7" xfId="22762"/>
    <cellStyle name="Note 4 12 2 4 8" xfId="22763"/>
    <cellStyle name="Note 4 12 2 5" xfId="22764"/>
    <cellStyle name="Note 4 12 2 5 2" xfId="22765"/>
    <cellStyle name="Note 4 12 2 5 2 2" xfId="22766"/>
    <cellStyle name="Note 4 12 2 5 2 3" xfId="22767"/>
    <cellStyle name="Note 4 12 2 5 3" xfId="22768"/>
    <cellStyle name="Note 4 12 2 5 3 2" xfId="22769"/>
    <cellStyle name="Note 4 12 2 5 3 3" xfId="22770"/>
    <cellStyle name="Note 4 12 2 5 4" xfId="22771"/>
    <cellStyle name="Note 4 12 2 5 5" xfId="22772"/>
    <cellStyle name="Note 4 12 2 6" xfId="22773"/>
    <cellStyle name="Note 4 12 2 6 2" xfId="22774"/>
    <cellStyle name="Note 4 12 2 6 3" xfId="22775"/>
    <cellStyle name="Note 4 12 2 7" xfId="22776"/>
    <cellStyle name="Note 4 12 2 7 2" xfId="22777"/>
    <cellStyle name="Note 4 12 2 7 3" xfId="22778"/>
    <cellStyle name="Note 4 12 2 8" xfId="22779"/>
    <cellStyle name="Note 4 12 2 8 2" xfId="22780"/>
    <cellStyle name="Note 4 12 2 8 3" xfId="22781"/>
    <cellStyle name="Note 4 12 2 9" xfId="22782"/>
    <cellStyle name="Note 4 12 3" xfId="22783"/>
    <cellStyle name="Note 4 12 3 2" xfId="22784"/>
    <cellStyle name="Note 4 12 3 2 2" xfId="22785"/>
    <cellStyle name="Note 4 12 3 2 2 2" xfId="22786"/>
    <cellStyle name="Note 4 12 3 2 2 2 2" xfId="22787"/>
    <cellStyle name="Note 4 12 3 2 2 2 3" xfId="22788"/>
    <cellStyle name="Note 4 12 3 2 2 3" xfId="22789"/>
    <cellStyle name="Note 4 12 3 2 2 3 2" xfId="22790"/>
    <cellStyle name="Note 4 12 3 2 2 3 3" xfId="22791"/>
    <cellStyle name="Note 4 12 3 2 2 4" xfId="22792"/>
    <cellStyle name="Note 4 12 3 2 2 5" xfId="22793"/>
    <cellStyle name="Note 4 12 3 2 3" xfId="22794"/>
    <cellStyle name="Note 4 12 3 2 3 2" xfId="22795"/>
    <cellStyle name="Note 4 12 3 2 3 3" xfId="22796"/>
    <cellStyle name="Note 4 12 3 2 4" xfId="22797"/>
    <cellStyle name="Note 4 12 3 2 4 2" xfId="22798"/>
    <cellStyle name="Note 4 12 3 2 4 3" xfId="22799"/>
    <cellStyle name="Note 4 12 3 2 5" xfId="22800"/>
    <cellStyle name="Note 4 12 3 2 5 2" xfId="22801"/>
    <cellStyle name="Note 4 12 3 2 5 3" xfId="22802"/>
    <cellStyle name="Note 4 12 3 2 6" xfId="22803"/>
    <cellStyle name="Note 4 12 3 3" xfId="22804"/>
    <cellStyle name="Note 4 12 3 3 2" xfId="22805"/>
    <cellStyle name="Note 4 12 3 3 2 2" xfId="22806"/>
    <cellStyle name="Note 4 12 3 3 2 2 2" xfId="22807"/>
    <cellStyle name="Note 4 12 3 3 2 2 3" xfId="22808"/>
    <cellStyle name="Note 4 12 3 3 2 3" xfId="22809"/>
    <cellStyle name="Note 4 12 3 3 2 3 2" xfId="22810"/>
    <cellStyle name="Note 4 12 3 3 2 3 3" xfId="22811"/>
    <cellStyle name="Note 4 12 3 3 2 4" xfId="22812"/>
    <cellStyle name="Note 4 12 3 3 2 5" xfId="22813"/>
    <cellStyle name="Note 4 12 3 3 3" xfId="22814"/>
    <cellStyle name="Note 4 12 3 3 3 2" xfId="22815"/>
    <cellStyle name="Note 4 12 3 3 3 3" xfId="22816"/>
    <cellStyle name="Note 4 12 3 3 4" xfId="22817"/>
    <cellStyle name="Note 4 12 3 3 4 2" xfId="22818"/>
    <cellStyle name="Note 4 12 3 3 4 3" xfId="22819"/>
    <cellStyle name="Note 4 12 3 3 5" xfId="22820"/>
    <cellStyle name="Note 4 12 3 3 5 2" xfId="22821"/>
    <cellStyle name="Note 4 12 3 3 5 3" xfId="22822"/>
    <cellStyle name="Note 4 12 3 3 6" xfId="22823"/>
    <cellStyle name="Note 4 12 3 4" xfId="22824"/>
    <cellStyle name="Note 4 12 3 4 2" xfId="22825"/>
    <cellStyle name="Note 4 12 3 4 2 2" xfId="22826"/>
    <cellStyle name="Note 4 12 3 4 2 3" xfId="22827"/>
    <cellStyle name="Note 4 12 3 4 3" xfId="22828"/>
    <cellStyle name="Note 4 12 3 4 3 2" xfId="22829"/>
    <cellStyle name="Note 4 12 3 4 3 3" xfId="22830"/>
    <cellStyle name="Note 4 12 3 4 4" xfId="22831"/>
    <cellStyle name="Note 4 12 3 4 4 2" xfId="22832"/>
    <cellStyle name="Note 4 12 3 4 4 3" xfId="22833"/>
    <cellStyle name="Note 4 12 3 4 5" xfId="22834"/>
    <cellStyle name="Note 4 12 3 4 5 2" xfId="22835"/>
    <cellStyle name="Note 4 12 3 4 5 3" xfId="22836"/>
    <cellStyle name="Note 4 12 3 4 6" xfId="22837"/>
    <cellStyle name="Note 4 12 3 4 6 2" xfId="22838"/>
    <cellStyle name="Note 4 12 3 4 6 3" xfId="22839"/>
    <cellStyle name="Note 4 12 3 4 7" xfId="22840"/>
    <cellStyle name="Note 4 12 3 4 8" xfId="22841"/>
    <cellStyle name="Note 4 12 3 5" xfId="22842"/>
    <cellStyle name="Note 4 12 3 5 2" xfId="22843"/>
    <cellStyle name="Note 4 12 3 5 2 2" xfId="22844"/>
    <cellStyle name="Note 4 12 3 5 2 3" xfId="22845"/>
    <cellStyle name="Note 4 12 3 5 3" xfId="22846"/>
    <cellStyle name="Note 4 12 3 5 3 2" xfId="22847"/>
    <cellStyle name="Note 4 12 3 5 3 3" xfId="22848"/>
    <cellStyle name="Note 4 12 3 5 4" xfId="22849"/>
    <cellStyle name="Note 4 12 3 5 5" xfId="22850"/>
    <cellStyle name="Note 4 12 3 6" xfId="22851"/>
    <cellStyle name="Note 4 12 3 6 2" xfId="22852"/>
    <cellStyle name="Note 4 12 3 6 3" xfId="22853"/>
    <cellStyle name="Note 4 12 3 7" xfId="22854"/>
    <cellStyle name="Note 4 12 3 7 2" xfId="22855"/>
    <cellStyle name="Note 4 12 3 7 3" xfId="22856"/>
    <cellStyle name="Note 4 12 3 8" xfId="22857"/>
    <cellStyle name="Note 4 12 3 8 2" xfId="22858"/>
    <cellStyle name="Note 4 12 3 8 3" xfId="22859"/>
    <cellStyle name="Note 4 12 3 9" xfId="22860"/>
    <cellStyle name="Note 4 12 4" xfId="22861"/>
    <cellStyle name="Note 4 12 4 2" xfId="22862"/>
    <cellStyle name="Note 4 12 4 2 2" xfId="22863"/>
    <cellStyle name="Note 4 12 4 2 2 2" xfId="22864"/>
    <cellStyle name="Note 4 12 4 2 2 2 2" xfId="22865"/>
    <cellStyle name="Note 4 12 4 2 2 2 3" xfId="22866"/>
    <cellStyle name="Note 4 12 4 2 2 3" xfId="22867"/>
    <cellStyle name="Note 4 12 4 2 2 3 2" xfId="22868"/>
    <cellStyle name="Note 4 12 4 2 2 3 3" xfId="22869"/>
    <cellStyle name="Note 4 12 4 2 2 4" xfId="22870"/>
    <cellStyle name="Note 4 12 4 2 2 5" xfId="22871"/>
    <cellStyle name="Note 4 12 4 2 3" xfId="22872"/>
    <cellStyle name="Note 4 12 4 2 3 2" xfId="22873"/>
    <cellStyle name="Note 4 12 4 2 3 3" xfId="22874"/>
    <cellStyle name="Note 4 12 4 2 4" xfId="22875"/>
    <cellStyle name="Note 4 12 4 2 4 2" xfId="22876"/>
    <cellStyle name="Note 4 12 4 2 4 3" xfId="22877"/>
    <cellStyle name="Note 4 12 4 2 5" xfId="22878"/>
    <cellStyle name="Note 4 12 4 2 5 2" xfId="22879"/>
    <cellStyle name="Note 4 12 4 2 5 3" xfId="22880"/>
    <cellStyle name="Note 4 12 4 2 6" xfId="22881"/>
    <cellStyle name="Note 4 12 4 3" xfId="22882"/>
    <cellStyle name="Note 4 12 4 3 2" xfId="22883"/>
    <cellStyle name="Note 4 12 4 3 2 2" xfId="22884"/>
    <cellStyle name="Note 4 12 4 3 2 2 2" xfId="22885"/>
    <cellStyle name="Note 4 12 4 3 2 2 3" xfId="22886"/>
    <cellStyle name="Note 4 12 4 3 2 3" xfId="22887"/>
    <cellStyle name="Note 4 12 4 3 2 3 2" xfId="22888"/>
    <cellStyle name="Note 4 12 4 3 2 3 3" xfId="22889"/>
    <cellStyle name="Note 4 12 4 3 2 4" xfId="22890"/>
    <cellStyle name="Note 4 12 4 3 2 5" xfId="22891"/>
    <cellStyle name="Note 4 12 4 3 3" xfId="22892"/>
    <cellStyle name="Note 4 12 4 3 3 2" xfId="22893"/>
    <cellStyle name="Note 4 12 4 3 3 3" xfId="22894"/>
    <cellStyle name="Note 4 12 4 3 4" xfId="22895"/>
    <cellStyle name="Note 4 12 4 3 4 2" xfId="22896"/>
    <cellStyle name="Note 4 12 4 3 4 3" xfId="22897"/>
    <cellStyle name="Note 4 12 4 3 5" xfId="22898"/>
    <cellStyle name="Note 4 12 4 3 5 2" xfId="22899"/>
    <cellStyle name="Note 4 12 4 3 5 3" xfId="22900"/>
    <cellStyle name="Note 4 12 4 3 6" xfId="22901"/>
    <cellStyle name="Note 4 12 4 4" xfId="22902"/>
    <cellStyle name="Note 4 12 4 4 2" xfId="22903"/>
    <cellStyle name="Note 4 12 4 4 2 2" xfId="22904"/>
    <cellStyle name="Note 4 12 4 4 2 3" xfId="22905"/>
    <cellStyle name="Note 4 12 4 4 3" xfId="22906"/>
    <cellStyle name="Note 4 12 4 4 3 2" xfId="22907"/>
    <cellStyle name="Note 4 12 4 4 3 3" xfId="22908"/>
    <cellStyle name="Note 4 12 4 4 4" xfId="22909"/>
    <cellStyle name="Note 4 12 4 4 4 2" xfId="22910"/>
    <cellStyle name="Note 4 12 4 4 4 3" xfId="22911"/>
    <cellStyle name="Note 4 12 4 4 5" xfId="22912"/>
    <cellStyle name="Note 4 12 4 4 5 2" xfId="22913"/>
    <cellStyle name="Note 4 12 4 4 5 3" xfId="22914"/>
    <cellStyle name="Note 4 12 4 4 6" xfId="22915"/>
    <cellStyle name="Note 4 12 4 4 6 2" xfId="22916"/>
    <cellStyle name="Note 4 12 4 4 6 3" xfId="22917"/>
    <cellStyle name="Note 4 12 4 4 7" xfId="22918"/>
    <cellStyle name="Note 4 12 4 4 8" xfId="22919"/>
    <cellStyle name="Note 4 12 4 5" xfId="22920"/>
    <cellStyle name="Note 4 12 4 5 2" xfId="22921"/>
    <cellStyle name="Note 4 12 4 5 2 2" xfId="22922"/>
    <cellStyle name="Note 4 12 4 5 2 3" xfId="22923"/>
    <cellStyle name="Note 4 12 4 5 3" xfId="22924"/>
    <cellStyle name="Note 4 12 4 5 3 2" xfId="22925"/>
    <cellStyle name="Note 4 12 4 5 3 3" xfId="22926"/>
    <cellStyle name="Note 4 12 4 5 4" xfId="22927"/>
    <cellStyle name="Note 4 12 4 5 5" xfId="22928"/>
    <cellStyle name="Note 4 12 4 6" xfId="22929"/>
    <cellStyle name="Note 4 12 4 6 2" xfId="22930"/>
    <cellStyle name="Note 4 12 4 6 3" xfId="22931"/>
    <cellStyle name="Note 4 12 4 7" xfId="22932"/>
    <cellStyle name="Note 4 12 4 7 2" xfId="22933"/>
    <cellStyle name="Note 4 12 4 7 3" xfId="22934"/>
    <cellStyle name="Note 4 12 4 8" xfId="22935"/>
    <cellStyle name="Note 4 12 4 8 2" xfId="22936"/>
    <cellStyle name="Note 4 12 4 8 3" xfId="22937"/>
    <cellStyle name="Note 4 12 4 9" xfId="22938"/>
    <cellStyle name="Note 4 12 5" xfId="22939"/>
    <cellStyle name="Note 4 12 5 2" xfId="22940"/>
    <cellStyle name="Note 4 12 5 2 2" xfId="22941"/>
    <cellStyle name="Note 4 12 5 2 2 2" xfId="22942"/>
    <cellStyle name="Note 4 12 5 2 2 2 2" xfId="22943"/>
    <cellStyle name="Note 4 12 5 2 2 2 3" xfId="22944"/>
    <cellStyle name="Note 4 12 5 2 2 3" xfId="22945"/>
    <cellStyle name="Note 4 12 5 2 2 3 2" xfId="22946"/>
    <cellStyle name="Note 4 12 5 2 2 3 3" xfId="22947"/>
    <cellStyle name="Note 4 12 5 2 2 4" xfId="22948"/>
    <cellStyle name="Note 4 12 5 2 2 5" xfId="22949"/>
    <cellStyle name="Note 4 12 5 2 3" xfId="22950"/>
    <cellStyle name="Note 4 12 5 2 3 2" xfId="22951"/>
    <cellStyle name="Note 4 12 5 2 3 3" xfId="22952"/>
    <cellStyle name="Note 4 12 5 2 4" xfId="22953"/>
    <cellStyle name="Note 4 12 5 2 4 2" xfId="22954"/>
    <cellStyle name="Note 4 12 5 2 4 3" xfId="22955"/>
    <cellStyle name="Note 4 12 5 2 5" xfId="22956"/>
    <cellStyle name="Note 4 12 5 2 5 2" xfId="22957"/>
    <cellStyle name="Note 4 12 5 2 5 3" xfId="22958"/>
    <cellStyle name="Note 4 12 5 2 6" xfId="22959"/>
    <cellStyle name="Note 4 12 5 3" xfId="22960"/>
    <cellStyle name="Note 4 12 5 3 2" xfId="22961"/>
    <cellStyle name="Note 4 12 5 3 2 2" xfId="22962"/>
    <cellStyle name="Note 4 12 5 3 2 2 2" xfId="22963"/>
    <cellStyle name="Note 4 12 5 3 2 2 3" xfId="22964"/>
    <cellStyle name="Note 4 12 5 3 2 3" xfId="22965"/>
    <cellStyle name="Note 4 12 5 3 2 3 2" xfId="22966"/>
    <cellStyle name="Note 4 12 5 3 2 3 3" xfId="22967"/>
    <cellStyle name="Note 4 12 5 3 2 4" xfId="22968"/>
    <cellStyle name="Note 4 12 5 3 2 5" xfId="22969"/>
    <cellStyle name="Note 4 12 5 3 3" xfId="22970"/>
    <cellStyle name="Note 4 12 5 3 3 2" xfId="22971"/>
    <cellStyle name="Note 4 12 5 3 3 3" xfId="22972"/>
    <cellStyle name="Note 4 12 5 3 4" xfId="22973"/>
    <cellStyle name="Note 4 12 5 3 4 2" xfId="22974"/>
    <cellStyle name="Note 4 12 5 3 4 3" xfId="22975"/>
    <cellStyle name="Note 4 12 5 3 5" xfId="22976"/>
    <cellStyle name="Note 4 12 5 3 5 2" xfId="22977"/>
    <cellStyle name="Note 4 12 5 3 5 3" xfId="22978"/>
    <cellStyle name="Note 4 12 5 3 6" xfId="22979"/>
    <cellStyle name="Note 4 12 5 4" xfId="22980"/>
    <cellStyle name="Note 4 12 5 4 2" xfId="22981"/>
    <cellStyle name="Note 4 12 5 4 2 2" xfId="22982"/>
    <cellStyle name="Note 4 12 5 4 2 3" xfId="22983"/>
    <cellStyle name="Note 4 12 5 4 3" xfId="22984"/>
    <cellStyle name="Note 4 12 5 4 3 2" xfId="22985"/>
    <cellStyle name="Note 4 12 5 4 3 3" xfId="22986"/>
    <cellStyle name="Note 4 12 5 4 4" xfId="22987"/>
    <cellStyle name="Note 4 12 5 4 4 2" xfId="22988"/>
    <cellStyle name="Note 4 12 5 4 4 3" xfId="22989"/>
    <cellStyle name="Note 4 12 5 4 5" xfId="22990"/>
    <cellStyle name="Note 4 12 5 4 5 2" xfId="22991"/>
    <cellStyle name="Note 4 12 5 4 5 3" xfId="22992"/>
    <cellStyle name="Note 4 12 5 4 6" xfId="22993"/>
    <cellStyle name="Note 4 12 5 4 6 2" xfId="22994"/>
    <cellStyle name="Note 4 12 5 4 6 3" xfId="22995"/>
    <cellStyle name="Note 4 12 5 4 7" xfId="22996"/>
    <cellStyle name="Note 4 12 5 4 8" xfId="22997"/>
    <cellStyle name="Note 4 12 5 5" xfId="22998"/>
    <cellStyle name="Note 4 12 5 5 2" xfId="22999"/>
    <cellStyle name="Note 4 12 5 5 2 2" xfId="23000"/>
    <cellStyle name="Note 4 12 5 5 2 3" xfId="23001"/>
    <cellStyle name="Note 4 12 5 5 3" xfId="23002"/>
    <cellStyle name="Note 4 12 5 5 3 2" xfId="23003"/>
    <cellStyle name="Note 4 12 5 5 3 3" xfId="23004"/>
    <cellStyle name="Note 4 12 5 5 4" xfId="23005"/>
    <cellStyle name="Note 4 12 5 5 5" xfId="23006"/>
    <cellStyle name="Note 4 12 5 6" xfId="23007"/>
    <cellStyle name="Note 4 12 5 6 2" xfId="23008"/>
    <cellStyle name="Note 4 12 5 6 3" xfId="23009"/>
    <cellStyle name="Note 4 12 5 7" xfId="23010"/>
    <cellStyle name="Note 4 12 5 7 2" xfId="23011"/>
    <cellStyle name="Note 4 12 5 7 3" xfId="23012"/>
    <cellStyle name="Note 4 12 5 8" xfId="23013"/>
    <cellStyle name="Note 4 12 5 8 2" xfId="23014"/>
    <cellStyle name="Note 4 12 5 8 3" xfId="23015"/>
    <cellStyle name="Note 4 12 5 9" xfId="23016"/>
    <cellStyle name="Note 4 12 6" xfId="23017"/>
    <cellStyle name="Note 4 12 6 2" xfId="23018"/>
    <cellStyle name="Note 4 12 6 2 2" xfId="23019"/>
    <cellStyle name="Note 4 12 6 2 2 2" xfId="23020"/>
    <cellStyle name="Note 4 12 6 2 2 3" xfId="23021"/>
    <cellStyle name="Note 4 12 6 2 3" xfId="23022"/>
    <cellStyle name="Note 4 12 6 2 3 2" xfId="23023"/>
    <cellStyle name="Note 4 12 6 2 3 3" xfId="23024"/>
    <cellStyle name="Note 4 12 6 2 4" xfId="23025"/>
    <cellStyle name="Note 4 12 6 2 5" xfId="23026"/>
    <cellStyle name="Note 4 12 6 3" xfId="23027"/>
    <cellStyle name="Note 4 12 6 3 2" xfId="23028"/>
    <cellStyle name="Note 4 12 6 3 3" xfId="23029"/>
    <cellStyle name="Note 4 12 6 4" xfId="23030"/>
    <cellStyle name="Note 4 12 6 4 2" xfId="23031"/>
    <cellStyle name="Note 4 12 6 4 3" xfId="23032"/>
    <cellStyle name="Note 4 12 6 5" xfId="23033"/>
    <cellStyle name="Note 4 12 6 5 2" xfId="23034"/>
    <cellStyle name="Note 4 12 6 5 3" xfId="23035"/>
    <cellStyle name="Note 4 12 6 6" xfId="23036"/>
    <cellStyle name="Note 4 12 7" xfId="23037"/>
    <cellStyle name="Note 4 12 7 2" xfId="23038"/>
    <cellStyle name="Note 4 12 7 2 2" xfId="23039"/>
    <cellStyle name="Note 4 12 7 2 2 2" xfId="23040"/>
    <cellStyle name="Note 4 12 7 2 2 3" xfId="23041"/>
    <cellStyle name="Note 4 12 7 2 3" xfId="23042"/>
    <cellStyle name="Note 4 12 7 2 3 2" xfId="23043"/>
    <cellStyle name="Note 4 12 7 2 3 3" xfId="23044"/>
    <cellStyle name="Note 4 12 7 2 4" xfId="23045"/>
    <cellStyle name="Note 4 12 7 2 5" xfId="23046"/>
    <cellStyle name="Note 4 12 7 3" xfId="23047"/>
    <cellStyle name="Note 4 12 7 3 2" xfId="23048"/>
    <cellStyle name="Note 4 12 7 3 3" xfId="23049"/>
    <cellStyle name="Note 4 12 7 4" xfId="23050"/>
    <cellStyle name="Note 4 12 7 4 2" xfId="23051"/>
    <cellStyle name="Note 4 12 7 4 3" xfId="23052"/>
    <cellStyle name="Note 4 12 7 5" xfId="23053"/>
    <cellStyle name="Note 4 12 7 5 2" xfId="23054"/>
    <cellStyle name="Note 4 12 7 5 3" xfId="23055"/>
    <cellStyle name="Note 4 12 7 6" xfId="23056"/>
    <cellStyle name="Note 4 12 8" xfId="23057"/>
    <cellStyle name="Note 4 12 8 2" xfId="23058"/>
    <cellStyle name="Note 4 12 8 2 2" xfId="23059"/>
    <cellStyle name="Note 4 12 8 2 3" xfId="23060"/>
    <cellStyle name="Note 4 12 8 3" xfId="23061"/>
    <cellStyle name="Note 4 12 8 3 2" xfId="23062"/>
    <cellStyle name="Note 4 12 8 3 3" xfId="23063"/>
    <cellStyle name="Note 4 12 8 4" xfId="23064"/>
    <cellStyle name="Note 4 12 8 4 2" xfId="23065"/>
    <cellStyle name="Note 4 12 8 4 3" xfId="23066"/>
    <cellStyle name="Note 4 12 8 5" xfId="23067"/>
    <cellStyle name="Note 4 12 8 5 2" xfId="23068"/>
    <cellStyle name="Note 4 12 8 5 3" xfId="23069"/>
    <cellStyle name="Note 4 12 8 6" xfId="23070"/>
    <cellStyle name="Note 4 12 8 6 2" xfId="23071"/>
    <cellStyle name="Note 4 12 8 6 3" xfId="23072"/>
    <cellStyle name="Note 4 12 8 7" xfId="23073"/>
    <cellStyle name="Note 4 12 8 8" xfId="23074"/>
    <cellStyle name="Note 4 12 9" xfId="23075"/>
    <cellStyle name="Note 4 12 9 2" xfId="23076"/>
    <cellStyle name="Note 4 12 9 2 2" xfId="23077"/>
    <cellStyle name="Note 4 12 9 2 3" xfId="23078"/>
    <cellStyle name="Note 4 12 9 3" xfId="23079"/>
    <cellStyle name="Note 4 12 9 3 2" xfId="23080"/>
    <cellStyle name="Note 4 12 9 3 3" xfId="23081"/>
    <cellStyle name="Note 4 12 9 4" xfId="23082"/>
    <cellStyle name="Note 4 12 9 5" xfId="23083"/>
    <cellStyle name="Note 4 13" xfId="23084"/>
    <cellStyle name="Note 4 13 10" xfId="23085"/>
    <cellStyle name="Note 4 13 10 2" xfId="23086"/>
    <cellStyle name="Note 4 13 10 3" xfId="23087"/>
    <cellStyle name="Note 4 13 11" xfId="23088"/>
    <cellStyle name="Note 4 13 11 2" xfId="23089"/>
    <cellStyle name="Note 4 13 11 3" xfId="23090"/>
    <cellStyle name="Note 4 13 12" xfId="23091"/>
    <cellStyle name="Note 4 13 12 2" xfId="23092"/>
    <cellStyle name="Note 4 13 12 3" xfId="23093"/>
    <cellStyle name="Note 4 13 13" xfId="23094"/>
    <cellStyle name="Note 4 13 2" xfId="23095"/>
    <cellStyle name="Note 4 13 2 2" xfId="23096"/>
    <cellStyle name="Note 4 13 2 2 2" xfId="23097"/>
    <cellStyle name="Note 4 13 2 2 2 2" xfId="23098"/>
    <cellStyle name="Note 4 13 2 2 2 2 2" xfId="23099"/>
    <cellStyle name="Note 4 13 2 2 2 2 3" xfId="23100"/>
    <cellStyle name="Note 4 13 2 2 2 3" xfId="23101"/>
    <cellStyle name="Note 4 13 2 2 2 3 2" xfId="23102"/>
    <cellStyle name="Note 4 13 2 2 2 3 3" xfId="23103"/>
    <cellStyle name="Note 4 13 2 2 2 4" xfId="23104"/>
    <cellStyle name="Note 4 13 2 2 2 5" xfId="23105"/>
    <cellStyle name="Note 4 13 2 2 3" xfId="23106"/>
    <cellStyle name="Note 4 13 2 2 3 2" xfId="23107"/>
    <cellStyle name="Note 4 13 2 2 3 3" xfId="23108"/>
    <cellStyle name="Note 4 13 2 2 4" xfId="23109"/>
    <cellStyle name="Note 4 13 2 2 4 2" xfId="23110"/>
    <cellStyle name="Note 4 13 2 2 4 3" xfId="23111"/>
    <cellStyle name="Note 4 13 2 2 5" xfId="23112"/>
    <cellStyle name="Note 4 13 2 2 5 2" xfId="23113"/>
    <cellStyle name="Note 4 13 2 2 5 3" xfId="23114"/>
    <cellStyle name="Note 4 13 2 2 6" xfId="23115"/>
    <cellStyle name="Note 4 13 2 3" xfId="23116"/>
    <cellStyle name="Note 4 13 2 3 2" xfId="23117"/>
    <cellStyle name="Note 4 13 2 3 2 2" xfId="23118"/>
    <cellStyle name="Note 4 13 2 3 2 2 2" xfId="23119"/>
    <cellStyle name="Note 4 13 2 3 2 2 3" xfId="23120"/>
    <cellStyle name="Note 4 13 2 3 2 3" xfId="23121"/>
    <cellStyle name="Note 4 13 2 3 2 3 2" xfId="23122"/>
    <cellStyle name="Note 4 13 2 3 2 3 3" xfId="23123"/>
    <cellStyle name="Note 4 13 2 3 2 4" xfId="23124"/>
    <cellStyle name="Note 4 13 2 3 2 5" xfId="23125"/>
    <cellStyle name="Note 4 13 2 3 3" xfId="23126"/>
    <cellStyle name="Note 4 13 2 3 3 2" xfId="23127"/>
    <cellStyle name="Note 4 13 2 3 3 3" xfId="23128"/>
    <cellStyle name="Note 4 13 2 3 4" xfId="23129"/>
    <cellStyle name="Note 4 13 2 3 4 2" xfId="23130"/>
    <cellStyle name="Note 4 13 2 3 4 3" xfId="23131"/>
    <cellStyle name="Note 4 13 2 3 5" xfId="23132"/>
    <cellStyle name="Note 4 13 2 3 5 2" xfId="23133"/>
    <cellStyle name="Note 4 13 2 3 5 3" xfId="23134"/>
    <cellStyle name="Note 4 13 2 3 6" xfId="23135"/>
    <cellStyle name="Note 4 13 2 4" xfId="23136"/>
    <cellStyle name="Note 4 13 2 4 2" xfId="23137"/>
    <cellStyle name="Note 4 13 2 4 2 2" xfId="23138"/>
    <cellStyle name="Note 4 13 2 4 2 3" xfId="23139"/>
    <cellStyle name="Note 4 13 2 4 3" xfId="23140"/>
    <cellStyle name="Note 4 13 2 4 3 2" xfId="23141"/>
    <cellStyle name="Note 4 13 2 4 3 3" xfId="23142"/>
    <cellStyle name="Note 4 13 2 4 4" xfId="23143"/>
    <cellStyle name="Note 4 13 2 4 4 2" xfId="23144"/>
    <cellStyle name="Note 4 13 2 4 4 3" xfId="23145"/>
    <cellStyle name="Note 4 13 2 4 5" xfId="23146"/>
    <cellStyle name="Note 4 13 2 4 5 2" xfId="23147"/>
    <cellStyle name="Note 4 13 2 4 5 3" xfId="23148"/>
    <cellStyle name="Note 4 13 2 4 6" xfId="23149"/>
    <cellStyle name="Note 4 13 2 4 6 2" xfId="23150"/>
    <cellStyle name="Note 4 13 2 4 6 3" xfId="23151"/>
    <cellStyle name="Note 4 13 2 4 7" xfId="23152"/>
    <cellStyle name="Note 4 13 2 4 8" xfId="23153"/>
    <cellStyle name="Note 4 13 2 5" xfId="23154"/>
    <cellStyle name="Note 4 13 2 5 2" xfId="23155"/>
    <cellStyle name="Note 4 13 2 5 2 2" xfId="23156"/>
    <cellStyle name="Note 4 13 2 5 2 3" xfId="23157"/>
    <cellStyle name="Note 4 13 2 5 3" xfId="23158"/>
    <cellStyle name="Note 4 13 2 5 3 2" xfId="23159"/>
    <cellStyle name="Note 4 13 2 5 3 3" xfId="23160"/>
    <cellStyle name="Note 4 13 2 5 4" xfId="23161"/>
    <cellStyle name="Note 4 13 2 5 5" xfId="23162"/>
    <cellStyle name="Note 4 13 2 6" xfId="23163"/>
    <cellStyle name="Note 4 13 2 6 2" xfId="23164"/>
    <cellStyle name="Note 4 13 2 6 3" xfId="23165"/>
    <cellStyle name="Note 4 13 2 7" xfId="23166"/>
    <cellStyle name="Note 4 13 2 7 2" xfId="23167"/>
    <cellStyle name="Note 4 13 2 7 3" xfId="23168"/>
    <cellStyle name="Note 4 13 2 8" xfId="23169"/>
    <cellStyle name="Note 4 13 2 8 2" xfId="23170"/>
    <cellStyle name="Note 4 13 2 8 3" xfId="23171"/>
    <cellStyle name="Note 4 13 2 9" xfId="23172"/>
    <cellStyle name="Note 4 13 3" xfId="23173"/>
    <cellStyle name="Note 4 13 3 2" xfId="23174"/>
    <cellStyle name="Note 4 13 3 2 2" xfId="23175"/>
    <cellStyle name="Note 4 13 3 2 2 2" xfId="23176"/>
    <cellStyle name="Note 4 13 3 2 2 2 2" xfId="23177"/>
    <cellStyle name="Note 4 13 3 2 2 2 3" xfId="23178"/>
    <cellStyle name="Note 4 13 3 2 2 3" xfId="23179"/>
    <cellStyle name="Note 4 13 3 2 2 3 2" xfId="23180"/>
    <cellStyle name="Note 4 13 3 2 2 3 3" xfId="23181"/>
    <cellStyle name="Note 4 13 3 2 2 4" xfId="23182"/>
    <cellStyle name="Note 4 13 3 2 2 5" xfId="23183"/>
    <cellStyle name="Note 4 13 3 2 3" xfId="23184"/>
    <cellStyle name="Note 4 13 3 2 3 2" xfId="23185"/>
    <cellStyle name="Note 4 13 3 2 3 3" xfId="23186"/>
    <cellStyle name="Note 4 13 3 2 4" xfId="23187"/>
    <cellStyle name="Note 4 13 3 2 4 2" xfId="23188"/>
    <cellStyle name="Note 4 13 3 2 4 3" xfId="23189"/>
    <cellStyle name="Note 4 13 3 2 5" xfId="23190"/>
    <cellStyle name="Note 4 13 3 2 5 2" xfId="23191"/>
    <cellStyle name="Note 4 13 3 2 5 3" xfId="23192"/>
    <cellStyle name="Note 4 13 3 2 6" xfId="23193"/>
    <cellStyle name="Note 4 13 3 3" xfId="23194"/>
    <cellStyle name="Note 4 13 3 3 2" xfId="23195"/>
    <cellStyle name="Note 4 13 3 3 2 2" xfId="23196"/>
    <cellStyle name="Note 4 13 3 3 2 2 2" xfId="23197"/>
    <cellStyle name="Note 4 13 3 3 2 2 3" xfId="23198"/>
    <cellStyle name="Note 4 13 3 3 2 3" xfId="23199"/>
    <cellStyle name="Note 4 13 3 3 2 3 2" xfId="23200"/>
    <cellStyle name="Note 4 13 3 3 2 3 3" xfId="23201"/>
    <cellStyle name="Note 4 13 3 3 2 4" xfId="23202"/>
    <cellStyle name="Note 4 13 3 3 2 5" xfId="23203"/>
    <cellStyle name="Note 4 13 3 3 3" xfId="23204"/>
    <cellStyle name="Note 4 13 3 3 3 2" xfId="23205"/>
    <cellStyle name="Note 4 13 3 3 3 3" xfId="23206"/>
    <cellStyle name="Note 4 13 3 3 4" xfId="23207"/>
    <cellStyle name="Note 4 13 3 3 4 2" xfId="23208"/>
    <cellStyle name="Note 4 13 3 3 4 3" xfId="23209"/>
    <cellStyle name="Note 4 13 3 3 5" xfId="23210"/>
    <cellStyle name="Note 4 13 3 3 5 2" xfId="23211"/>
    <cellStyle name="Note 4 13 3 3 5 3" xfId="23212"/>
    <cellStyle name="Note 4 13 3 3 6" xfId="23213"/>
    <cellStyle name="Note 4 13 3 4" xfId="23214"/>
    <cellStyle name="Note 4 13 3 4 2" xfId="23215"/>
    <cellStyle name="Note 4 13 3 4 2 2" xfId="23216"/>
    <cellStyle name="Note 4 13 3 4 2 3" xfId="23217"/>
    <cellStyle name="Note 4 13 3 4 3" xfId="23218"/>
    <cellStyle name="Note 4 13 3 4 3 2" xfId="23219"/>
    <cellStyle name="Note 4 13 3 4 3 3" xfId="23220"/>
    <cellStyle name="Note 4 13 3 4 4" xfId="23221"/>
    <cellStyle name="Note 4 13 3 4 4 2" xfId="23222"/>
    <cellStyle name="Note 4 13 3 4 4 3" xfId="23223"/>
    <cellStyle name="Note 4 13 3 4 5" xfId="23224"/>
    <cellStyle name="Note 4 13 3 4 5 2" xfId="23225"/>
    <cellStyle name="Note 4 13 3 4 5 3" xfId="23226"/>
    <cellStyle name="Note 4 13 3 4 6" xfId="23227"/>
    <cellStyle name="Note 4 13 3 4 6 2" xfId="23228"/>
    <cellStyle name="Note 4 13 3 4 6 3" xfId="23229"/>
    <cellStyle name="Note 4 13 3 4 7" xfId="23230"/>
    <cellStyle name="Note 4 13 3 4 8" xfId="23231"/>
    <cellStyle name="Note 4 13 3 5" xfId="23232"/>
    <cellStyle name="Note 4 13 3 5 2" xfId="23233"/>
    <cellStyle name="Note 4 13 3 5 2 2" xfId="23234"/>
    <cellStyle name="Note 4 13 3 5 2 3" xfId="23235"/>
    <cellStyle name="Note 4 13 3 5 3" xfId="23236"/>
    <cellStyle name="Note 4 13 3 5 3 2" xfId="23237"/>
    <cellStyle name="Note 4 13 3 5 3 3" xfId="23238"/>
    <cellStyle name="Note 4 13 3 5 4" xfId="23239"/>
    <cellStyle name="Note 4 13 3 5 5" xfId="23240"/>
    <cellStyle name="Note 4 13 3 6" xfId="23241"/>
    <cellStyle name="Note 4 13 3 6 2" xfId="23242"/>
    <cellStyle name="Note 4 13 3 6 3" xfId="23243"/>
    <cellStyle name="Note 4 13 3 7" xfId="23244"/>
    <cellStyle name="Note 4 13 3 7 2" xfId="23245"/>
    <cellStyle name="Note 4 13 3 7 3" xfId="23246"/>
    <cellStyle name="Note 4 13 3 8" xfId="23247"/>
    <cellStyle name="Note 4 13 3 8 2" xfId="23248"/>
    <cellStyle name="Note 4 13 3 8 3" xfId="23249"/>
    <cellStyle name="Note 4 13 3 9" xfId="23250"/>
    <cellStyle name="Note 4 13 4" xfId="23251"/>
    <cellStyle name="Note 4 13 4 2" xfId="23252"/>
    <cellStyle name="Note 4 13 4 2 2" xfId="23253"/>
    <cellStyle name="Note 4 13 4 2 2 2" xfId="23254"/>
    <cellStyle name="Note 4 13 4 2 2 2 2" xfId="23255"/>
    <cellStyle name="Note 4 13 4 2 2 2 3" xfId="23256"/>
    <cellStyle name="Note 4 13 4 2 2 3" xfId="23257"/>
    <cellStyle name="Note 4 13 4 2 2 3 2" xfId="23258"/>
    <cellStyle name="Note 4 13 4 2 2 3 3" xfId="23259"/>
    <cellStyle name="Note 4 13 4 2 2 4" xfId="23260"/>
    <cellStyle name="Note 4 13 4 2 2 5" xfId="23261"/>
    <cellStyle name="Note 4 13 4 2 3" xfId="23262"/>
    <cellStyle name="Note 4 13 4 2 3 2" xfId="23263"/>
    <cellStyle name="Note 4 13 4 2 3 3" xfId="23264"/>
    <cellStyle name="Note 4 13 4 2 4" xfId="23265"/>
    <cellStyle name="Note 4 13 4 2 4 2" xfId="23266"/>
    <cellStyle name="Note 4 13 4 2 4 3" xfId="23267"/>
    <cellStyle name="Note 4 13 4 2 5" xfId="23268"/>
    <cellStyle name="Note 4 13 4 2 5 2" xfId="23269"/>
    <cellStyle name="Note 4 13 4 2 5 3" xfId="23270"/>
    <cellStyle name="Note 4 13 4 2 6" xfId="23271"/>
    <cellStyle name="Note 4 13 4 3" xfId="23272"/>
    <cellStyle name="Note 4 13 4 3 2" xfId="23273"/>
    <cellStyle name="Note 4 13 4 3 2 2" xfId="23274"/>
    <cellStyle name="Note 4 13 4 3 2 2 2" xfId="23275"/>
    <cellStyle name="Note 4 13 4 3 2 2 3" xfId="23276"/>
    <cellStyle name="Note 4 13 4 3 2 3" xfId="23277"/>
    <cellStyle name="Note 4 13 4 3 2 3 2" xfId="23278"/>
    <cellStyle name="Note 4 13 4 3 2 3 3" xfId="23279"/>
    <cellStyle name="Note 4 13 4 3 2 4" xfId="23280"/>
    <cellStyle name="Note 4 13 4 3 2 5" xfId="23281"/>
    <cellStyle name="Note 4 13 4 3 3" xfId="23282"/>
    <cellStyle name="Note 4 13 4 3 3 2" xfId="23283"/>
    <cellStyle name="Note 4 13 4 3 3 3" xfId="23284"/>
    <cellStyle name="Note 4 13 4 3 4" xfId="23285"/>
    <cellStyle name="Note 4 13 4 3 4 2" xfId="23286"/>
    <cellStyle name="Note 4 13 4 3 4 3" xfId="23287"/>
    <cellStyle name="Note 4 13 4 3 5" xfId="23288"/>
    <cellStyle name="Note 4 13 4 3 5 2" xfId="23289"/>
    <cellStyle name="Note 4 13 4 3 5 3" xfId="23290"/>
    <cellStyle name="Note 4 13 4 3 6" xfId="23291"/>
    <cellStyle name="Note 4 13 4 4" xfId="23292"/>
    <cellStyle name="Note 4 13 4 4 2" xfId="23293"/>
    <cellStyle name="Note 4 13 4 4 2 2" xfId="23294"/>
    <cellStyle name="Note 4 13 4 4 2 3" xfId="23295"/>
    <cellStyle name="Note 4 13 4 4 3" xfId="23296"/>
    <cellStyle name="Note 4 13 4 4 3 2" xfId="23297"/>
    <cellStyle name="Note 4 13 4 4 3 3" xfId="23298"/>
    <cellStyle name="Note 4 13 4 4 4" xfId="23299"/>
    <cellStyle name="Note 4 13 4 4 4 2" xfId="23300"/>
    <cellStyle name="Note 4 13 4 4 4 3" xfId="23301"/>
    <cellStyle name="Note 4 13 4 4 5" xfId="23302"/>
    <cellStyle name="Note 4 13 4 4 5 2" xfId="23303"/>
    <cellStyle name="Note 4 13 4 4 5 3" xfId="23304"/>
    <cellStyle name="Note 4 13 4 4 6" xfId="23305"/>
    <cellStyle name="Note 4 13 4 4 6 2" xfId="23306"/>
    <cellStyle name="Note 4 13 4 4 6 3" xfId="23307"/>
    <cellStyle name="Note 4 13 4 4 7" xfId="23308"/>
    <cellStyle name="Note 4 13 4 4 8" xfId="23309"/>
    <cellStyle name="Note 4 13 4 5" xfId="23310"/>
    <cellStyle name="Note 4 13 4 5 2" xfId="23311"/>
    <cellStyle name="Note 4 13 4 5 2 2" xfId="23312"/>
    <cellStyle name="Note 4 13 4 5 2 3" xfId="23313"/>
    <cellStyle name="Note 4 13 4 5 3" xfId="23314"/>
    <cellStyle name="Note 4 13 4 5 3 2" xfId="23315"/>
    <cellStyle name="Note 4 13 4 5 3 3" xfId="23316"/>
    <cellStyle name="Note 4 13 4 5 4" xfId="23317"/>
    <cellStyle name="Note 4 13 4 5 5" xfId="23318"/>
    <cellStyle name="Note 4 13 4 6" xfId="23319"/>
    <cellStyle name="Note 4 13 4 6 2" xfId="23320"/>
    <cellStyle name="Note 4 13 4 6 3" xfId="23321"/>
    <cellStyle name="Note 4 13 4 7" xfId="23322"/>
    <cellStyle name="Note 4 13 4 7 2" xfId="23323"/>
    <cellStyle name="Note 4 13 4 7 3" xfId="23324"/>
    <cellStyle name="Note 4 13 4 8" xfId="23325"/>
    <cellStyle name="Note 4 13 4 8 2" xfId="23326"/>
    <cellStyle name="Note 4 13 4 8 3" xfId="23327"/>
    <cellStyle name="Note 4 13 4 9" xfId="23328"/>
    <cellStyle name="Note 4 13 5" xfId="23329"/>
    <cellStyle name="Note 4 13 5 2" xfId="23330"/>
    <cellStyle name="Note 4 13 5 2 2" xfId="23331"/>
    <cellStyle name="Note 4 13 5 2 2 2" xfId="23332"/>
    <cellStyle name="Note 4 13 5 2 2 2 2" xfId="23333"/>
    <cellStyle name="Note 4 13 5 2 2 2 3" xfId="23334"/>
    <cellStyle name="Note 4 13 5 2 2 3" xfId="23335"/>
    <cellStyle name="Note 4 13 5 2 2 3 2" xfId="23336"/>
    <cellStyle name="Note 4 13 5 2 2 3 3" xfId="23337"/>
    <cellStyle name="Note 4 13 5 2 2 4" xfId="23338"/>
    <cellStyle name="Note 4 13 5 2 2 5" xfId="23339"/>
    <cellStyle name="Note 4 13 5 2 3" xfId="23340"/>
    <cellStyle name="Note 4 13 5 2 3 2" xfId="23341"/>
    <cellStyle name="Note 4 13 5 2 3 3" xfId="23342"/>
    <cellStyle name="Note 4 13 5 2 4" xfId="23343"/>
    <cellStyle name="Note 4 13 5 2 4 2" xfId="23344"/>
    <cellStyle name="Note 4 13 5 2 4 3" xfId="23345"/>
    <cellStyle name="Note 4 13 5 2 5" xfId="23346"/>
    <cellStyle name="Note 4 13 5 2 5 2" xfId="23347"/>
    <cellStyle name="Note 4 13 5 2 5 3" xfId="23348"/>
    <cellStyle name="Note 4 13 5 2 6" xfId="23349"/>
    <cellStyle name="Note 4 13 5 3" xfId="23350"/>
    <cellStyle name="Note 4 13 5 3 2" xfId="23351"/>
    <cellStyle name="Note 4 13 5 3 2 2" xfId="23352"/>
    <cellStyle name="Note 4 13 5 3 2 2 2" xfId="23353"/>
    <cellStyle name="Note 4 13 5 3 2 2 3" xfId="23354"/>
    <cellStyle name="Note 4 13 5 3 2 3" xfId="23355"/>
    <cellStyle name="Note 4 13 5 3 2 3 2" xfId="23356"/>
    <cellStyle name="Note 4 13 5 3 2 3 3" xfId="23357"/>
    <cellStyle name="Note 4 13 5 3 2 4" xfId="23358"/>
    <cellStyle name="Note 4 13 5 3 2 5" xfId="23359"/>
    <cellStyle name="Note 4 13 5 3 3" xfId="23360"/>
    <cellStyle name="Note 4 13 5 3 3 2" xfId="23361"/>
    <cellStyle name="Note 4 13 5 3 3 3" xfId="23362"/>
    <cellStyle name="Note 4 13 5 3 4" xfId="23363"/>
    <cellStyle name="Note 4 13 5 3 4 2" xfId="23364"/>
    <cellStyle name="Note 4 13 5 3 4 3" xfId="23365"/>
    <cellStyle name="Note 4 13 5 3 5" xfId="23366"/>
    <cellStyle name="Note 4 13 5 3 5 2" xfId="23367"/>
    <cellStyle name="Note 4 13 5 3 5 3" xfId="23368"/>
    <cellStyle name="Note 4 13 5 3 6" xfId="23369"/>
    <cellStyle name="Note 4 13 5 4" xfId="23370"/>
    <cellStyle name="Note 4 13 5 4 2" xfId="23371"/>
    <cellStyle name="Note 4 13 5 4 2 2" xfId="23372"/>
    <cellStyle name="Note 4 13 5 4 2 3" xfId="23373"/>
    <cellStyle name="Note 4 13 5 4 3" xfId="23374"/>
    <cellStyle name="Note 4 13 5 4 3 2" xfId="23375"/>
    <cellStyle name="Note 4 13 5 4 3 3" xfId="23376"/>
    <cellStyle name="Note 4 13 5 4 4" xfId="23377"/>
    <cellStyle name="Note 4 13 5 4 4 2" xfId="23378"/>
    <cellStyle name="Note 4 13 5 4 4 3" xfId="23379"/>
    <cellStyle name="Note 4 13 5 4 5" xfId="23380"/>
    <cellStyle name="Note 4 13 5 4 5 2" xfId="23381"/>
    <cellStyle name="Note 4 13 5 4 5 3" xfId="23382"/>
    <cellStyle name="Note 4 13 5 4 6" xfId="23383"/>
    <cellStyle name="Note 4 13 5 4 6 2" xfId="23384"/>
    <cellStyle name="Note 4 13 5 4 6 3" xfId="23385"/>
    <cellStyle name="Note 4 13 5 4 7" xfId="23386"/>
    <cellStyle name="Note 4 13 5 4 8" xfId="23387"/>
    <cellStyle name="Note 4 13 5 5" xfId="23388"/>
    <cellStyle name="Note 4 13 5 5 2" xfId="23389"/>
    <cellStyle name="Note 4 13 5 5 2 2" xfId="23390"/>
    <cellStyle name="Note 4 13 5 5 2 3" xfId="23391"/>
    <cellStyle name="Note 4 13 5 5 3" xfId="23392"/>
    <cellStyle name="Note 4 13 5 5 3 2" xfId="23393"/>
    <cellStyle name="Note 4 13 5 5 3 3" xfId="23394"/>
    <cellStyle name="Note 4 13 5 5 4" xfId="23395"/>
    <cellStyle name="Note 4 13 5 5 5" xfId="23396"/>
    <cellStyle name="Note 4 13 5 6" xfId="23397"/>
    <cellStyle name="Note 4 13 5 6 2" xfId="23398"/>
    <cellStyle name="Note 4 13 5 6 3" xfId="23399"/>
    <cellStyle name="Note 4 13 5 7" xfId="23400"/>
    <cellStyle name="Note 4 13 5 7 2" xfId="23401"/>
    <cellStyle name="Note 4 13 5 7 3" xfId="23402"/>
    <cellStyle name="Note 4 13 5 8" xfId="23403"/>
    <cellStyle name="Note 4 13 5 8 2" xfId="23404"/>
    <cellStyle name="Note 4 13 5 8 3" xfId="23405"/>
    <cellStyle name="Note 4 13 5 9" xfId="23406"/>
    <cellStyle name="Note 4 13 6" xfId="23407"/>
    <cellStyle name="Note 4 13 6 2" xfId="23408"/>
    <cellStyle name="Note 4 13 6 2 2" xfId="23409"/>
    <cellStyle name="Note 4 13 6 2 2 2" xfId="23410"/>
    <cellStyle name="Note 4 13 6 2 2 3" xfId="23411"/>
    <cellStyle name="Note 4 13 6 2 3" xfId="23412"/>
    <cellStyle name="Note 4 13 6 2 3 2" xfId="23413"/>
    <cellStyle name="Note 4 13 6 2 3 3" xfId="23414"/>
    <cellStyle name="Note 4 13 6 2 4" xfId="23415"/>
    <cellStyle name="Note 4 13 6 2 5" xfId="23416"/>
    <cellStyle name="Note 4 13 6 3" xfId="23417"/>
    <cellStyle name="Note 4 13 6 3 2" xfId="23418"/>
    <cellStyle name="Note 4 13 6 3 3" xfId="23419"/>
    <cellStyle name="Note 4 13 6 4" xfId="23420"/>
    <cellStyle name="Note 4 13 6 4 2" xfId="23421"/>
    <cellStyle name="Note 4 13 6 4 3" xfId="23422"/>
    <cellStyle name="Note 4 13 6 5" xfId="23423"/>
    <cellStyle name="Note 4 13 6 5 2" xfId="23424"/>
    <cellStyle name="Note 4 13 6 5 3" xfId="23425"/>
    <cellStyle name="Note 4 13 6 6" xfId="23426"/>
    <cellStyle name="Note 4 13 7" xfId="23427"/>
    <cellStyle name="Note 4 13 7 2" xfId="23428"/>
    <cellStyle name="Note 4 13 7 2 2" xfId="23429"/>
    <cellStyle name="Note 4 13 7 2 2 2" xfId="23430"/>
    <cellStyle name="Note 4 13 7 2 2 3" xfId="23431"/>
    <cellStyle name="Note 4 13 7 2 3" xfId="23432"/>
    <cellStyle name="Note 4 13 7 2 3 2" xfId="23433"/>
    <cellStyle name="Note 4 13 7 2 3 3" xfId="23434"/>
    <cellStyle name="Note 4 13 7 2 4" xfId="23435"/>
    <cellStyle name="Note 4 13 7 2 5" xfId="23436"/>
    <cellStyle name="Note 4 13 7 3" xfId="23437"/>
    <cellStyle name="Note 4 13 7 3 2" xfId="23438"/>
    <cellStyle name="Note 4 13 7 3 3" xfId="23439"/>
    <cellStyle name="Note 4 13 7 4" xfId="23440"/>
    <cellStyle name="Note 4 13 7 4 2" xfId="23441"/>
    <cellStyle name="Note 4 13 7 4 3" xfId="23442"/>
    <cellStyle name="Note 4 13 7 5" xfId="23443"/>
    <cellStyle name="Note 4 13 7 5 2" xfId="23444"/>
    <cellStyle name="Note 4 13 7 5 3" xfId="23445"/>
    <cellStyle name="Note 4 13 7 6" xfId="23446"/>
    <cellStyle name="Note 4 13 8" xfId="23447"/>
    <cellStyle name="Note 4 13 8 2" xfId="23448"/>
    <cellStyle name="Note 4 13 8 2 2" xfId="23449"/>
    <cellStyle name="Note 4 13 8 2 3" xfId="23450"/>
    <cellStyle name="Note 4 13 8 3" xfId="23451"/>
    <cellStyle name="Note 4 13 8 3 2" xfId="23452"/>
    <cellStyle name="Note 4 13 8 3 3" xfId="23453"/>
    <cellStyle name="Note 4 13 8 4" xfId="23454"/>
    <cellStyle name="Note 4 13 8 4 2" xfId="23455"/>
    <cellStyle name="Note 4 13 8 4 3" xfId="23456"/>
    <cellStyle name="Note 4 13 8 5" xfId="23457"/>
    <cellStyle name="Note 4 13 8 5 2" xfId="23458"/>
    <cellStyle name="Note 4 13 8 5 3" xfId="23459"/>
    <cellStyle name="Note 4 13 8 6" xfId="23460"/>
    <cellStyle name="Note 4 13 8 6 2" xfId="23461"/>
    <cellStyle name="Note 4 13 8 6 3" xfId="23462"/>
    <cellStyle name="Note 4 13 8 7" xfId="23463"/>
    <cellStyle name="Note 4 13 8 8" xfId="23464"/>
    <cellStyle name="Note 4 13 9" xfId="23465"/>
    <cellStyle name="Note 4 13 9 2" xfId="23466"/>
    <cellStyle name="Note 4 13 9 2 2" xfId="23467"/>
    <cellStyle name="Note 4 13 9 2 3" xfId="23468"/>
    <cellStyle name="Note 4 13 9 3" xfId="23469"/>
    <cellStyle name="Note 4 13 9 3 2" xfId="23470"/>
    <cellStyle name="Note 4 13 9 3 3" xfId="23471"/>
    <cellStyle name="Note 4 13 9 4" xfId="23472"/>
    <cellStyle name="Note 4 13 9 5" xfId="23473"/>
    <cellStyle name="Note 4 14" xfId="23474"/>
    <cellStyle name="Note 4 14 10" xfId="23475"/>
    <cellStyle name="Note 4 14 10 2" xfId="23476"/>
    <cellStyle name="Note 4 14 10 3" xfId="23477"/>
    <cellStyle name="Note 4 14 11" xfId="23478"/>
    <cellStyle name="Note 4 14 11 2" xfId="23479"/>
    <cellStyle name="Note 4 14 11 3" xfId="23480"/>
    <cellStyle name="Note 4 14 12" xfId="23481"/>
    <cellStyle name="Note 4 14 12 2" xfId="23482"/>
    <cellStyle name="Note 4 14 12 3" xfId="23483"/>
    <cellStyle name="Note 4 14 13" xfId="23484"/>
    <cellStyle name="Note 4 14 2" xfId="23485"/>
    <cellStyle name="Note 4 14 2 2" xfId="23486"/>
    <cellStyle name="Note 4 14 2 2 2" xfId="23487"/>
    <cellStyle name="Note 4 14 2 2 2 2" xfId="23488"/>
    <cellStyle name="Note 4 14 2 2 2 2 2" xfId="23489"/>
    <cellStyle name="Note 4 14 2 2 2 2 3" xfId="23490"/>
    <cellStyle name="Note 4 14 2 2 2 3" xfId="23491"/>
    <cellStyle name="Note 4 14 2 2 2 3 2" xfId="23492"/>
    <cellStyle name="Note 4 14 2 2 2 3 3" xfId="23493"/>
    <cellStyle name="Note 4 14 2 2 2 4" xfId="23494"/>
    <cellStyle name="Note 4 14 2 2 2 5" xfId="23495"/>
    <cellStyle name="Note 4 14 2 2 3" xfId="23496"/>
    <cellStyle name="Note 4 14 2 2 3 2" xfId="23497"/>
    <cellStyle name="Note 4 14 2 2 3 3" xfId="23498"/>
    <cellStyle name="Note 4 14 2 2 4" xfId="23499"/>
    <cellStyle name="Note 4 14 2 2 4 2" xfId="23500"/>
    <cellStyle name="Note 4 14 2 2 4 3" xfId="23501"/>
    <cellStyle name="Note 4 14 2 2 5" xfId="23502"/>
    <cellStyle name="Note 4 14 2 2 5 2" xfId="23503"/>
    <cellStyle name="Note 4 14 2 2 5 3" xfId="23504"/>
    <cellStyle name="Note 4 14 2 2 6" xfId="23505"/>
    <cellStyle name="Note 4 14 2 3" xfId="23506"/>
    <cellStyle name="Note 4 14 2 3 2" xfId="23507"/>
    <cellStyle name="Note 4 14 2 3 2 2" xfId="23508"/>
    <cellStyle name="Note 4 14 2 3 2 2 2" xfId="23509"/>
    <cellStyle name="Note 4 14 2 3 2 2 3" xfId="23510"/>
    <cellStyle name="Note 4 14 2 3 2 3" xfId="23511"/>
    <cellStyle name="Note 4 14 2 3 2 3 2" xfId="23512"/>
    <cellStyle name="Note 4 14 2 3 2 3 3" xfId="23513"/>
    <cellStyle name="Note 4 14 2 3 2 4" xfId="23514"/>
    <cellStyle name="Note 4 14 2 3 2 5" xfId="23515"/>
    <cellStyle name="Note 4 14 2 3 3" xfId="23516"/>
    <cellStyle name="Note 4 14 2 3 3 2" xfId="23517"/>
    <cellStyle name="Note 4 14 2 3 3 3" xfId="23518"/>
    <cellStyle name="Note 4 14 2 3 4" xfId="23519"/>
    <cellStyle name="Note 4 14 2 3 4 2" xfId="23520"/>
    <cellStyle name="Note 4 14 2 3 4 3" xfId="23521"/>
    <cellStyle name="Note 4 14 2 3 5" xfId="23522"/>
    <cellStyle name="Note 4 14 2 3 5 2" xfId="23523"/>
    <cellStyle name="Note 4 14 2 3 5 3" xfId="23524"/>
    <cellStyle name="Note 4 14 2 3 6" xfId="23525"/>
    <cellStyle name="Note 4 14 2 4" xfId="23526"/>
    <cellStyle name="Note 4 14 2 4 2" xfId="23527"/>
    <cellStyle name="Note 4 14 2 4 2 2" xfId="23528"/>
    <cellStyle name="Note 4 14 2 4 2 3" xfId="23529"/>
    <cellStyle name="Note 4 14 2 4 3" xfId="23530"/>
    <cellStyle name="Note 4 14 2 4 3 2" xfId="23531"/>
    <cellStyle name="Note 4 14 2 4 3 3" xfId="23532"/>
    <cellStyle name="Note 4 14 2 4 4" xfId="23533"/>
    <cellStyle name="Note 4 14 2 4 4 2" xfId="23534"/>
    <cellStyle name="Note 4 14 2 4 4 3" xfId="23535"/>
    <cellStyle name="Note 4 14 2 4 5" xfId="23536"/>
    <cellStyle name="Note 4 14 2 4 5 2" xfId="23537"/>
    <cellStyle name="Note 4 14 2 4 5 3" xfId="23538"/>
    <cellStyle name="Note 4 14 2 4 6" xfId="23539"/>
    <cellStyle name="Note 4 14 2 4 6 2" xfId="23540"/>
    <cellStyle name="Note 4 14 2 4 6 3" xfId="23541"/>
    <cellStyle name="Note 4 14 2 4 7" xfId="23542"/>
    <cellStyle name="Note 4 14 2 4 8" xfId="23543"/>
    <cellStyle name="Note 4 14 2 5" xfId="23544"/>
    <cellStyle name="Note 4 14 2 5 2" xfId="23545"/>
    <cellStyle name="Note 4 14 2 5 2 2" xfId="23546"/>
    <cellStyle name="Note 4 14 2 5 2 3" xfId="23547"/>
    <cellStyle name="Note 4 14 2 5 3" xfId="23548"/>
    <cellStyle name="Note 4 14 2 5 3 2" xfId="23549"/>
    <cellStyle name="Note 4 14 2 5 3 3" xfId="23550"/>
    <cellStyle name="Note 4 14 2 5 4" xfId="23551"/>
    <cellStyle name="Note 4 14 2 5 5" xfId="23552"/>
    <cellStyle name="Note 4 14 2 6" xfId="23553"/>
    <cellStyle name="Note 4 14 2 6 2" xfId="23554"/>
    <cellStyle name="Note 4 14 2 6 3" xfId="23555"/>
    <cellStyle name="Note 4 14 2 7" xfId="23556"/>
    <cellStyle name="Note 4 14 2 7 2" xfId="23557"/>
    <cellStyle name="Note 4 14 2 7 3" xfId="23558"/>
    <cellStyle name="Note 4 14 2 8" xfId="23559"/>
    <cellStyle name="Note 4 14 2 8 2" xfId="23560"/>
    <cellStyle name="Note 4 14 2 8 3" xfId="23561"/>
    <cellStyle name="Note 4 14 2 9" xfId="23562"/>
    <cellStyle name="Note 4 14 3" xfId="23563"/>
    <cellStyle name="Note 4 14 3 2" xfId="23564"/>
    <cellStyle name="Note 4 14 3 2 2" xfId="23565"/>
    <cellStyle name="Note 4 14 3 2 2 2" xfId="23566"/>
    <cellStyle name="Note 4 14 3 2 2 2 2" xfId="23567"/>
    <cellStyle name="Note 4 14 3 2 2 2 3" xfId="23568"/>
    <cellStyle name="Note 4 14 3 2 2 3" xfId="23569"/>
    <cellStyle name="Note 4 14 3 2 2 3 2" xfId="23570"/>
    <cellStyle name="Note 4 14 3 2 2 3 3" xfId="23571"/>
    <cellStyle name="Note 4 14 3 2 2 4" xfId="23572"/>
    <cellStyle name="Note 4 14 3 2 2 5" xfId="23573"/>
    <cellStyle name="Note 4 14 3 2 3" xfId="23574"/>
    <cellStyle name="Note 4 14 3 2 3 2" xfId="23575"/>
    <cellStyle name="Note 4 14 3 2 3 3" xfId="23576"/>
    <cellStyle name="Note 4 14 3 2 4" xfId="23577"/>
    <cellStyle name="Note 4 14 3 2 4 2" xfId="23578"/>
    <cellStyle name="Note 4 14 3 2 4 3" xfId="23579"/>
    <cellStyle name="Note 4 14 3 2 5" xfId="23580"/>
    <cellStyle name="Note 4 14 3 2 5 2" xfId="23581"/>
    <cellStyle name="Note 4 14 3 2 5 3" xfId="23582"/>
    <cellStyle name="Note 4 14 3 2 6" xfId="23583"/>
    <cellStyle name="Note 4 14 3 3" xfId="23584"/>
    <cellStyle name="Note 4 14 3 3 2" xfId="23585"/>
    <cellStyle name="Note 4 14 3 3 2 2" xfId="23586"/>
    <cellStyle name="Note 4 14 3 3 2 2 2" xfId="23587"/>
    <cellStyle name="Note 4 14 3 3 2 2 3" xfId="23588"/>
    <cellStyle name="Note 4 14 3 3 2 3" xfId="23589"/>
    <cellStyle name="Note 4 14 3 3 2 3 2" xfId="23590"/>
    <cellStyle name="Note 4 14 3 3 2 3 3" xfId="23591"/>
    <cellStyle name="Note 4 14 3 3 2 4" xfId="23592"/>
    <cellStyle name="Note 4 14 3 3 2 5" xfId="23593"/>
    <cellStyle name="Note 4 14 3 3 3" xfId="23594"/>
    <cellStyle name="Note 4 14 3 3 3 2" xfId="23595"/>
    <cellStyle name="Note 4 14 3 3 3 3" xfId="23596"/>
    <cellStyle name="Note 4 14 3 3 4" xfId="23597"/>
    <cellStyle name="Note 4 14 3 3 4 2" xfId="23598"/>
    <cellStyle name="Note 4 14 3 3 4 3" xfId="23599"/>
    <cellStyle name="Note 4 14 3 3 5" xfId="23600"/>
    <cellStyle name="Note 4 14 3 3 5 2" xfId="23601"/>
    <cellStyle name="Note 4 14 3 3 5 3" xfId="23602"/>
    <cellStyle name="Note 4 14 3 3 6" xfId="23603"/>
    <cellStyle name="Note 4 14 3 4" xfId="23604"/>
    <cellStyle name="Note 4 14 3 4 2" xfId="23605"/>
    <cellStyle name="Note 4 14 3 4 2 2" xfId="23606"/>
    <cellStyle name="Note 4 14 3 4 2 3" xfId="23607"/>
    <cellStyle name="Note 4 14 3 4 3" xfId="23608"/>
    <cellStyle name="Note 4 14 3 4 3 2" xfId="23609"/>
    <cellStyle name="Note 4 14 3 4 3 3" xfId="23610"/>
    <cellStyle name="Note 4 14 3 4 4" xfId="23611"/>
    <cellStyle name="Note 4 14 3 4 4 2" xfId="23612"/>
    <cellStyle name="Note 4 14 3 4 4 3" xfId="23613"/>
    <cellStyle name="Note 4 14 3 4 5" xfId="23614"/>
    <cellStyle name="Note 4 14 3 4 5 2" xfId="23615"/>
    <cellStyle name="Note 4 14 3 4 5 3" xfId="23616"/>
    <cellStyle name="Note 4 14 3 4 6" xfId="23617"/>
    <cellStyle name="Note 4 14 3 4 6 2" xfId="23618"/>
    <cellStyle name="Note 4 14 3 4 6 3" xfId="23619"/>
    <cellStyle name="Note 4 14 3 4 7" xfId="23620"/>
    <cellStyle name="Note 4 14 3 4 8" xfId="23621"/>
    <cellStyle name="Note 4 14 3 5" xfId="23622"/>
    <cellStyle name="Note 4 14 3 5 2" xfId="23623"/>
    <cellStyle name="Note 4 14 3 5 2 2" xfId="23624"/>
    <cellStyle name="Note 4 14 3 5 2 3" xfId="23625"/>
    <cellStyle name="Note 4 14 3 5 3" xfId="23626"/>
    <cellStyle name="Note 4 14 3 5 3 2" xfId="23627"/>
    <cellStyle name="Note 4 14 3 5 3 3" xfId="23628"/>
    <cellStyle name="Note 4 14 3 5 4" xfId="23629"/>
    <cellStyle name="Note 4 14 3 5 5" xfId="23630"/>
    <cellStyle name="Note 4 14 3 6" xfId="23631"/>
    <cellStyle name="Note 4 14 3 6 2" xfId="23632"/>
    <cellStyle name="Note 4 14 3 6 3" xfId="23633"/>
    <cellStyle name="Note 4 14 3 7" xfId="23634"/>
    <cellStyle name="Note 4 14 3 7 2" xfId="23635"/>
    <cellStyle name="Note 4 14 3 7 3" xfId="23636"/>
    <cellStyle name="Note 4 14 3 8" xfId="23637"/>
    <cellStyle name="Note 4 14 3 8 2" xfId="23638"/>
    <cellStyle name="Note 4 14 3 8 3" xfId="23639"/>
    <cellStyle name="Note 4 14 3 9" xfId="23640"/>
    <cellStyle name="Note 4 14 4" xfId="23641"/>
    <cellStyle name="Note 4 14 4 2" xfId="23642"/>
    <cellStyle name="Note 4 14 4 2 2" xfId="23643"/>
    <cellStyle name="Note 4 14 4 2 2 2" xfId="23644"/>
    <cellStyle name="Note 4 14 4 2 2 2 2" xfId="23645"/>
    <cellStyle name="Note 4 14 4 2 2 2 3" xfId="23646"/>
    <cellStyle name="Note 4 14 4 2 2 3" xfId="23647"/>
    <cellStyle name="Note 4 14 4 2 2 3 2" xfId="23648"/>
    <cellStyle name="Note 4 14 4 2 2 3 3" xfId="23649"/>
    <cellStyle name="Note 4 14 4 2 2 4" xfId="23650"/>
    <cellStyle name="Note 4 14 4 2 2 5" xfId="23651"/>
    <cellStyle name="Note 4 14 4 2 3" xfId="23652"/>
    <cellStyle name="Note 4 14 4 2 3 2" xfId="23653"/>
    <cellStyle name="Note 4 14 4 2 3 3" xfId="23654"/>
    <cellStyle name="Note 4 14 4 2 4" xfId="23655"/>
    <cellStyle name="Note 4 14 4 2 4 2" xfId="23656"/>
    <cellStyle name="Note 4 14 4 2 4 3" xfId="23657"/>
    <cellStyle name="Note 4 14 4 2 5" xfId="23658"/>
    <cellStyle name="Note 4 14 4 2 5 2" xfId="23659"/>
    <cellStyle name="Note 4 14 4 2 5 3" xfId="23660"/>
    <cellStyle name="Note 4 14 4 2 6" xfId="23661"/>
    <cellStyle name="Note 4 14 4 3" xfId="23662"/>
    <cellStyle name="Note 4 14 4 3 2" xfId="23663"/>
    <cellStyle name="Note 4 14 4 3 2 2" xfId="23664"/>
    <cellStyle name="Note 4 14 4 3 2 2 2" xfId="23665"/>
    <cellStyle name="Note 4 14 4 3 2 2 3" xfId="23666"/>
    <cellStyle name="Note 4 14 4 3 2 3" xfId="23667"/>
    <cellStyle name="Note 4 14 4 3 2 3 2" xfId="23668"/>
    <cellStyle name="Note 4 14 4 3 2 3 3" xfId="23669"/>
    <cellStyle name="Note 4 14 4 3 2 4" xfId="23670"/>
    <cellStyle name="Note 4 14 4 3 2 5" xfId="23671"/>
    <cellStyle name="Note 4 14 4 3 3" xfId="23672"/>
    <cellStyle name="Note 4 14 4 3 3 2" xfId="23673"/>
    <cellStyle name="Note 4 14 4 3 3 3" xfId="23674"/>
    <cellStyle name="Note 4 14 4 3 4" xfId="23675"/>
    <cellStyle name="Note 4 14 4 3 4 2" xfId="23676"/>
    <cellStyle name="Note 4 14 4 3 4 3" xfId="23677"/>
    <cellStyle name="Note 4 14 4 3 5" xfId="23678"/>
    <cellStyle name="Note 4 14 4 3 5 2" xfId="23679"/>
    <cellStyle name="Note 4 14 4 3 5 3" xfId="23680"/>
    <cellStyle name="Note 4 14 4 3 6" xfId="23681"/>
    <cellStyle name="Note 4 14 4 4" xfId="23682"/>
    <cellStyle name="Note 4 14 4 4 2" xfId="23683"/>
    <cellStyle name="Note 4 14 4 4 2 2" xfId="23684"/>
    <cellStyle name="Note 4 14 4 4 2 3" xfId="23685"/>
    <cellStyle name="Note 4 14 4 4 3" xfId="23686"/>
    <cellStyle name="Note 4 14 4 4 3 2" xfId="23687"/>
    <cellStyle name="Note 4 14 4 4 3 3" xfId="23688"/>
    <cellStyle name="Note 4 14 4 4 4" xfId="23689"/>
    <cellStyle name="Note 4 14 4 4 4 2" xfId="23690"/>
    <cellStyle name="Note 4 14 4 4 4 3" xfId="23691"/>
    <cellStyle name="Note 4 14 4 4 5" xfId="23692"/>
    <cellStyle name="Note 4 14 4 4 5 2" xfId="23693"/>
    <cellStyle name="Note 4 14 4 4 5 3" xfId="23694"/>
    <cellStyle name="Note 4 14 4 4 6" xfId="23695"/>
    <cellStyle name="Note 4 14 4 4 6 2" xfId="23696"/>
    <cellStyle name="Note 4 14 4 4 6 3" xfId="23697"/>
    <cellStyle name="Note 4 14 4 4 7" xfId="23698"/>
    <cellStyle name="Note 4 14 4 4 8" xfId="23699"/>
    <cellStyle name="Note 4 14 4 5" xfId="23700"/>
    <cellStyle name="Note 4 14 4 5 2" xfId="23701"/>
    <cellStyle name="Note 4 14 4 5 2 2" xfId="23702"/>
    <cellStyle name="Note 4 14 4 5 2 3" xfId="23703"/>
    <cellStyle name="Note 4 14 4 5 3" xfId="23704"/>
    <cellStyle name="Note 4 14 4 5 3 2" xfId="23705"/>
    <cellStyle name="Note 4 14 4 5 3 3" xfId="23706"/>
    <cellStyle name="Note 4 14 4 5 4" xfId="23707"/>
    <cellStyle name="Note 4 14 4 5 5" xfId="23708"/>
    <cellStyle name="Note 4 14 4 6" xfId="23709"/>
    <cellStyle name="Note 4 14 4 6 2" xfId="23710"/>
    <cellStyle name="Note 4 14 4 6 3" xfId="23711"/>
    <cellStyle name="Note 4 14 4 7" xfId="23712"/>
    <cellStyle name="Note 4 14 4 7 2" xfId="23713"/>
    <cellStyle name="Note 4 14 4 7 3" xfId="23714"/>
    <cellStyle name="Note 4 14 4 8" xfId="23715"/>
    <cellStyle name="Note 4 14 4 8 2" xfId="23716"/>
    <cellStyle name="Note 4 14 4 8 3" xfId="23717"/>
    <cellStyle name="Note 4 14 4 9" xfId="23718"/>
    <cellStyle name="Note 4 14 5" xfId="23719"/>
    <cellStyle name="Note 4 14 5 2" xfId="23720"/>
    <cellStyle name="Note 4 14 5 2 2" xfId="23721"/>
    <cellStyle name="Note 4 14 5 2 2 2" xfId="23722"/>
    <cellStyle name="Note 4 14 5 2 2 2 2" xfId="23723"/>
    <cellStyle name="Note 4 14 5 2 2 2 3" xfId="23724"/>
    <cellStyle name="Note 4 14 5 2 2 3" xfId="23725"/>
    <cellStyle name="Note 4 14 5 2 2 3 2" xfId="23726"/>
    <cellStyle name="Note 4 14 5 2 2 3 3" xfId="23727"/>
    <cellStyle name="Note 4 14 5 2 2 4" xfId="23728"/>
    <cellStyle name="Note 4 14 5 2 2 5" xfId="23729"/>
    <cellStyle name="Note 4 14 5 2 3" xfId="23730"/>
    <cellStyle name="Note 4 14 5 2 3 2" xfId="23731"/>
    <cellStyle name="Note 4 14 5 2 3 3" xfId="23732"/>
    <cellStyle name="Note 4 14 5 2 4" xfId="23733"/>
    <cellStyle name="Note 4 14 5 2 4 2" xfId="23734"/>
    <cellStyle name="Note 4 14 5 2 4 3" xfId="23735"/>
    <cellStyle name="Note 4 14 5 2 5" xfId="23736"/>
    <cellStyle name="Note 4 14 5 2 5 2" xfId="23737"/>
    <cellStyle name="Note 4 14 5 2 5 3" xfId="23738"/>
    <cellStyle name="Note 4 14 5 2 6" xfId="23739"/>
    <cellStyle name="Note 4 14 5 3" xfId="23740"/>
    <cellStyle name="Note 4 14 5 3 2" xfId="23741"/>
    <cellStyle name="Note 4 14 5 3 2 2" xfId="23742"/>
    <cellStyle name="Note 4 14 5 3 2 2 2" xfId="23743"/>
    <cellStyle name="Note 4 14 5 3 2 2 3" xfId="23744"/>
    <cellStyle name="Note 4 14 5 3 2 3" xfId="23745"/>
    <cellStyle name="Note 4 14 5 3 2 3 2" xfId="23746"/>
    <cellStyle name="Note 4 14 5 3 2 3 3" xfId="23747"/>
    <cellStyle name="Note 4 14 5 3 2 4" xfId="23748"/>
    <cellStyle name="Note 4 14 5 3 2 5" xfId="23749"/>
    <cellStyle name="Note 4 14 5 3 3" xfId="23750"/>
    <cellStyle name="Note 4 14 5 3 3 2" xfId="23751"/>
    <cellStyle name="Note 4 14 5 3 3 3" xfId="23752"/>
    <cellStyle name="Note 4 14 5 3 4" xfId="23753"/>
    <cellStyle name="Note 4 14 5 3 4 2" xfId="23754"/>
    <cellStyle name="Note 4 14 5 3 4 3" xfId="23755"/>
    <cellStyle name="Note 4 14 5 3 5" xfId="23756"/>
    <cellStyle name="Note 4 14 5 3 5 2" xfId="23757"/>
    <cellStyle name="Note 4 14 5 3 5 3" xfId="23758"/>
    <cellStyle name="Note 4 14 5 3 6" xfId="23759"/>
    <cellStyle name="Note 4 14 5 4" xfId="23760"/>
    <cellStyle name="Note 4 14 5 4 2" xfId="23761"/>
    <cellStyle name="Note 4 14 5 4 2 2" xfId="23762"/>
    <cellStyle name="Note 4 14 5 4 2 3" xfId="23763"/>
    <cellStyle name="Note 4 14 5 4 3" xfId="23764"/>
    <cellStyle name="Note 4 14 5 4 3 2" xfId="23765"/>
    <cellStyle name="Note 4 14 5 4 3 3" xfId="23766"/>
    <cellStyle name="Note 4 14 5 4 4" xfId="23767"/>
    <cellStyle name="Note 4 14 5 4 4 2" xfId="23768"/>
    <cellStyle name="Note 4 14 5 4 4 3" xfId="23769"/>
    <cellStyle name="Note 4 14 5 4 5" xfId="23770"/>
    <cellStyle name="Note 4 14 5 4 5 2" xfId="23771"/>
    <cellStyle name="Note 4 14 5 4 5 3" xfId="23772"/>
    <cellStyle name="Note 4 14 5 4 6" xfId="23773"/>
    <cellStyle name="Note 4 14 5 4 6 2" xfId="23774"/>
    <cellStyle name="Note 4 14 5 4 6 3" xfId="23775"/>
    <cellStyle name="Note 4 14 5 4 7" xfId="23776"/>
    <cellStyle name="Note 4 14 5 4 8" xfId="23777"/>
    <cellStyle name="Note 4 14 5 5" xfId="23778"/>
    <cellStyle name="Note 4 14 5 5 2" xfId="23779"/>
    <cellStyle name="Note 4 14 5 5 2 2" xfId="23780"/>
    <cellStyle name="Note 4 14 5 5 2 3" xfId="23781"/>
    <cellStyle name="Note 4 14 5 5 3" xfId="23782"/>
    <cellStyle name="Note 4 14 5 5 3 2" xfId="23783"/>
    <cellStyle name="Note 4 14 5 5 3 3" xfId="23784"/>
    <cellStyle name="Note 4 14 5 5 4" xfId="23785"/>
    <cellStyle name="Note 4 14 5 5 5" xfId="23786"/>
    <cellStyle name="Note 4 14 5 6" xfId="23787"/>
    <cellStyle name="Note 4 14 5 6 2" xfId="23788"/>
    <cellStyle name="Note 4 14 5 6 3" xfId="23789"/>
    <cellStyle name="Note 4 14 5 7" xfId="23790"/>
    <cellStyle name="Note 4 14 5 7 2" xfId="23791"/>
    <cellStyle name="Note 4 14 5 7 3" xfId="23792"/>
    <cellStyle name="Note 4 14 5 8" xfId="23793"/>
    <cellStyle name="Note 4 14 5 8 2" xfId="23794"/>
    <cellStyle name="Note 4 14 5 8 3" xfId="23795"/>
    <cellStyle name="Note 4 14 5 9" xfId="23796"/>
    <cellStyle name="Note 4 14 6" xfId="23797"/>
    <cellStyle name="Note 4 14 6 2" xfId="23798"/>
    <cellStyle name="Note 4 14 6 2 2" xfId="23799"/>
    <cellStyle name="Note 4 14 6 2 2 2" xfId="23800"/>
    <cellStyle name="Note 4 14 6 2 2 3" xfId="23801"/>
    <cellStyle name="Note 4 14 6 2 3" xfId="23802"/>
    <cellStyle name="Note 4 14 6 2 3 2" xfId="23803"/>
    <cellStyle name="Note 4 14 6 2 3 3" xfId="23804"/>
    <cellStyle name="Note 4 14 6 2 4" xfId="23805"/>
    <cellStyle name="Note 4 14 6 2 5" xfId="23806"/>
    <cellStyle name="Note 4 14 6 3" xfId="23807"/>
    <cellStyle name="Note 4 14 6 3 2" xfId="23808"/>
    <cellStyle name="Note 4 14 6 3 3" xfId="23809"/>
    <cellStyle name="Note 4 14 6 4" xfId="23810"/>
    <cellStyle name="Note 4 14 6 4 2" xfId="23811"/>
    <cellStyle name="Note 4 14 6 4 3" xfId="23812"/>
    <cellStyle name="Note 4 14 6 5" xfId="23813"/>
    <cellStyle name="Note 4 14 6 5 2" xfId="23814"/>
    <cellStyle name="Note 4 14 6 5 3" xfId="23815"/>
    <cellStyle name="Note 4 14 6 6" xfId="23816"/>
    <cellStyle name="Note 4 14 7" xfId="23817"/>
    <cellStyle name="Note 4 14 7 2" xfId="23818"/>
    <cellStyle name="Note 4 14 7 2 2" xfId="23819"/>
    <cellStyle name="Note 4 14 7 2 2 2" xfId="23820"/>
    <cellStyle name="Note 4 14 7 2 2 3" xfId="23821"/>
    <cellStyle name="Note 4 14 7 2 3" xfId="23822"/>
    <cellStyle name="Note 4 14 7 2 3 2" xfId="23823"/>
    <cellStyle name="Note 4 14 7 2 3 3" xfId="23824"/>
    <cellStyle name="Note 4 14 7 2 4" xfId="23825"/>
    <cellStyle name="Note 4 14 7 2 5" xfId="23826"/>
    <cellStyle name="Note 4 14 7 3" xfId="23827"/>
    <cellStyle name="Note 4 14 7 3 2" xfId="23828"/>
    <cellStyle name="Note 4 14 7 3 3" xfId="23829"/>
    <cellStyle name="Note 4 14 7 4" xfId="23830"/>
    <cellStyle name="Note 4 14 7 4 2" xfId="23831"/>
    <cellStyle name="Note 4 14 7 4 3" xfId="23832"/>
    <cellStyle name="Note 4 14 7 5" xfId="23833"/>
    <cellStyle name="Note 4 14 7 5 2" xfId="23834"/>
    <cellStyle name="Note 4 14 7 5 3" xfId="23835"/>
    <cellStyle name="Note 4 14 7 6" xfId="23836"/>
    <cellStyle name="Note 4 14 8" xfId="23837"/>
    <cellStyle name="Note 4 14 8 2" xfId="23838"/>
    <cellStyle name="Note 4 14 8 2 2" xfId="23839"/>
    <cellStyle name="Note 4 14 8 2 3" xfId="23840"/>
    <cellStyle name="Note 4 14 8 3" xfId="23841"/>
    <cellStyle name="Note 4 14 8 3 2" xfId="23842"/>
    <cellStyle name="Note 4 14 8 3 3" xfId="23843"/>
    <cellStyle name="Note 4 14 8 4" xfId="23844"/>
    <cellStyle name="Note 4 14 8 4 2" xfId="23845"/>
    <cellStyle name="Note 4 14 8 4 3" xfId="23846"/>
    <cellStyle name="Note 4 14 8 5" xfId="23847"/>
    <cellStyle name="Note 4 14 8 5 2" xfId="23848"/>
    <cellStyle name="Note 4 14 8 5 3" xfId="23849"/>
    <cellStyle name="Note 4 14 8 6" xfId="23850"/>
    <cellStyle name="Note 4 14 8 6 2" xfId="23851"/>
    <cellStyle name="Note 4 14 8 6 3" xfId="23852"/>
    <cellStyle name="Note 4 14 8 7" xfId="23853"/>
    <cellStyle name="Note 4 14 8 8" xfId="23854"/>
    <cellStyle name="Note 4 14 9" xfId="23855"/>
    <cellStyle name="Note 4 14 9 2" xfId="23856"/>
    <cellStyle name="Note 4 14 9 2 2" xfId="23857"/>
    <cellStyle name="Note 4 14 9 2 3" xfId="23858"/>
    <cellStyle name="Note 4 14 9 3" xfId="23859"/>
    <cellStyle name="Note 4 14 9 3 2" xfId="23860"/>
    <cellStyle name="Note 4 14 9 3 3" xfId="23861"/>
    <cellStyle name="Note 4 14 9 4" xfId="23862"/>
    <cellStyle name="Note 4 14 9 5" xfId="23863"/>
    <cellStyle name="Note 4 15" xfId="23864"/>
    <cellStyle name="Note 4 15 10" xfId="23865"/>
    <cellStyle name="Note 4 15 10 2" xfId="23866"/>
    <cellStyle name="Note 4 15 10 3" xfId="23867"/>
    <cellStyle name="Note 4 15 11" xfId="23868"/>
    <cellStyle name="Note 4 15 11 2" xfId="23869"/>
    <cellStyle name="Note 4 15 11 3" xfId="23870"/>
    <cellStyle name="Note 4 15 12" xfId="23871"/>
    <cellStyle name="Note 4 15 12 2" xfId="23872"/>
    <cellStyle name="Note 4 15 12 3" xfId="23873"/>
    <cellStyle name="Note 4 15 13" xfId="23874"/>
    <cellStyle name="Note 4 15 2" xfId="23875"/>
    <cellStyle name="Note 4 15 2 2" xfId="23876"/>
    <cellStyle name="Note 4 15 2 2 2" xfId="23877"/>
    <cellStyle name="Note 4 15 2 2 2 2" xfId="23878"/>
    <cellStyle name="Note 4 15 2 2 2 2 2" xfId="23879"/>
    <cellStyle name="Note 4 15 2 2 2 2 3" xfId="23880"/>
    <cellStyle name="Note 4 15 2 2 2 3" xfId="23881"/>
    <cellStyle name="Note 4 15 2 2 2 3 2" xfId="23882"/>
    <cellStyle name="Note 4 15 2 2 2 3 3" xfId="23883"/>
    <cellStyle name="Note 4 15 2 2 2 4" xfId="23884"/>
    <cellStyle name="Note 4 15 2 2 2 5" xfId="23885"/>
    <cellStyle name="Note 4 15 2 2 3" xfId="23886"/>
    <cellStyle name="Note 4 15 2 2 3 2" xfId="23887"/>
    <cellStyle name="Note 4 15 2 2 3 3" xfId="23888"/>
    <cellStyle name="Note 4 15 2 2 4" xfId="23889"/>
    <cellStyle name="Note 4 15 2 2 4 2" xfId="23890"/>
    <cellStyle name="Note 4 15 2 2 4 3" xfId="23891"/>
    <cellStyle name="Note 4 15 2 2 5" xfId="23892"/>
    <cellStyle name="Note 4 15 2 2 5 2" xfId="23893"/>
    <cellStyle name="Note 4 15 2 2 5 3" xfId="23894"/>
    <cellStyle name="Note 4 15 2 2 6" xfId="23895"/>
    <cellStyle name="Note 4 15 2 3" xfId="23896"/>
    <cellStyle name="Note 4 15 2 3 2" xfId="23897"/>
    <cellStyle name="Note 4 15 2 3 2 2" xfId="23898"/>
    <cellStyle name="Note 4 15 2 3 2 2 2" xfId="23899"/>
    <cellStyle name="Note 4 15 2 3 2 2 3" xfId="23900"/>
    <cellStyle name="Note 4 15 2 3 2 3" xfId="23901"/>
    <cellStyle name="Note 4 15 2 3 2 3 2" xfId="23902"/>
    <cellStyle name="Note 4 15 2 3 2 3 3" xfId="23903"/>
    <cellStyle name="Note 4 15 2 3 2 4" xfId="23904"/>
    <cellStyle name="Note 4 15 2 3 2 5" xfId="23905"/>
    <cellStyle name="Note 4 15 2 3 3" xfId="23906"/>
    <cellStyle name="Note 4 15 2 3 3 2" xfId="23907"/>
    <cellStyle name="Note 4 15 2 3 3 3" xfId="23908"/>
    <cellStyle name="Note 4 15 2 3 4" xfId="23909"/>
    <cellStyle name="Note 4 15 2 3 4 2" xfId="23910"/>
    <cellStyle name="Note 4 15 2 3 4 3" xfId="23911"/>
    <cellStyle name="Note 4 15 2 3 5" xfId="23912"/>
    <cellStyle name="Note 4 15 2 3 5 2" xfId="23913"/>
    <cellStyle name="Note 4 15 2 3 5 3" xfId="23914"/>
    <cellStyle name="Note 4 15 2 3 6" xfId="23915"/>
    <cellStyle name="Note 4 15 2 4" xfId="23916"/>
    <cellStyle name="Note 4 15 2 4 2" xfId="23917"/>
    <cellStyle name="Note 4 15 2 4 2 2" xfId="23918"/>
    <cellStyle name="Note 4 15 2 4 2 3" xfId="23919"/>
    <cellStyle name="Note 4 15 2 4 3" xfId="23920"/>
    <cellStyle name="Note 4 15 2 4 3 2" xfId="23921"/>
    <cellStyle name="Note 4 15 2 4 3 3" xfId="23922"/>
    <cellStyle name="Note 4 15 2 4 4" xfId="23923"/>
    <cellStyle name="Note 4 15 2 4 4 2" xfId="23924"/>
    <cellStyle name="Note 4 15 2 4 4 3" xfId="23925"/>
    <cellStyle name="Note 4 15 2 4 5" xfId="23926"/>
    <cellStyle name="Note 4 15 2 4 5 2" xfId="23927"/>
    <cellStyle name="Note 4 15 2 4 5 3" xfId="23928"/>
    <cellStyle name="Note 4 15 2 4 6" xfId="23929"/>
    <cellStyle name="Note 4 15 2 4 6 2" xfId="23930"/>
    <cellStyle name="Note 4 15 2 4 6 3" xfId="23931"/>
    <cellStyle name="Note 4 15 2 4 7" xfId="23932"/>
    <cellStyle name="Note 4 15 2 4 8" xfId="23933"/>
    <cellStyle name="Note 4 15 2 5" xfId="23934"/>
    <cellStyle name="Note 4 15 2 5 2" xfId="23935"/>
    <cellStyle name="Note 4 15 2 5 2 2" xfId="23936"/>
    <cellStyle name="Note 4 15 2 5 2 3" xfId="23937"/>
    <cellStyle name="Note 4 15 2 5 3" xfId="23938"/>
    <cellStyle name="Note 4 15 2 5 3 2" xfId="23939"/>
    <cellStyle name="Note 4 15 2 5 3 3" xfId="23940"/>
    <cellStyle name="Note 4 15 2 5 4" xfId="23941"/>
    <cellStyle name="Note 4 15 2 5 5" xfId="23942"/>
    <cellStyle name="Note 4 15 2 6" xfId="23943"/>
    <cellStyle name="Note 4 15 2 6 2" xfId="23944"/>
    <cellStyle name="Note 4 15 2 6 3" xfId="23945"/>
    <cellStyle name="Note 4 15 2 7" xfId="23946"/>
    <cellStyle name="Note 4 15 2 7 2" xfId="23947"/>
    <cellStyle name="Note 4 15 2 7 3" xfId="23948"/>
    <cellStyle name="Note 4 15 2 8" xfId="23949"/>
    <cellStyle name="Note 4 15 2 8 2" xfId="23950"/>
    <cellStyle name="Note 4 15 2 8 3" xfId="23951"/>
    <cellStyle name="Note 4 15 2 9" xfId="23952"/>
    <cellStyle name="Note 4 15 3" xfId="23953"/>
    <cellStyle name="Note 4 15 3 2" xfId="23954"/>
    <cellStyle name="Note 4 15 3 2 2" xfId="23955"/>
    <cellStyle name="Note 4 15 3 2 2 2" xfId="23956"/>
    <cellStyle name="Note 4 15 3 2 2 2 2" xfId="23957"/>
    <cellStyle name="Note 4 15 3 2 2 2 3" xfId="23958"/>
    <cellStyle name="Note 4 15 3 2 2 3" xfId="23959"/>
    <cellStyle name="Note 4 15 3 2 2 3 2" xfId="23960"/>
    <cellStyle name="Note 4 15 3 2 2 3 3" xfId="23961"/>
    <cellStyle name="Note 4 15 3 2 2 4" xfId="23962"/>
    <cellStyle name="Note 4 15 3 2 2 5" xfId="23963"/>
    <cellStyle name="Note 4 15 3 2 3" xfId="23964"/>
    <cellStyle name="Note 4 15 3 2 3 2" xfId="23965"/>
    <cellStyle name="Note 4 15 3 2 3 3" xfId="23966"/>
    <cellStyle name="Note 4 15 3 2 4" xfId="23967"/>
    <cellStyle name="Note 4 15 3 2 4 2" xfId="23968"/>
    <cellStyle name="Note 4 15 3 2 4 3" xfId="23969"/>
    <cellStyle name="Note 4 15 3 2 5" xfId="23970"/>
    <cellStyle name="Note 4 15 3 2 5 2" xfId="23971"/>
    <cellStyle name="Note 4 15 3 2 5 3" xfId="23972"/>
    <cellStyle name="Note 4 15 3 2 6" xfId="23973"/>
    <cellStyle name="Note 4 15 3 3" xfId="23974"/>
    <cellStyle name="Note 4 15 3 3 2" xfId="23975"/>
    <cellStyle name="Note 4 15 3 3 2 2" xfId="23976"/>
    <cellStyle name="Note 4 15 3 3 2 2 2" xfId="23977"/>
    <cellStyle name="Note 4 15 3 3 2 2 3" xfId="23978"/>
    <cellStyle name="Note 4 15 3 3 2 3" xfId="23979"/>
    <cellStyle name="Note 4 15 3 3 2 3 2" xfId="23980"/>
    <cellStyle name="Note 4 15 3 3 2 3 3" xfId="23981"/>
    <cellStyle name="Note 4 15 3 3 2 4" xfId="23982"/>
    <cellStyle name="Note 4 15 3 3 2 5" xfId="23983"/>
    <cellStyle name="Note 4 15 3 3 3" xfId="23984"/>
    <cellStyle name="Note 4 15 3 3 3 2" xfId="23985"/>
    <cellStyle name="Note 4 15 3 3 3 3" xfId="23986"/>
    <cellStyle name="Note 4 15 3 3 4" xfId="23987"/>
    <cellStyle name="Note 4 15 3 3 4 2" xfId="23988"/>
    <cellStyle name="Note 4 15 3 3 4 3" xfId="23989"/>
    <cellStyle name="Note 4 15 3 3 5" xfId="23990"/>
    <cellStyle name="Note 4 15 3 3 5 2" xfId="23991"/>
    <cellStyle name="Note 4 15 3 3 5 3" xfId="23992"/>
    <cellStyle name="Note 4 15 3 3 6" xfId="23993"/>
    <cellStyle name="Note 4 15 3 4" xfId="23994"/>
    <cellStyle name="Note 4 15 3 4 2" xfId="23995"/>
    <cellStyle name="Note 4 15 3 4 2 2" xfId="23996"/>
    <cellStyle name="Note 4 15 3 4 2 3" xfId="23997"/>
    <cellStyle name="Note 4 15 3 4 3" xfId="23998"/>
    <cellStyle name="Note 4 15 3 4 3 2" xfId="23999"/>
    <cellStyle name="Note 4 15 3 4 3 3" xfId="24000"/>
    <cellStyle name="Note 4 15 3 4 4" xfId="24001"/>
    <cellStyle name="Note 4 15 3 4 4 2" xfId="24002"/>
    <cellStyle name="Note 4 15 3 4 4 3" xfId="24003"/>
    <cellStyle name="Note 4 15 3 4 5" xfId="24004"/>
    <cellStyle name="Note 4 15 3 4 5 2" xfId="24005"/>
    <cellStyle name="Note 4 15 3 4 5 3" xfId="24006"/>
    <cellStyle name="Note 4 15 3 4 6" xfId="24007"/>
    <cellStyle name="Note 4 15 3 4 6 2" xfId="24008"/>
    <cellStyle name="Note 4 15 3 4 6 3" xfId="24009"/>
    <cellStyle name="Note 4 15 3 4 7" xfId="24010"/>
    <cellStyle name="Note 4 15 3 4 8" xfId="24011"/>
    <cellStyle name="Note 4 15 3 5" xfId="24012"/>
    <cellStyle name="Note 4 15 3 5 2" xfId="24013"/>
    <cellStyle name="Note 4 15 3 5 2 2" xfId="24014"/>
    <cellStyle name="Note 4 15 3 5 2 3" xfId="24015"/>
    <cellStyle name="Note 4 15 3 5 3" xfId="24016"/>
    <cellStyle name="Note 4 15 3 5 3 2" xfId="24017"/>
    <cellStyle name="Note 4 15 3 5 3 3" xfId="24018"/>
    <cellStyle name="Note 4 15 3 5 4" xfId="24019"/>
    <cellStyle name="Note 4 15 3 5 5" xfId="24020"/>
    <cellStyle name="Note 4 15 3 6" xfId="24021"/>
    <cellStyle name="Note 4 15 3 6 2" xfId="24022"/>
    <cellStyle name="Note 4 15 3 6 3" xfId="24023"/>
    <cellStyle name="Note 4 15 3 7" xfId="24024"/>
    <cellStyle name="Note 4 15 3 7 2" xfId="24025"/>
    <cellStyle name="Note 4 15 3 7 3" xfId="24026"/>
    <cellStyle name="Note 4 15 3 8" xfId="24027"/>
    <cellStyle name="Note 4 15 3 8 2" xfId="24028"/>
    <cellStyle name="Note 4 15 3 8 3" xfId="24029"/>
    <cellStyle name="Note 4 15 3 9" xfId="24030"/>
    <cellStyle name="Note 4 15 4" xfId="24031"/>
    <cellStyle name="Note 4 15 4 2" xfId="24032"/>
    <cellStyle name="Note 4 15 4 2 2" xfId="24033"/>
    <cellStyle name="Note 4 15 4 2 2 2" xfId="24034"/>
    <cellStyle name="Note 4 15 4 2 2 2 2" xfId="24035"/>
    <cellStyle name="Note 4 15 4 2 2 2 3" xfId="24036"/>
    <cellStyle name="Note 4 15 4 2 2 3" xfId="24037"/>
    <cellStyle name="Note 4 15 4 2 2 3 2" xfId="24038"/>
    <cellStyle name="Note 4 15 4 2 2 3 3" xfId="24039"/>
    <cellStyle name="Note 4 15 4 2 2 4" xfId="24040"/>
    <cellStyle name="Note 4 15 4 2 2 5" xfId="24041"/>
    <cellStyle name="Note 4 15 4 2 3" xfId="24042"/>
    <cellStyle name="Note 4 15 4 2 3 2" xfId="24043"/>
    <cellStyle name="Note 4 15 4 2 3 3" xfId="24044"/>
    <cellStyle name="Note 4 15 4 2 4" xfId="24045"/>
    <cellStyle name="Note 4 15 4 2 4 2" xfId="24046"/>
    <cellStyle name="Note 4 15 4 2 4 3" xfId="24047"/>
    <cellStyle name="Note 4 15 4 2 5" xfId="24048"/>
    <cellStyle name="Note 4 15 4 2 5 2" xfId="24049"/>
    <cellStyle name="Note 4 15 4 2 5 3" xfId="24050"/>
    <cellStyle name="Note 4 15 4 2 6" xfId="24051"/>
    <cellStyle name="Note 4 15 4 3" xfId="24052"/>
    <cellStyle name="Note 4 15 4 3 2" xfId="24053"/>
    <cellStyle name="Note 4 15 4 3 2 2" xfId="24054"/>
    <cellStyle name="Note 4 15 4 3 2 2 2" xfId="24055"/>
    <cellStyle name="Note 4 15 4 3 2 2 3" xfId="24056"/>
    <cellStyle name="Note 4 15 4 3 2 3" xfId="24057"/>
    <cellStyle name="Note 4 15 4 3 2 3 2" xfId="24058"/>
    <cellStyle name="Note 4 15 4 3 2 3 3" xfId="24059"/>
    <cellStyle name="Note 4 15 4 3 2 4" xfId="24060"/>
    <cellStyle name="Note 4 15 4 3 2 5" xfId="24061"/>
    <cellStyle name="Note 4 15 4 3 3" xfId="24062"/>
    <cellStyle name="Note 4 15 4 3 3 2" xfId="24063"/>
    <cellStyle name="Note 4 15 4 3 3 3" xfId="24064"/>
    <cellStyle name="Note 4 15 4 3 4" xfId="24065"/>
    <cellStyle name="Note 4 15 4 3 4 2" xfId="24066"/>
    <cellStyle name="Note 4 15 4 3 4 3" xfId="24067"/>
    <cellStyle name="Note 4 15 4 3 5" xfId="24068"/>
    <cellStyle name="Note 4 15 4 3 5 2" xfId="24069"/>
    <cellStyle name="Note 4 15 4 3 5 3" xfId="24070"/>
    <cellStyle name="Note 4 15 4 3 6" xfId="24071"/>
    <cellStyle name="Note 4 15 4 4" xfId="24072"/>
    <cellStyle name="Note 4 15 4 4 2" xfId="24073"/>
    <cellStyle name="Note 4 15 4 4 2 2" xfId="24074"/>
    <cellStyle name="Note 4 15 4 4 2 3" xfId="24075"/>
    <cellStyle name="Note 4 15 4 4 3" xfId="24076"/>
    <cellStyle name="Note 4 15 4 4 3 2" xfId="24077"/>
    <cellStyle name="Note 4 15 4 4 3 3" xfId="24078"/>
    <cellStyle name="Note 4 15 4 4 4" xfId="24079"/>
    <cellStyle name="Note 4 15 4 4 4 2" xfId="24080"/>
    <cellStyle name="Note 4 15 4 4 4 3" xfId="24081"/>
    <cellStyle name="Note 4 15 4 4 5" xfId="24082"/>
    <cellStyle name="Note 4 15 4 4 5 2" xfId="24083"/>
    <cellStyle name="Note 4 15 4 4 5 3" xfId="24084"/>
    <cellStyle name="Note 4 15 4 4 6" xfId="24085"/>
    <cellStyle name="Note 4 15 4 4 6 2" xfId="24086"/>
    <cellStyle name="Note 4 15 4 4 6 3" xfId="24087"/>
    <cellStyle name="Note 4 15 4 4 7" xfId="24088"/>
    <cellStyle name="Note 4 15 4 4 8" xfId="24089"/>
    <cellStyle name="Note 4 15 4 5" xfId="24090"/>
    <cellStyle name="Note 4 15 4 5 2" xfId="24091"/>
    <cellStyle name="Note 4 15 4 5 2 2" xfId="24092"/>
    <cellStyle name="Note 4 15 4 5 2 3" xfId="24093"/>
    <cellStyle name="Note 4 15 4 5 3" xfId="24094"/>
    <cellStyle name="Note 4 15 4 5 3 2" xfId="24095"/>
    <cellStyle name="Note 4 15 4 5 3 3" xfId="24096"/>
    <cellStyle name="Note 4 15 4 5 4" xfId="24097"/>
    <cellStyle name="Note 4 15 4 5 5" xfId="24098"/>
    <cellStyle name="Note 4 15 4 6" xfId="24099"/>
    <cellStyle name="Note 4 15 4 6 2" xfId="24100"/>
    <cellStyle name="Note 4 15 4 6 3" xfId="24101"/>
    <cellStyle name="Note 4 15 4 7" xfId="24102"/>
    <cellStyle name="Note 4 15 4 7 2" xfId="24103"/>
    <cellStyle name="Note 4 15 4 7 3" xfId="24104"/>
    <cellStyle name="Note 4 15 4 8" xfId="24105"/>
    <cellStyle name="Note 4 15 4 8 2" xfId="24106"/>
    <cellStyle name="Note 4 15 4 8 3" xfId="24107"/>
    <cellStyle name="Note 4 15 4 9" xfId="24108"/>
    <cellStyle name="Note 4 15 5" xfId="24109"/>
    <cellStyle name="Note 4 15 5 2" xfId="24110"/>
    <cellStyle name="Note 4 15 5 2 2" xfId="24111"/>
    <cellStyle name="Note 4 15 5 2 2 2" xfId="24112"/>
    <cellStyle name="Note 4 15 5 2 2 2 2" xfId="24113"/>
    <cellStyle name="Note 4 15 5 2 2 2 3" xfId="24114"/>
    <cellStyle name="Note 4 15 5 2 2 3" xfId="24115"/>
    <cellStyle name="Note 4 15 5 2 2 3 2" xfId="24116"/>
    <cellStyle name="Note 4 15 5 2 2 3 3" xfId="24117"/>
    <cellStyle name="Note 4 15 5 2 2 4" xfId="24118"/>
    <cellStyle name="Note 4 15 5 2 2 5" xfId="24119"/>
    <cellStyle name="Note 4 15 5 2 3" xfId="24120"/>
    <cellStyle name="Note 4 15 5 2 3 2" xfId="24121"/>
    <cellStyle name="Note 4 15 5 2 3 3" xfId="24122"/>
    <cellStyle name="Note 4 15 5 2 4" xfId="24123"/>
    <cellStyle name="Note 4 15 5 2 4 2" xfId="24124"/>
    <cellStyle name="Note 4 15 5 2 4 3" xfId="24125"/>
    <cellStyle name="Note 4 15 5 2 5" xfId="24126"/>
    <cellStyle name="Note 4 15 5 2 5 2" xfId="24127"/>
    <cellStyle name="Note 4 15 5 2 5 3" xfId="24128"/>
    <cellStyle name="Note 4 15 5 2 6" xfId="24129"/>
    <cellStyle name="Note 4 15 5 3" xfId="24130"/>
    <cellStyle name="Note 4 15 5 3 2" xfId="24131"/>
    <cellStyle name="Note 4 15 5 3 2 2" xfId="24132"/>
    <cellStyle name="Note 4 15 5 3 2 2 2" xfId="24133"/>
    <cellStyle name="Note 4 15 5 3 2 2 3" xfId="24134"/>
    <cellStyle name="Note 4 15 5 3 2 3" xfId="24135"/>
    <cellStyle name="Note 4 15 5 3 2 3 2" xfId="24136"/>
    <cellStyle name="Note 4 15 5 3 2 3 3" xfId="24137"/>
    <cellStyle name="Note 4 15 5 3 2 4" xfId="24138"/>
    <cellStyle name="Note 4 15 5 3 2 5" xfId="24139"/>
    <cellStyle name="Note 4 15 5 3 3" xfId="24140"/>
    <cellStyle name="Note 4 15 5 3 3 2" xfId="24141"/>
    <cellStyle name="Note 4 15 5 3 3 3" xfId="24142"/>
    <cellStyle name="Note 4 15 5 3 4" xfId="24143"/>
    <cellStyle name="Note 4 15 5 3 4 2" xfId="24144"/>
    <cellStyle name="Note 4 15 5 3 4 3" xfId="24145"/>
    <cellStyle name="Note 4 15 5 3 5" xfId="24146"/>
    <cellStyle name="Note 4 15 5 3 5 2" xfId="24147"/>
    <cellStyle name="Note 4 15 5 3 5 3" xfId="24148"/>
    <cellStyle name="Note 4 15 5 3 6" xfId="24149"/>
    <cellStyle name="Note 4 15 5 4" xfId="24150"/>
    <cellStyle name="Note 4 15 5 4 2" xfId="24151"/>
    <cellStyle name="Note 4 15 5 4 2 2" xfId="24152"/>
    <cellStyle name="Note 4 15 5 4 2 3" xfId="24153"/>
    <cellStyle name="Note 4 15 5 4 3" xfId="24154"/>
    <cellStyle name="Note 4 15 5 4 3 2" xfId="24155"/>
    <cellStyle name="Note 4 15 5 4 3 3" xfId="24156"/>
    <cellStyle name="Note 4 15 5 4 4" xfId="24157"/>
    <cellStyle name="Note 4 15 5 4 4 2" xfId="24158"/>
    <cellStyle name="Note 4 15 5 4 4 3" xfId="24159"/>
    <cellStyle name="Note 4 15 5 4 5" xfId="24160"/>
    <cellStyle name="Note 4 15 5 4 5 2" xfId="24161"/>
    <cellStyle name="Note 4 15 5 4 5 3" xfId="24162"/>
    <cellStyle name="Note 4 15 5 4 6" xfId="24163"/>
    <cellStyle name="Note 4 15 5 4 6 2" xfId="24164"/>
    <cellStyle name="Note 4 15 5 4 6 3" xfId="24165"/>
    <cellStyle name="Note 4 15 5 4 7" xfId="24166"/>
    <cellStyle name="Note 4 15 5 4 8" xfId="24167"/>
    <cellStyle name="Note 4 15 5 5" xfId="24168"/>
    <cellStyle name="Note 4 15 5 5 2" xfId="24169"/>
    <cellStyle name="Note 4 15 5 5 2 2" xfId="24170"/>
    <cellStyle name="Note 4 15 5 5 2 3" xfId="24171"/>
    <cellStyle name="Note 4 15 5 5 3" xfId="24172"/>
    <cellStyle name="Note 4 15 5 5 3 2" xfId="24173"/>
    <cellStyle name="Note 4 15 5 5 3 3" xfId="24174"/>
    <cellStyle name="Note 4 15 5 5 4" xfId="24175"/>
    <cellStyle name="Note 4 15 5 5 5" xfId="24176"/>
    <cellStyle name="Note 4 15 5 6" xfId="24177"/>
    <cellStyle name="Note 4 15 5 6 2" xfId="24178"/>
    <cellStyle name="Note 4 15 5 6 3" xfId="24179"/>
    <cellStyle name="Note 4 15 5 7" xfId="24180"/>
    <cellStyle name="Note 4 15 5 7 2" xfId="24181"/>
    <cellStyle name="Note 4 15 5 7 3" xfId="24182"/>
    <cellStyle name="Note 4 15 5 8" xfId="24183"/>
    <cellStyle name="Note 4 15 5 8 2" xfId="24184"/>
    <cellStyle name="Note 4 15 5 8 3" xfId="24185"/>
    <cellStyle name="Note 4 15 5 9" xfId="24186"/>
    <cellStyle name="Note 4 15 6" xfId="24187"/>
    <cellStyle name="Note 4 15 6 2" xfId="24188"/>
    <cellStyle name="Note 4 15 6 2 2" xfId="24189"/>
    <cellStyle name="Note 4 15 6 2 2 2" xfId="24190"/>
    <cellStyle name="Note 4 15 6 2 2 3" xfId="24191"/>
    <cellStyle name="Note 4 15 6 2 3" xfId="24192"/>
    <cellStyle name="Note 4 15 6 2 3 2" xfId="24193"/>
    <cellStyle name="Note 4 15 6 2 3 3" xfId="24194"/>
    <cellStyle name="Note 4 15 6 2 4" xfId="24195"/>
    <cellStyle name="Note 4 15 6 2 5" xfId="24196"/>
    <cellStyle name="Note 4 15 6 3" xfId="24197"/>
    <cellStyle name="Note 4 15 6 3 2" xfId="24198"/>
    <cellStyle name="Note 4 15 6 3 3" xfId="24199"/>
    <cellStyle name="Note 4 15 6 4" xfId="24200"/>
    <cellStyle name="Note 4 15 6 4 2" xfId="24201"/>
    <cellStyle name="Note 4 15 6 4 3" xfId="24202"/>
    <cellStyle name="Note 4 15 6 5" xfId="24203"/>
    <cellStyle name="Note 4 15 6 5 2" xfId="24204"/>
    <cellStyle name="Note 4 15 6 5 3" xfId="24205"/>
    <cellStyle name="Note 4 15 6 6" xfId="24206"/>
    <cellStyle name="Note 4 15 7" xfId="24207"/>
    <cellStyle name="Note 4 15 7 2" xfId="24208"/>
    <cellStyle name="Note 4 15 7 2 2" xfId="24209"/>
    <cellStyle name="Note 4 15 7 2 2 2" xfId="24210"/>
    <cellStyle name="Note 4 15 7 2 2 3" xfId="24211"/>
    <cellStyle name="Note 4 15 7 2 3" xfId="24212"/>
    <cellStyle name="Note 4 15 7 2 3 2" xfId="24213"/>
    <cellStyle name="Note 4 15 7 2 3 3" xfId="24214"/>
    <cellStyle name="Note 4 15 7 2 4" xfId="24215"/>
    <cellStyle name="Note 4 15 7 2 5" xfId="24216"/>
    <cellStyle name="Note 4 15 7 3" xfId="24217"/>
    <cellStyle name="Note 4 15 7 3 2" xfId="24218"/>
    <cellStyle name="Note 4 15 7 3 3" xfId="24219"/>
    <cellStyle name="Note 4 15 7 4" xfId="24220"/>
    <cellStyle name="Note 4 15 7 4 2" xfId="24221"/>
    <cellStyle name="Note 4 15 7 4 3" xfId="24222"/>
    <cellStyle name="Note 4 15 7 5" xfId="24223"/>
    <cellStyle name="Note 4 15 7 5 2" xfId="24224"/>
    <cellStyle name="Note 4 15 7 5 3" xfId="24225"/>
    <cellStyle name="Note 4 15 7 6" xfId="24226"/>
    <cellStyle name="Note 4 15 8" xfId="24227"/>
    <cellStyle name="Note 4 15 8 2" xfId="24228"/>
    <cellStyle name="Note 4 15 8 2 2" xfId="24229"/>
    <cellStyle name="Note 4 15 8 2 3" xfId="24230"/>
    <cellStyle name="Note 4 15 8 3" xfId="24231"/>
    <cellStyle name="Note 4 15 8 3 2" xfId="24232"/>
    <cellStyle name="Note 4 15 8 3 3" xfId="24233"/>
    <cellStyle name="Note 4 15 8 4" xfId="24234"/>
    <cellStyle name="Note 4 15 8 4 2" xfId="24235"/>
    <cellStyle name="Note 4 15 8 4 3" xfId="24236"/>
    <cellStyle name="Note 4 15 8 5" xfId="24237"/>
    <cellStyle name="Note 4 15 8 5 2" xfId="24238"/>
    <cellStyle name="Note 4 15 8 5 3" xfId="24239"/>
    <cellStyle name="Note 4 15 8 6" xfId="24240"/>
    <cellStyle name="Note 4 15 8 6 2" xfId="24241"/>
    <cellStyle name="Note 4 15 8 6 3" xfId="24242"/>
    <cellStyle name="Note 4 15 8 7" xfId="24243"/>
    <cellStyle name="Note 4 15 8 8" xfId="24244"/>
    <cellStyle name="Note 4 15 9" xfId="24245"/>
    <cellStyle name="Note 4 15 9 2" xfId="24246"/>
    <cellStyle name="Note 4 15 9 2 2" xfId="24247"/>
    <cellStyle name="Note 4 15 9 2 3" xfId="24248"/>
    <cellStyle name="Note 4 15 9 3" xfId="24249"/>
    <cellStyle name="Note 4 15 9 3 2" xfId="24250"/>
    <cellStyle name="Note 4 15 9 3 3" xfId="24251"/>
    <cellStyle name="Note 4 15 9 4" xfId="24252"/>
    <cellStyle name="Note 4 15 9 5" xfId="24253"/>
    <cellStyle name="Note 4 16" xfId="24254"/>
    <cellStyle name="Note 4 16 10" xfId="24255"/>
    <cellStyle name="Note 4 16 10 2" xfId="24256"/>
    <cellStyle name="Note 4 16 10 3" xfId="24257"/>
    <cellStyle name="Note 4 16 11" xfId="24258"/>
    <cellStyle name="Note 4 16 11 2" xfId="24259"/>
    <cellStyle name="Note 4 16 11 3" xfId="24260"/>
    <cellStyle name="Note 4 16 12" xfId="24261"/>
    <cellStyle name="Note 4 16 12 2" xfId="24262"/>
    <cellStyle name="Note 4 16 12 3" xfId="24263"/>
    <cellStyle name="Note 4 16 13" xfId="24264"/>
    <cellStyle name="Note 4 16 2" xfId="24265"/>
    <cellStyle name="Note 4 16 2 2" xfId="24266"/>
    <cellStyle name="Note 4 16 2 2 2" xfId="24267"/>
    <cellStyle name="Note 4 16 2 2 2 2" xfId="24268"/>
    <cellStyle name="Note 4 16 2 2 2 2 2" xfId="24269"/>
    <cellStyle name="Note 4 16 2 2 2 2 3" xfId="24270"/>
    <cellStyle name="Note 4 16 2 2 2 3" xfId="24271"/>
    <cellStyle name="Note 4 16 2 2 2 3 2" xfId="24272"/>
    <cellStyle name="Note 4 16 2 2 2 3 3" xfId="24273"/>
    <cellStyle name="Note 4 16 2 2 2 4" xfId="24274"/>
    <cellStyle name="Note 4 16 2 2 2 5" xfId="24275"/>
    <cellStyle name="Note 4 16 2 2 3" xfId="24276"/>
    <cellStyle name="Note 4 16 2 2 3 2" xfId="24277"/>
    <cellStyle name="Note 4 16 2 2 3 3" xfId="24278"/>
    <cellStyle name="Note 4 16 2 2 4" xfId="24279"/>
    <cellStyle name="Note 4 16 2 2 4 2" xfId="24280"/>
    <cellStyle name="Note 4 16 2 2 4 3" xfId="24281"/>
    <cellStyle name="Note 4 16 2 2 5" xfId="24282"/>
    <cellStyle name="Note 4 16 2 2 5 2" xfId="24283"/>
    <cellStyle name="Note 4 16 2 2 5 3" xfId="24284"/>
    <cellStyle name="Note 4 16 2 2 6" xfId="24285"/>
    <cellStyle name="Note 4 16 2 3" xfId="24286"/>
    <cellStyle name="Note 4 16 2 3 2" xfId="24287"/>
    <cellStyle name="Note 4 16 2 3 2 2" xfId="24288"/>
    <cellStyle name="Note 4 16 2 3 2 2 2" xfId="24289"/>
    <cellStyle name="Note 4 16 2 3 2 2 3" xfId="24290"/>
    <cellStyle name="Note 4 16 2 3 2 3" xfId="24291"/>
    <cellStyle name="Note 4 16 2 3 2 3 2" xfId="24292"/>
    <cellStyle name="Note 4 16 2 3 2 3 3" xfId="24293"/>
    <cellStyle name="Note 4 16 2 3 2 4" xfId="24294"/>
    <cellStyle name="Note 4 16 2 3 2 5" xfId="24295"/>
    <cellStyle name="Note 4 16 2 3 3" xfId="24296"/>
    <cellStyle name="Note 4 16 2 3 3 2" xfId="24297"/>
    <cellStyle name="Note 4 16 2 3 3 3" xfId="24298"/>
    <cellStyle name="Note 4 16 2 3 4" xfId="24299"/>
    <cellStyle name="Note 4 16 2 3 4 2" xfId="24300"/>
    <cellStyle name="Note 4 16 2 3 4 3" xfId="24301"/>
    <cellStyle name="Note 4 16 2 3 5" xfId="24302"/>
    <cellStyle name="Note 4 16 2 3 5 2" xfId="24303"/>
    <cellStyle name="Note 4 16 2 3 5 3" xfId="24304"/>
    <cellStyle name="Note 4 16 2 3 6" xfId="24305"/>
    <cellStyle name="Note 4 16 2 4" xfId="24306"/>
    <cellStyle name="Note 4 16 2 4 2" xfId="24307"/>
    <cellStyle name="Note 4 16 2 4 2 2" xfId="24308"/>
    <cellStyle name="Note 4 16 2 4 2 3" xfId="24309"/>
    <cellStyle name="Note 4 16 2 4 3" xfId="24310"/>
    <cellStyle name="Note 4 16 2 4 3 2" xfId="24311"/>
    <cellStyle name="Note 4 16 2 4 3 3" xfId="24312"/>
    <cellStyle name="Note 4 16 2 4 4" xfId="24313"/>
    <cellStyle name="Note 4 16 2 4 4 2" xfId="24314"/>
    <cellStyle name="Note 4 16 2 4 4 3" xfId="24315"/>
    <cellStyle name="Note 4 16 2 4 5" xfId="24316"/>
    <cellStyle name="Note 4 16 2 4 5 2" xfId="24317"/>
    <cellStyle name="Note 4 16 2 4 5 3" xfId="24318"/>
    <cellStyle name="Note 4 16 2 4 6" xfId="24319"/>
    <cellStyle name="Note 4 16 2 4 6 2" xfId="24320"/>
    <cellStyle name="Note 4 16 2 4 6 3" xfId="24321"/>
    <cellStyle name="Note 4 16 2 4 7" xfId="24322"/>
    <cellStyle name="Note 4 16 2 4 8" xfId="24323"/>
    <cellStyle name="Note 4 16 2 5" xfId="24324"/>
    <cellStyle name="Note 4 16 2 5 2" xfId="24325"/>
    <cellStyle name="Note 4 16 2 5 2 2" xfId="24326"/>
    <cellStyle name="Note 4 16 2 5 2 3" xfId="24327"/>
    <cellStyle name="Note 4 16 2 5 3" xfId="24328"/>
    <cellStyle name="Note 4 16 2 5 3 2" xfId="24329"/>
    <cellStyle name="Note 4 16 2 5 3 3" xfId="24330"/>
    <cellStyle name="Note 4 16 2 5 4" xfId="24331"/>
    <cellStyle name="Note 4 16 2 5 5" xfId="24332"/>
    <cellStyle name="Note 4 16 2 6" xfId="24333"/>
    <cellStyle name="Note 4 16 2 6 2" xfId="24334"/>
    <cellStyle name="Note 4 16 2 6 3" xfId="24335"/>
    <cellStyle name="Note 4 16 2 7" xfId="24336"/>
    <cellStyle name="Note 4 16 2 7 2" xfId="24337"/>
    <cellStyle name="Note 4 16 2 7 3" xfId="24338"/>
    <cellStyle name="Note 4 16 2 8" xfId="24339"/>
    <cellStyle name="Note 4 16 2 8 2" xfId="24340"/>
    <cellStyle name="Note 4 16 2 8 3" xfId="24341"/>
    <cellStyle name="Note 4 16 2 9" xfId="24342"/>
    <cellStyle name="Note 4 16 3" xfId="24343"/>
    <cellStyle name="Note 4 16 3 2" xfId="24344"/>
    <cellStyle name="Note 4 16 3 2 2" xfId="24345"/>
    <cellStyle name="Note 4 16 3 2 2 2" xfId="24346"/>
    <cellStyle name="Note 4 16 3 2 2 2 2" xfId="24347"/>
    <cellStyle name="Note 4 16 3 2 2 2 3" xfId="24348"/>
    <cellStyle name="Note 4 16 3 2 2 3" xfId="24349"/>
    <cellStyle name="Note 4 16 3 2 2 3 2" xfId="24350"/>
    <cellStyle name="Note 4 16 3 2 2 3 3" xfId="24351"/>
    <cellStyle name="Note 4 16 3 2 2 4" xfId="24352"/>
    <cellStyle name="Note 4 16 3 2 2 5" xfId="24353"/>
    <cellStyle name="Note 4 16 3 2 3" xfId="24354"/>
    <cellStyle name="Note 4 16 3 2 3 2" xfId="24355"/>
    <cellStyle name="Note 4 16 3 2 3 3" xfId="24356"/>
    <cellStyle name="Note 4 16 3 2 4" xfId="24357"/>
    <cellStyle name="Note 4 16 3 2 4 2" xfId="24358"/>
    <cellStyle name="Note 4 16 3 2 4 3" xfId="24359"/>
    <cellStyle name="Note 4 16 3 2 5" xfId="24360"/>
    <cellStyle name="Note 4 16 3 2 5 2" xfId="24361"/>
    <cellStyle name="Note 4 16 3 2 5 3" xfId="24362"/>
    <cellStyle name="Note 4 16 3 2 6" xfId="24363"/>
    <cellStyle name="Note 4 16 3 3" xfId="24364"/>
    <cellStyle name="Note 4 16 3 3 2" xfId="24365"/>
    <cellStyle name="Note 4 16 3 3 2 2" xfId="24366"/>
    <cellStyle name="Note 4 16 3 3 2 2 2" xfId="24367"/>
    <cellStyle name="Note 4 16 3 3 2 2 3" xfId="24368"/>
    <cellStyle name="Note 4 16 3 3 2 3" xfId="24369"/>
    <cellStyle name="Note 4 16 3 3 2 3 2" xfId="24370"/>
    <cellStyle name="Note 4 16 3 3 2 3 3" xfId="24371"/>
    <cellStyle name="Note 4 16 3 3 2 4" xfId="24372"/>
    <cellStyle name="Note 4 16 3 3 2 5" xfId="24373"/>
    <cellStyle name="Note 4 16 3 3 3" xfId="24374"/>
    <cellStyle name="Note 4 16 3 3 3 2" xfId="24375"/>
    <cellStyle name="Note 4 16 3 3 3 3" xfId="24376"/>
    <cellStyle name="Note 4 16 3 3 4" xfId="24377"/>
    <cellStyle name="Note 4 16 3 3 4 2" xfId="24378"/>
    <cellStyle name="Note 4 16 3 3 4 3" xfId="24379"/>
    <cellStyle name="Note 4 16 3 3 5" xfId="24380"/>
    <cellStyle name="Note 4 16 3 3 5 2" xfId="24381"/>
    <cellStyle name="Note 4 16 3 3 5 3" xfId="24382"/>
    <cellStyle name="Note 4 16 3 3 6" xfId="24383"/>
    <cellStyle name="Note 4 16 3 4" xfId="24384"/>
    <cellStyle name="Note 4 16 3 4 2" xfId="24385"/>
    <cellStyle name="Note 4 16 3 4 2 2" xfId="24386"/>
    <cellStyle name="Note 4 16 3 4 2 3" xfId="24387"/>
    <cellStyle name="Note 4 16 3 4 3" xfId="24388"/>
    <cellStyle name="Note 4 16 3 4 3 2" xfId="24389"/>
    <cellStyle name="Note 4 16 3 4 3 3" xfId="24390"/>
    <cellStyle name="Note 4 16 3 4 4" xfId="24391"/>
    <cellStyle name="Note 4 16 3 4 4 2" xfId="24392"/>
    <cellStyle name="Note 4 16 3 4 4 3" xfId="24393"/>
    <cellStyle name="Note 4 16 3 4 5" xfId="24394"/>
    <cellStyle name="Note 4 16 3 4 5 2" xfId="24395"/>
    <cellStyle name="Note 4 16 3 4 5 3" xfId="24396"/>
    <cellStyle name="Note 4 16 3 4 6" xfId="24397"/>
    <cellStyle name="Note 4 16 3 4 6 2" xfId="24398"/>
    <cellStyle name="Note 4 16 3 4 6 3" xfId="24399"/>
    <cellStyle name="Note 4 16 3 4 7" xfId="24400"/>
    <cellStyle name="Note 4 16 3 4 8" xfId="24401"/>
    <cellStyle name="Note 4 16 3 5" xfId="24402"/>
    <cellStyle name="Note 4 16 3 5 2" xfId="24403"/>
    <cellStyle name="Note 4 16 3 5 2 2" xfId="24404"/>
    <cellStyle name="Note 4 16 3 5 2 3" xfId="24405"/>
    <cellStyle name="Note 4 16 3 5 3" xfId="24406"/>
    <cellStyle name="Note 4 16 3 5 3 2" xfId="24407"/>
    <cellStyle name="Note 4 16 3 5 3 3" xfId="24408"/>
    <cellStyle name="Note 4 16 3 5 4" xfId="24409"/>
    <cellStyle name="Note 4 16 3 5 5" xfId="24410"/>
    <cellStyle name="Note 4 16 3 6" xfId="24411"/>
    <cellStyle name="Note 4 16 3 6 2" xfId="24412"/>
    <cellStyle name="Note 4 16 3 6 3" xfId="24413"/>
    <cellStyle name="Note 4 16 3 7" xfId="24414"/>
    <cellStyle name="Note 4 16 3 7 2" xfId="24415"/>
    <cellStyle name="Note 4 16 3 7 3" xfId="24416"/>
    <cellStyle name="Note 4 16 3 8" xfId="24417"/>
    <cellStyle name="Note 4 16 3 8 2" xfId="24418"/>
    <cellStyle name="Note 4 16 3 8 3" xfId="24419"/>
    <cellStyle name="Note 4 16 3 9" xfId="24420"/>
    <cellStyle name="Note 4 16 4" xfId="24421"/>
    <cellStyle name="Note 4 16 4 2" xfId="24422"/>
    <cellStyle name="Note 4 16 4 2 2" xfId="24423"/>
    <cellStyle name="Note 4 16 4 2 2 2" xfId="24424"/>
    <cellStyle name="Note 4 16 4 2 2 2 2" xfId="24425"/>
    <cellStyle name="Note 4 16 4 2 2 2 3" xfId="24426"/>
    <cellStyle name="Note 4 16 4 2 2 3" xfId="24427"/>
    <cellStyle name="Note 4 16 4 2 2 3 2" xfId="24428"/>
    <cellStyle name="Note 4 16 4 2 2 3 3" xfId="24429"/>
    <cellStyle name="Note 4 16 4 2 2 4" xfId="24430"/>
    <cellStyle name="Note 4 16 4 2 2 5" xfId="24431"/>
    <cellStyle name="Note 4 16 4 2 3" xfId="24432"/>
    <cellStyle name="Note 4 16 4 2 3 2" xfId="24433"/>
    <cellStyle name="Note 4 16 4 2 3 3" xfId="24434"/>
    <cellStyle name="Note 4 16 4 2 4" xfId="24435"/>
    <cellStyle name="Note 4 16 4 2 4 2" xfId="24436"/>
    <cellStyle name="Note 4 16 4 2 4 3" xfId="24437"/>
    <cellStyle name="Note 4 16 4 2 5" xfId="24438"/>
    <cellStyle name="Note 4 16 4 2 5 2" xfId="24439"/>
    <cellStyle name="Note 4 16 4 2 5 3" xfId="24440"/>
    <cellStyle name="Note 4 16 4 2 6" xfId="24441"/>
    <cellStyle name="Note 4 16 4 3" xfId="24442"/>
    <cellStyle name="Note 4 16 4 3 2" xfId="24443"/>
    <cellStyle name="Note 4 16 4 3 2 2" xfId="24444"/>
    <cellStyle name="Note 4 16 4 3 2 2 2" xfId="24445"/>
    <cellStyle name="Note 4 16 4 3 2 2 3" xfId="24446"/>
    <cellStyle name="Note 4 16 4 3 2 3" xfId="24447"/>
    <cellStyle name="Note 4 16 4 3 2 3 2" xfId="24448"/>
    <cellStyle name="Note 4 16 4 3 2 3 3" xfId="24449"/>
    <cellStyle name="Note 4 16 4 3 2 4" xfId="24450"/>
    <cellStyle name="Note 4 16 4 3 2 5" xfId="24451"/>
    <cellStyle name="Note 4 16 4 3 3" xfId="24452"/>
    <cellStyle name="Note 4 16 4 3 3 2" xfId="24453"/>
    <cellStyle name="Note 4 16 4 3 3 3" xfId="24454"/>
    <cellStyle name="Note 4 16 4 3 4" xfId="24455"/>
    <cellStyle name="Note 4 16 4 3 4 2" xfId="24456"/>
    <cellStyle name="Note 4 16 4 3 4 3" xfId="24457"/>
    <cellStyle name="Note 4 16 4 3 5" xfId="24458"/>
    <cellStyle name="Note 4 16 4 3 5 2" xfId="24459"/>
    <cellStyle name="Note 4 16 4 3 5 3" xfId="24460"/>
    <cellStyle name="Note 4 16 4 3 6" xfId="24461"/>
    <cellStyle name="Note 4 16 4 4" xfId="24462"/>
    <cellStyle name="Note 4 16 4 4 2" xfId="24463"/>
    <cellStyle name="Note 4 16 4 4 2 2" xfId="24464"/>
    <cellStyle name="Note 4 16 4 4 2 3" xfId="24465"/>
    <cellStyle name="Note 4 16 4 4 3" xfId="24466"/>
    <cellStyle name="Note 4 16 4 4 3 2" xfId="24467"/>
    <cellStyle name="Note 4 16 4 4 3 3" xfId="24468"/>
    <cellStyle name="Note 4 16 4 4 4" xfId="24469"/>
    <cellStyle name="Note 4 16 4 4 4 2" xfId="24470"/>
    <cellStyle name="Note 4 16 4 4 4 3" xfId="24471"/>
    <cellStyle name="Note 4 16 4 4 5" xfId="24472"/>
    <cellStyle name="Note 4 16 4 4 5 2" xfId="24473"/>
    <cellStyle name="Note 4 16 4 4 5 3" xfId="24474"/>
    <cellStyle name="Note 4 16 4 4 6" xfId="24475"/>
    <cellStyle name="Note 4 16 4 4 6 2" xfId="24476"/>
    <cellStyle name="Note 4 16 4 4 6 3" xfId="24477"/>
    <cellStyle name="Note 4 16 4 4 7" xfId="24478"/>
    <cellStyle name="Note 4 16 4 4 8" xfId="24479"/>
    <cellStyle name="Note 4 16 4 5" xfId="24480"/>
    <cellStyle name="Note 4 16 4 5 2" xfId="24481"/>
    <cellStyle name="Note 4 16 4 5 2 2" xfId="24482"/>
    <cellStyle name="Note 4 16 4 5 2 3" xfId="24483"/>
    <cellStyle name="Note 4 16 4 5 3" xfId="24484"/>
    <cellStyle name="Note 4 16 4 5 3 2" xfId="24485"/>
    <cellStyle name="Note 4 16 4 5 3 3" xfId="24486"/>
    <cellStyle name="Note 4 16 4 5 4" xfId="24487"/>
    <cellStyle name="Note 4 16 4 5 5" xfId="24488"/>
    <cellStyle name="Note 4 16 4 6" xfId="24489"/>
    <cellStyle name="Note 4 16 4 6 2" xfId="24490"/>
    <cellStyle name="Note 4 16 4 6 3" xfId="24491"/>
    <cellStyle name="Note 4 16 4 7" xfId="24492"/>
    <cellStyle name="Note 4 16 4 7 2" xfId="24493"/>
    <cellStyle name="Note 4 16 4 7 3" xfId="24494"/>
    <cellStyle name="Note 4 16 4 8" xfId="24495"/>
    <cellStyle name="Note 4 16 4 8 2" xfId="24496"/>
    <cellStyle name="Note 4 16 4 8 3" xfId="24497"/>
    <cellStyle name="Note 4 16 4 9" xfId="24498"/>
    <cellStyle name="Note 4 16 5" xfId="24499"/>
    <cellStyle name="Note 4 16 5 2" xfId="24500"/>
    <cellStyle name="Note 4 16 5 2 2" xfId="24501"/>
    <cellStyle name="Note 4 16 5 2 2 2" xfId="24502"/>
    <cellStyle name="Note 4 16 5 2 2 2 2" xfId="24503"/>
    <cellStyle name="Note 4 16 5 2 2 2 3" xfId="24504"/>
    <cellStyle name="Note 4 16 5 2 2 3" xfId="24505"/>
    <cellStyle name="Note 4 16 5 2 2 3 2" xfId="24506"/>
    <cellStyle name="Note 4 16 5 2 2 3 3" xfId="24507"/>
    <cellStyle name="Note 4 16 5 2 2 4" xfId="24508"/>
    <cellStyle name="Note 4 16 5 2 2 5" xfId="24509"/>
    <cellStyle name="Note 4 16 5 2 3" xfId="24510"/>
    <cellStyle name="Note 4 16 5 2 3 2" xfId="24511"/>
    <cellStyle name="Note 4 16 5 2 3 3" xfId="24512"/>
    <cellStyle name="Note 4 16 5 2 4" xfId="24513"/>
    <cellStyle name="Note 4 16 5 2 4 2" xfId="24514"/>
    <cellStyle name="Note 4 16 5 2 4 3" xfId="24515"/>
    <cellStyle name="Note 4 16 5 2 5" xfId="24516"/>
    <cellStyle name="Note 4 16 5 2 5 2" xfId="24517"/>
    <cellStyle name="Note 4 16 5 2 5 3" xfId="24518"/>
    <cellStyle name="Note 4 16 5 2 6" xfId="24519"/>
    <cellStyle name="Note 4 16 5 3" xfId="24520"/>
    <cellStyle name="Note 4 16 5 3 2" xfId="24521"/>
    <cellStyle name="Note 4 16 5 3 2 2" xfId="24522"/>
    <cellStyle name="Note 4 16 5 3 2 2 2" xfId="24523"/>
    <cellStyle name="Note 4 16 5 3 2 2 3" xfId="24524"/>
    <cellStyle name="Note 4 16 5 3 2 3" xfId="24525"/>
    <cellStyle name="Note 4 16 5 3 2 3 2" xfId="24526"/>
    <cellStyle name="Note 4 16 5 3 2 3 3" xfId="24527"/>
    <cellStyle name="Note 4 16 5 3 2 4" xfId="24528"/>
    <cellStyle name="Note 4 16 5 3 2 5" xfId="24529"/>
    <cellStyle name="Note 4 16 5 3 3" xfId="24530"/>
    <cellStyle name="Note 4 16 5 3 3 2" xfId="24531"/>
    <cellStyle name="Note 4 16 5 3 3 3" xfId="24532"/>
    <cellStyle name="Note 4 16 5 3 4" xfId="24533"/>
    <cellStyle name="Note 4 16 5 3 4 2" xfId="24534"/>
    <cellStyle name="Note 4 16 5 3 4 3" xfId="24535"/>
    <cellStyle name="Note 4 16 5 3 5" xfId="24536"/>
    <cellStyle name="Note 4 16 5 3 5 2" xfId="24537"/>
    <cellStyle name="Note 4 16 5 3 5 3" xfId="24538"/>
    <cellStyle name="Note 4 16 5 3 6" xfId="24539"/>
    <cellStyle name="Note 4 16 5 4" xfId="24540"/>
    <cellStyle name="Note 4 16 5 4 2" xfId="24541"/>
    <cellStyle name="Note 4 16 5 4 2 2" xfId="24542"/>
    <cellStyle name="Note 4 16 5 4 2 3" xfId="24543"/>
    <cellStyle name="Note 4 16 5 4 3" xfId="24544"/>
    <cellStyle name="Note 4 16 5 4 3 2" xfId="24545"/>
    <cellStyle name="Note 4 16 5 4 3 3" xfId="24546"/>
    <cellStyle name="Note 4 16 5 4 4" xfId="24547"/>
    <cellStyle name="Note 4 16 5 4 4 2" xfId="24548"/>
    <cellStyle name="Note 4 16 5 4 4 3" xfId="24549"/>
    <cellStyle name="Note 4 16 5 4 5" xfId="24550"/>
    <cellStyle name="Note 4 16 5 4 5 2" xfId="24551"/>
    <cellStyle name="Note 4 16 5 4 5 3" xfId="24552"/>
    <cellStyle name="Note 4 16 5 4 6" xfId="24553"/>
    <cellStyle name="Note 4 16 5 4 6 2" xfId="24554"/>
    <cellStyle name="Note 4 16 5 4 6 3" xfId="24555"/>
    <cellStyle name="Note 4 16 5 4 7" xfId="24556"/>
    <cellStyle name="Note 4 16 5 4 8" xfId="24557"/>
    <cellStyle name="Note 4 16 5 5" xfId="24558"/>
    <cellStyle name="Note 4 16 5 5 2" xfId="24559"/>
    <cellStyle name="Note 4 16 5 5 2 2" xfId="24560"/>
    <cellStyle name="Note 4 16 5 5 2 3" xfId="24561"/>
    <cellStyle name="Note 4 16 5 5 3" xfId="24562"/>
    <cellStyle name="Note 4 16 5 5 3 2" xfId="24563"/>
    <cellStyle name="Note 4 16 5 5 3 3" xfId="24564"/>
    <cellStyle name="Note 4 16 5 5 4" xfId="24565"/>
    <cellStyle name="Note 4 16 5 5 5" xfId="24566"/>
    <cellStyle name="Note 4 16 5 6" xfId="24567"/>
    <cellStyle name="Note 4 16 5 6 2" xfId="24568"/>
    <cellStyle name="Note 4 16 5 6 3" xfId="24569"/>
    <cellStyle name="Note 4 16 5 7" xfId="24570"/>
    <cellStyle name="Note 4 16 5 7 2" xfId="24571"/>
    <cellStyle name="Note 4 16 5 7 3" xfId="24572"/>
    <cellStyle name="Note 4 16 5 8" xfId="24573"/>
    <cellStyle name="Note 4 16 5 8 2" xfId="24574"/>
    <cellStyle name="Note 4 16 5 8 3" xfId="24575"/>
    <cellStyle name="Note 4 16 5 9" xfId="24576"/>
    <cellStyle name="Note 4 16 6" xfId="24577"/>
    <cellStyle name="Note 4 16 6 2" xfId="24578"/>
    <cellStyle name="Note 4 16 6 2 2" xfId="24579"/>
    <cellStyle name="Note 4 16 6 2 2 2" xfId="24580"/>
    <cellStyle name="Note 4 16 6 2 2 3" xfId="24581"/>
    <cellStyle name="Note 4 16 6 2 3" xfId="24582"/>
    <cellStyle name="Note 4 16 6 2 3 2" xfId="24583"/>
    <cellStyle name="Note 4 16 6 2 3 3" xfId="24584"/>
    <cellStyle name="Note 4 16 6 2 4" xfId="24585"/>
    <cellStyle name="Note 4 16 6 2 5" xfId="24586"/>
    <cellStyle name="Note 4 16 6 3" xfId="24587"/>
    <cellStyle name="Note 4 16 6 3 2" xfId="24588"/>
    <cellStyle name="Note 4 16 6 3 3" xfId="24589"/>
    <cellStyle name="Note 4 16 6 4" xfId="24590"/>
    <cellStyle name="Note 4 16 6 4 2" xfId="24591"/>
    <cellStyle name="Note 4 16 6 4 3" xfId="24592"/>
    <cellStyle name="Note 4 16 6 5" xfId="24593"/>
    <cellStyle name="Note 4 16 6 5 2" xfId="24594"/>
    <cellStyle name="Note 4 16 6 5 3" xfId="24595"/>
    <cellStyle name="Note 4 16 6 6" xfId="24596"/>
    <cellStyle name="Note 4 16 7" xfId="24597"/>
    <cellStyle name="Note 4 16 7 2" xfId="24598"/>
    <cellStyle name="Note 4 16 7 2 2" xfId="24599"/>
    <cellStyle name="Note 4 16 7 2 2 2" xfId="24600"/>
    <cellStyle name="Note 4 16 7 2 2 3" xfId="24601"/>
    <cellStyle name="Note 4 16 7 2 3" xfId="24602"/>
    <cellStyle name="Note 4 16 7 2 3 2" xfId="24603"/>
    <cellStyle name="Note 4 16 7 2 3 3" xfId="24604"/>
    <cellStyle name="Note 4 16 7 2 4" xfId="24605"/>
    <cellStyle name="Note 4 16 7 2 5" xfId="24606"/>
    <cellStyle name="Note 4 16 7 3" xfId="24607"/>
    <cellStyle name="Note 4 16 7 3 2" xfId="24608"/>
    <cellStyle name="Note 4 16 7 3 3" xfId="24609"/>
    <cellStyle name="Note 4 16 7 4" xfId="24610"/>
    <cellStyle name="Note 4 16 7 4 2" xfId="24611"/>
    <cellStyle name="Note 4 16 7 4 3" xfId="24612"/>
    <cellStyle name="Note 4 16 7 5" xfId="24613"/>
    <cellStyle name="Note 4 16 7 5 2" xfId="24614"/>
    <cellStyle name="Note 4 16 7 5 3" xfId="24615"/>
    <cellStyle name="Note 4 16 7 6" xfId="24616"/>
    <cellStyle name="Note 4 16 8" xfId="24617"/>
    <cellStyle name="Note 4 16 8 2" xfId="24618"/>
    <cellStyle name="Note 4 16 8 2 2" xfId="24619"/>
    <cellStyle name="Note 4 16 8 2 3" xfId="24620"/>
    <cellStyle name="Note 4 16 8 3" xfId="24621"/>
    <cellStyle name="Note 4 16 8 3 2" xfId="24622"/>
    <cellStyle name="Note 4 16 8 3 3" xfId="24623"/>
    <cellStyle name="Note 4 16 8 4" xfId="24624"/>
    <cellStyle name="Note 4 16 8 4 2" xfId="24625"/>
    <cellStyle name="Note 4 16 8 4 3" xfId="24626"/>
    <cellStyle name="Note 4 16 8 5" xfId="24627"/>
    <cellStyle name="Note 4 16 8 5 2" xfId="24628"/>
    <cellStyle name="Note 4 16 8 5 3" xfId="24629"/>
    <cellStyle name="Note 4 16 8 6" xfId="24630"/>
    <cellStyle name="Note 4 16 8 6 2" xfId="24631"/>
    <cellStyle name="Note 4 16 8 6 3" xfId="24632"/>
    <cellStyle name="Note 4 16 8 7" xfId="24633"/>
    <cellStyle name="Note 4 16 8 8" xfId="24634"/>
    <cellStyle name="Note 4 16 9" xfId="24635"/>
    <cellStyle name="Note 4 16 9 2" xfId="24636"/>
    <cellStyle name="Note 4 16 9 2 2" xfId="24637"/>
    <cellStyle name="Note 4 16 9 2 3" xfId="24638"/>
    <cellStyle name="Note 4 16 9 3" xfId="24639"/>
    <cellStyle name="Note 4 16 9 3 2" xfId="24640"/>
    <cellStyle name="Note 4 16 9 3 3" xfId="24641"/>
    <cellStyle name="Note 4 16 9 4" xfId="24642"/>
    <cellStyle name="Note 4 16 9 5" xfId="24643"/>
    <cellStyle name="Note 4 17" xfId="24644"/>
    <cellStyle name="Note 4 17 10" xfId="24645"/>
    <cellStyle name="Note 4 17 10 2" xfId="24646"/>
    <cellStyle name="Note 4 17 10 3" xfId="24647"/>
    <cellStyle name="Note 4 17 11" xfId="24648"/>
    <cellStyle name="Note 4 17 11 2" xfId="24649"/>
    <cellStyle name="Note 4 17 11 3" xfId="24650"/>
    <cellStyle name="Note 4 17 12" xfId="24651"/>
    <cellStyle name="Note 4 17 12 2" xfId="24652"/>
    <cellStyle name="Note 4 17 12 3" xfId="24653"/>
    <cellStyle name="Note 4 17 13" xfId="24654"/>
    <cellStyle name="Note 4 17 2" xfId="24655"/>
    <cellStyle name="Note 4 17 2 2" xfId="24656"/>
    <cellStyle name="Note 4 17 2 2 2" xfId="24657"/>
    <cellStyle name="Note 4 17 2 2 2 2" xfId="24658"/>
    <cellStyle name="Note 4 17 2 2 2 2 2" xfId="24659"/>
    <cellStyle name="Note 4 17 2 2 2 2 3" xfId="24660"/>
    <cellStyle name="Note 4 17 2 2 2 3" xfId="24661"/>
    <cellStyle name="Note 4 17 2 2 2 3 2" xfId="24662"/>
    <cellStyle name="Note 4 17 2 2 2 3 3" xfId="24663"/>
    <cellStyle name="Note 4 17 2 2 2 4" xfId="24664"/>
    <cellStyle name="Note 4 17 2 2 2 5" xfId="24665"/>
    <cellStyle name="Note 4 17 2 2 3" xfId="24666"/>
    <cellStyle name="Note 4 17 2 2 3 2" xfId="24667"/>
    <cellStyle name="Note 4 17 2 2 3 3" xfId="24668"/>
    <cellStyle name="Note 4 17 2 2 4" xfId="24669"/>
    <cellStyle name="Note 4 17 2 2 4 2" xfId="24670"/>
    <cellStyle name="Note 4 17 2 2 4 3" xfId="24671"/>
    <cellStyle name="Note 4 17 2 2 5" xfId="24672"/>
    <cellStyle name="Note 4 17 2 2 5 2" xfId="24673"/>
    <cellStyle name="Note 4 17 2 2 5 3" xfId="24674"/>
    <cellStyle name="Note 4 17 2 2 6" xfId="24675"/>
    <cellStyle name="Note 4 17 2 3" xfId="24676"/>
    <cellStyle name="Note 4 17 2 3 2" xfId="24677"/>
    <cellStyle name="Note 4 17 2 3 2 2" xfId="24678"/>
    <cellStyle name="Note 4 17 2 3 2 2 2" xfId="24679"/>
    <cellStyle name="Note 4 17 2 3 2 2 3" xfId="24680"/>
    <cellStyle name="Note 4 17 2 3 2 3" xfId="24681"/>
    <cellStyle name="Note 4 17 2 3 2 3 2" xfId="24682"/>
    <cellStyle name="Note 4 17 2 3 2 3 3" xfId="24683"/>
    <cellStyle name="Note 4 17 2 3 2 4" xfId="24684"/>
    <cellStyle name="Note 4 17 2 3 2 5" xfId="24685"/>
    <cellStyle name="Note 4 17 2 3 3" xfId="24686"/>
    <cellStyle name="Note 4 17 2 3 3 2" xfId="24687"/>
    <cellStyle name="Note 4 17 2 3 3 3" xfId="24688"/>
    <cellStyle name="Note 4 17 2 3 4" xfId="24689"/>
    <cellStyle name="Note 4 17 2 3 4 2" xfId="24690"/>
    <cellStyle name="Note 4 17 2 3 4 3" xfId="24691"/>
    <cellStyle name="Note 4 17 2 3 5" xfId="24692"/>
    <cellStyle name="Note 4 17 2 3 5 2" xfId="24693"/>
    <cellStyle name="Note 4 17 2 3 5 3" xfId="24694"/>
    <cellStyle name="Note 4 17 2 3 6" xfId="24695"/>
    <cellStyle name="Note 4 17 2 4" xfId="24696"/>
    <cellStyle name="Note 4 17 2 4 2" xfId="24697"/>
    <cellStyle name="Note 4 17 2 4 2 2" xfId="24698"/>
    <cellStyle name="Note 4 17 2 4 2 3" xfId="24699"/>
    <cellStyle name="Note 4 17 2 4 3" xfId="24700"/>
    <cellStyle name="Note 4 17 2 4 3 2" xfId="24701"/>
    <cellStyle name="Note 4 17 2 4 3 3" xfId="24702"/>
    <cellStyle name="Note 4 17 2 4 4" xfId="24703"/>
    <cellStyle name="Note 4 17 2 4 4 2" xfId="24704"/>
    <cellStyle name="Note 4 17 2 4 4 3" xfId="24705"/>
    <cellStyle name="Note 4 17 2 4 5" xfId="24706"/>
    <cellStyle name="Note 4 17 2 4 5 2" xfId="24707"/>
    <cellStyle name="Note 4 17 2 4 5 3" xfId="24708"/>
    <cellStyle name="Note 4 17 2 4 6" xfId="24709"/>
    <cellStyle name="Note 4 17 2 4 6 2" xfId="24710"/>
    <cellStyle name="Note 4 17 2 4 6 3" xfId="24711"/>
    <cellStyle name="Note 4 17 2 4 7" xfId="24712"/>
    <cellStyle name="Note 4 17 2 4 8" xfId="24713"/>
    <cellStyle name="Note 4 17 2 5" xfId="24714"/>
    <cellStyle name="Note 4 17 2 5 2" xfId="24715"/>
    <cellStyle name="Note 4 17 2 5 2 2" xfId="24716"/>
    <cellStyle name="Note 4 17 2 5 2 3" xfId="24717"/>
    <cellStyle name="Note 4 17 2 5 3" xfId="24718"/>
    <cellStyle name="Note 4 17 2 5 3 2" xfId="24719"/>
    <cellStyle name="Note 4 17 2 5 3 3" xfId="24720"/>
    <cellStyle name="Note 4 17 2 5 4" xfId="24721"/>
    <cellStyle name="Note 4 17 2 5 5" xfId="24722"/>
    <cellStyle name="Note 4 17 2 6" xfId="24723"/>
    <cellStyle name="Note 4 17 2 6 2" xfId="24724"/>
    <cellStyle name="Note 4 17 2 6 3" xfId="24725"/>
    <cellStyle name="Note 4 17 2 7" xfId="24726"/>
    <cellStyle name="Note 4 17 2 7 2" xfId="24727"/>
    <cellStyle name="Note 4 17 2 7 3" xfId="24728"/>
    <cellStyle name="Note 4 17 2 8" xfId="24729"/>
    <cellStyle name="Note 4 17 2 8 2" xfId="24730"/>
    <cellStyle name="Note 4 17 2 8 3" xfId="24731"/>
    <cellStyle name="Note 4 17 2 9" xfId="24732"/>
    <cellStyle name="Note 4 17 3" xfId="24733"/>
    <cellStyle name="Note 4 17 3 2" xfId="24734"/>
    <cellStyle name="Note 4 17 3 2 2" xfId="24735"/>
    <cellStyle name="Note 4 17 3 2 2 2" xfId="24736"/>
    <cellStyle name="Note 4 17 3 2 2 2 2" xfId="24737"/>
    <cellStyle name="Note 4 17 3 2 2 2 3" xfId="24738"/>
    <cellStyle name="Note 4 17 3 2 2 3" xfId="24739"/>
    <cellStyle name="Note 4 17 3 2 2 3 2" xfId="24740"/>
    <cellStyle name="Note 4 17 3 2 2 3 3" xfId="24741"/>
    <cellStyle name="Note 4 17 3 2 2 4" xfId="24742"/>
    <cellStyle name="Note 4 17 3 2 2 5" xfId="24743"/>
    <cellStyle name="Note 4 17 3 2 3" xfId="24744"/>
    <cellStyle name="Note 4 17 3 2 3 2" xfId="24745"/>
    <cellStyle name="Note 4 17 3 2 3 3" xfId="24746"/>
    <cellStyle name="Note 4 17 3 2 4" xfId="24747"/>
    <cellStyle name="Note 4 17 3 2 4 2" xfId="24748"/>
    <cellStyle name="Note 4 17 3 2 4 3" xfId="24749"/>
    <cellStyle name="Note 4 17 3 2 5" xfId="24750"/>
    <cellStyle name="Note 4 17 3 2 5 2" xfId="24751"/>
    <cellStyle name="Note 4 17 3 2 5 3" xfId="24752"/>
    <cellStyle name="Note 4 17 3 2 6" xfId="24753"/>
    <cellStyle name="Note 4 17 3 3" xfId="24754"/>
    <cellStyle name="Note 4 17 3 3 2" xfId="24755"/>
    <cellStyle name="Note 4 17 3 3 2 2" xfId="24756"/>
    <cellStyle name="Note 4 17 3 3 2 2 2" xfId="24757"/>
    <cellStyle name="Note 4 17 3 3 2 2 3" xfId="24758"/>
    <cellStyle name="Note 4 17 3 3 2 3" xfId="24759"/>
    <cellStyle name="Note 4 17 3 3 2 3 2" xfId="24760"/>
    <cellStyle name="Note 4 17 3 3 2 3 3" xfId="24761"/>
    <cellStyle name="Note 4 17 3 3 2 4" xfId="24762"/>
    <cellStyle name="Note 4 17 3 3 2 5" xfId="24763"/>
    <cellStyle name="Note 4 17 3 3 3" xfId="24764"/>
    <cellStyle name="Note 4 17 3 3 3 2" xfId="24765"/>
    <cellStyle name="Note 4 17 3 3 3 3" xfId="24766"/>
    <cellStyle name="Note 4 17 3 3 4" xfId="24767"/>
    <cellStyle name="Note 4 17 3 3 4 2" xfId="24768"/>
    <cellStyle name="Note 4 17 3 3 4 3" xfId="24769"/>
    <cellStyle name="Note 4 17 3 3 5" xfId="24770"/>
    <cellStyle name="Note 4 17 3 3 5 2" xfId="24771"/>
    <cellStyle name="Note 4 17 3 3 5 3" xfId="24772"/>
    <cellStyle name="Note 4 17 3 3 6" xfId="24773"/>
    <cellStyle name="Note 4 17 3 4" xfId="24774"/>
    <cellStyle name="Note 4 17 3 4 2" xfId="24775"/>
    <cellStyle name="Note 4 17 3 4 2 2" xfId="24776"/>
    <cellStyle name="Note 4 17 3 4 2 3" xfId="24777"/>
    <cellStyle name="Note 4 17 3 4 3" xfId="24778"/>
    <cellStyle name="Note 4 17 3 4 3 2" xfId="24779"/>
    <cellStyle name="Note 4 17 3 4 3 3" xfId="24780"/>
    <cellStyle name="Note 4 17 3 4 4" xfId="24781"/>
    <cellStyle name="Note 4 17 3 4 4 2" xfId="24782"/>
    <cellStyle name="Note 4 17 3 4 4 3" xfId="24783"/>
    <cellStyle name="Note 4 17 3 4 5" xfId="24784"/>
    <cellStyle name="Note 4 17 3 4 5 2" xfId="24785"/>
    <cellStyle name="Note 4 17 3 4 5 3" xfId="24786"/>
    <cellStyle name="Note 4 17 3 4 6" xfId="24787"/>
    <cellStyle name="Note 4 17 3 4 6 2" xfId="24788"/>
    <cellStyle name="Note 4 17 3 4 6 3" xfId="24789"/>
    <cellStyle name="Note 4 17 3 4 7" xfId="24790"/>
    <cellStyle name="Note 4 17 3 4 8" xfId="24791"/>
    <cellStyle name="Note 4 17 3 5" xfId="24792"/>
    <cellStyle name="Note 4 17 3 5 2" xfId="24793"/>
    <cellStyle name="Note 4 17 3 5 2 2" xfId="24794"/>
    <cellStyle name="Note 4 17 3 5 2 3" xfId="24795"/>
    <cellStyle name="Note 4 17 3 5 3" xfId="24796"/>
    <cellStyle name="Note 4 17 3 5 3 2" xfId="24797"/>
    <cellStyle name="Note 4 17 3 5 3 3" xfId="24798"/>
    <cellStyle name="Note 4 17 3 5 4" xfId="24799"/>
    <cellStyle name="Note 4 17 3 5 5" xfId="24800"/>
    <cellStyle name="Note 4 17 3 6" xfId="24801"/>
    <cellStyle name="Note 4 17 3 6 2" xfId="24802"/>
    <cellStyle name="Note 4 17 3 6 3" xfId="24803"/>
    <cellStyle name="Note 4 17 3 7" xfId="24804"/>
    <cellStyle name="Note 4 17 3 7 2" xfId="24805"/>
    <cellStyle name="Note 4 17 3 7 3" xfId="24806"/>
    <cellStyle name="Note 4 17 3 8" xfId="24807"/>
    <cellStyle name="Note 4 17 3 8 2" xfId="24808"/>
    <cellStyle name="Note 4 17 3 8 3" xfId="24809"/>
    <cellStyle name="Note 4 17 3 9" xfId="24810"/>
    <cellStyle name="Note 4 17 4" xfId="24811"/>
    <cellStyle name="Note 4 17 4 2" xfId="24812"/>
    <cellStyle name="Note 4 17 4 2 2" xfId="24813"/>
    <cellStyle name="Note 4 17 4 2 2 2" xfId="24814"/>
    <cellStyle name="Note 4 17 4 2 2 2 2" xfId="24815"/>
    <cellStyle name="Note 4 17 4 2 2 2 3" xfId="24816"/>
    <cellStyle name="Note 4 17 4 2 2 3" xfId="24817"/>
    <cellStyle name="Note 4 17 4 2 2 3 2" xfId="24818"/>
    <cellStyle name="Note 4 17 4 2 2 3 3" xfId="24819"/>
    <cellStyle name="Note 4 17 4 2 2 4" xfId="24820"/>
    <cellStyle name="Note 4 17 4 2 2 5" xfId="24821"/>
    <cellStyle name="Note 4 17 4 2 3" xfId="24822"/>
    <cellStyle name="Note 4 17 4 2 3 2" xfId="24823"/>
    <cellStyle name="Note 4 17 4 2 3 3" xfId="24824"/>
    <cellStyle name="Note 4 17 4 2 4" xfId="24825"/>
    <cellStyle name="Note 4 17 4 2 4 2" xfId="24826"/>
    <cellStyle name="Note 4 17 4 2 4 3" xfId="24827"/>
    <cellStyle name="Note 4 17 4 2 5" xfId="24828"/>
    <cellStyle name="Note 4 17 4 2 5 2" xfId="24829"/>
    <cellStyle name="Note 4 17 4 2 5 3" xfId="24830"/>
    <cellStyle name="Note 4 17 4 2 6" xfId="24831"/>
    <cellStyle name="Note 4 17 4 3" xfId="24832"/>
    <cellStyle name="Note 4 17 4 3 2" xfId="24833"/>
    <cellStyle name="Note 4 17 4 3 2 2" xfId="24834"/>
    <cellStyle name="Note 4 17 4 3 2 2 2" xfId="24835"/>
    <cellStyle name="Note 4 17 4 3 2 2 3" xfId="24836"/>
    <cellStyle name="Note 4 17 4 3 2 3" xfId="24837"/>
    <cellStyle name="Note 4 17 4 3 2 3 2" xfId="24838"/>
    <cellStyle name="Note 4 17 4 3 2 3 3" xfId="24839"/>
    <cellStyle name="Note 4 17 4 3 2 4" xfId="24840"/>
    <cellStyle name="Note 4 17 4 3 2 5" xfId="24841"/>
    <cellStyle name="Note 4 17 4 3 3" xfId="24842"/>
    <cellStyle name="Note 4 17 4 3 3 2" xfId="24843"/>
    <cellStyle name="Note 4 17 4 3 3 3" xfId="24844"/>
    <cellStyle name="Note 4 17 4 3 4" xfId="24845"/>
    <cellStyle name="Note 4 17 4 3 4 2" xfId="24846"/>
    <cellStyle name="Note 4 17 4 3 4 3" xfId="24847"/>
    <cellStyle name="Note 4 17 4 3 5" xfId="24848"/>
    <cellStyle name="Note 4 17 4 3 5 2" xfId="24849"/>
    <cellStyle name="Note 4 17 4 3 5 3" xfId="24850"/>
    <cellStyle name="Note 4 17 4 3 6" xfId="24851"/>
    <cellStyle name="Note 4 17 4 4" xfId="24852"/>
    <cellStyle name="Note 4 17 4 4 2" xfId="24853"/>
    <cellStyle name="Note 4 17 4 4 2 2" xfId="24854"/>
    <cellStyle name="Note 4 17 4 4 2 3" xfId="24855"/>
    <cellStyle name="Note 4 17 4 4 3" xfId="24856"/>
    <cellStyle name="Note 4 17 4 4 3 2" xfId="24857"/>
    <cellStyle name="Note 4 17 4 4 3 3" xfId="24858"/>
    <cellStyle name="Note 4 17 4 4 4" xfId="24859"/>
    <cellStyle name="Note 4 17 4 4 4 2" xfId="24860"/>
    <cellStyle name="Note 4 17 4 4 4 3" xfId="24861"/>
    <cellStyle name="Note 4 17 4 4 5" xfId="24862"/>
    <cellStyle name="Note 4 17 4 4 5 2" xfId="24863"/>
    <cellStyle name="Note 4 17 4 4 5 3" xfId="24864"/>
    <cellStyle name="Note 4 17 4 4 6" xfId="24865"/>
    <cellStyle name="Note 4 17 4 4 6 2" xfId="24866"/>
    <cellStyle name="Note 4 17 4 4 6 3" xfId="24867"/>
    <cellStyle name="Note 4 17 4 4 7" xfId="24868"/>
    <cellStyle name="Note 4 17 4 4 8" xfId="24869"/>
    <cellStyle name="Note 4 17 4 5" xfId="24870"/>
    <cellStyle name="Note 4 17 4 5 2" xfId="24871"/>
    <cellStyle name="Note 4 17 4 5 2 2" xfId="24872"/>
    <cellStyle name="Note 4 17 4 5 2 3" xfId="24873"/>
    <cellStyle name="Note 4 17 4 5 3" xfId="24874"/>
    <cellStyle name="Note 4 17 4 5 3 2" xfId="24875"/>
    <cellStyle name="Note 4 17 4 5 3 3" xfId="24876"/>
    <cellStyle name="Note 4 17 4 5 4" xfId="24877"/>
    <cellStyle name="Note 4 17 4 5 5" xfId="24878"/>
    <cellStyle name="Note 4 17 4 6" xfId="24879"/>
    <cellStyle name="Note 4 17 4 6 2" xfId="24880"/>
    <cellStyle name="Note 4 17 4 6 3" xfId="24881"/>
    <cellStyle name="Note 4 17 4 7" xfId="24882"/>
    <cellStyle name="Note 4 17 4 7 2" xfId="24883"/>
    <cellStyle name="Note 4 17 4 7 3" xfId="24884"/>
    <cellStyle name="Note 4 17 4 8" xfId="24885"/>
    <cellStyle name="Note 4 17 4 8 2" xfId="24886"/>
    <cellStyle name="Note 4 17 4 8 3" xfId="24887"/>
    <cellStyle name="Note 4 17 4 9" xfId="24888"/>
    <cellStyle name="Note 4 17 5" xfId="24889"/>
    <cellStyle name="Note 4 17 5 2" xfId="24890"/>
    <cellStyle name="Note 4 17 5 2 2" xfId="24891"/>
    <cellStyle name="Note 4 17 5 2 2 2" xfId="24892"/>
    <cellStyle name="Note 4 17 5 2 2 2 2" xfId="24893"/>
    <cellStyle name="Note 4 17 5 2 2 2 3" xfId="24894"/>
    <cellStyle name="Note 4 17 5 2 2 3" xfId="24895"/>
    <cellStyle name="Note 4 17 5 2 2 3 2" xfId="24896"/>
    <cellStyle name="Note 4 17 5 2 2 3 3" xfId="24897"/>
    <cellStyle name="Note 4 17 5 2 2 4" xfId="24898"/>
    <cellStyle name="Note 4 17 5 2 2 5" xfId="24899"/>
    <cellStyle name="Note 4 17 5 2 3" xfId="24900"/>
    <cellStyle name="Note 4 17 5 2 3 2" xfId="24901"/>
    <cellStyle name="Note 4 17 5 2 3 3" xfId="24902"/>
    <cellStyle name="Note 4 17 5 2 4" xfId="24903"/>
    <cellStyle name="Note 4 17 5 2 4 2" xfId="24904"/>
    <cellStyle name="Note 4 17 5 2 4 3" xfId="24905"/>
    <cellStyle name="Note 4 17 5 2 5" xfId="24906"/>
    <cellStyle name="Note 4 17 5 2 5 2" xfId="24907"/>
    <cellStyle name="Note 4 17 5 2 5 3" xfId="24908"/>
    <cellStyle name="Note 4 17 5 2 6" xfId="24909"/>
    <cellStyle name="Note 4 17 5 3" xfId="24910"/>
    <cellStyle name="Note 4 17 5 3 2" xfId="24911"/>
    <cellStyle name="Note 4 17 5 3 2 2" xfId="24912"/>
    <cellStyle name="Note 4 17 5 3 2 2 2" xfId="24913"/>
    <cellStyle name="Note 4 17 5 3 2 2 3" xfId="24914"/>
    <cellStyle name="Note 4 17 5 3 2 3" xfId="24915"/>
    <cellStyle name="Note 4 17 5 3 2 3 2" xfId="24916"/>
    <cellStyle name="Note 4 17 5 3 2 3 3" xfId="24917"/>
    <cellStyle name="Note 4 17 5 3 2 4" xfId="24918"/>
    <cellStyle name="Note 4 17 5 3 2 5" xfId="24919"/>
    <cellStyle name="Note 4 17 5 3 3" xfId="24920"/>
    <cellStyle name="Note 4 17 5 3 3 2" xfId="24921"/>
    <cellStyle name="Note 4 17 5 3 3 3" xfId="24922"/>
    <cellStyle name="Note 4 17 5 3 4" xfId="24923"/>
    <cellStyle name="Note 4 17 5 3 4 2" xfId="24924"/>
    <cellStyle name="Note 4 17 5 3 4 3" xfId="24925"/>
    <cellStyle name="Note 4 17 5 3 5" xfId="24926"/>
    <cellStyle name="Note 4 17 5 3 5 2" xfId="24927"/>
    <cellStyle name="Note 4 17 5 3 5 3" xfId="24928"/>
    <cellStyle name="Note 4 17 5 3 6" xfId="24929"/>
    <cellStyle name="Note 4 17 5 4" xfId="24930"/>
    <cellStyle name="Note 4 17 5 4 2" xfId="24931"/>
    <cellStyle name="Note 4 17 5 4 2 2" xfId="24932"/>
    <cellStyle name="Note 4 17 5 4 2 3" xfId="24933"/>
    <cellStyle name="Note 4 17 5 4 3" xfId="24934"/>
    <cellStyle name="Note 4 17 5 4 3 2" xfId="24935"/>
    <cellStyle name="Note 4 17 5 4 3 3" xfId="24936"/>
    <cellStyle name="Note 4 17 5 4 4" xfId="24937"/>
    <cellStyle name="Note 4 17 5 4 4 2" xfId="24938"/>
    <cellStyle name="Note 4 17 5 4 4 3" xfId="24939"/>
    <cellStyle name="Note 4 17 5 4 5" xfId="24940"/>
    <cellStyle name="Note 4 17 5 4 5 2" xfId="24941"/>
    <cellStyle name="Note 4 17 5 4 5 3" xfId="24942"/>
    <cellStyle name="Note 4 17 5 4 6" xfId="24943"/>
    <cellStyle name="Note 4 17 5 4 6 2" xfId="24944"/>
    <cellStyle name="Note 4 17 5 4 6 3" xfId="24945"/>
    <cellStyle name="Note 4 17 5 4 7" xfId="24946"/>
    <cellStyle name="Note 4 17 5 4 8" xfId="24947"/>
    <cellStyle name="Note 4 17 5 5" xfId="24948"/>
    <cellStyle name="Note 4 17 5 5 2" xfId="24949"/>
    <cellStyle name="Note 4 17 5 5 2 2" xfId="24950"/>
    <cellStyle name="Note 4 17 5 5 2 3" xfId="24951"/>
    <cellStyle name="Note 4 17 5 5 3" xfId="24952"/>
    <cellStyle name="Note 4 17 5 5 3 2" xfId="24953"/>
    <cellStyle name="Note 4 17 5 5 3 3" xfId="24954"/>
    <cellStyle name="Note 4 17 5 5 4" xfId="24955"/>
    <cellStyle name="Note 4 17 5 5 5" xfId="24956"/>
    <cellStyle name="Note 4 17 5 6" xfId="24957"/>
    <cellStyle name="Note 4 17 5 6 2" xfId="24958"/>
    <cellStyle name="Note 4 17 5 6 3" xfId="24959"/>
    <cellStyle name="Note 4 17 5 7" xfId="24960"/>
    <cellStyle name="Note 4 17 5 7 2" xfId="24961"/>
    <cellStyle name="Note 4 17 5 7 3" xfId="24962"/>
    <cellStyle name="Note 4 17 5 8" xfId="24963"/>
    <cellStyle name="Note 4 17 5 8 2" xfId="24964"/>
    <cellStyle name="Note 4 17 5 8 3" xfId="24965"/>
    <cellStyle name="Note 4 17 5 9" xfId="24966"/>
    <cellStyle name="Note 4 17 6" xfId="24967"/>
    <cellStyle name="Note 4 17 6 2" xfId="24968"/>
    <cellStyle name="Note 4 17 6 2 2" xfId="24969"/>
    <cellStyle name="Note 4 17 6 2 2 2" xfId="24970"/>
    <cellStyle name="Note 4 17 6 2 2 3" xfId="24971"/>
    <cellStyle name="Note 4 17 6 2 3" xfId="24972"/>
    <cellStyle name="Note 4 17 6 2 3 2" xfId="24973"/>
    <cellStyle name="Note 4 17 6 2 3 3" xfId="24974"/>
    <cellStyle name="Note 4 17 6 2 4" xfId="24975"/>
    <cellStyle name="Note 4 17 6 2 5" xfId="24976"/>
    <cellStyle name="Note 4 17 6 3" xfId="24977"/>
    <cellStyle name="Note 4 17 6 3 2" xfId="24978"/>
    <cellStyle name="Note 4 17 6 3 3" xfId="24979"/>
    <cellStyle name="Note 4 17 6 4" xfId="24980"/>
    <cellStyle name="Note 4 17 6 4 2" xfId="24981"/>
    <cellStyle name="Note 4 17 6 4 3" xfId="24982"/>
    <cellStyle name="Note 4 17 6 5" xfId="24983"/>
    <cellStyle name="Note 4 17 6 5 2" xfId="24984"/>
    <cellStyle name="Note 4 17 6 5 3" xfId="24985"/>
    <cellStyle name="Note 4 17 6 6" xfId="24986"/>
    <cellStyle name="Note 4 17 7" xfId="24987"/>
    <cellStyle name="Note 4 17 7 2" xfId="24988"/>
    <cellStyle name="Note 4 17 7 2 2" xfId="24989"/>
    <cellStyle name="Note 4 17 7 2 2 2" xfId="24990"/>
    <cellStyle name="Note 4 17 7 2 2 3" xfId="24991"/>
    <cellStyle name="Note 4 17 7 2 3" xfId="24992"/>
    <cellStyle name="Note 4 17 7 2 3 2" xfId="24993"/>
    <cellStyle name="Note 4 17 7 2 3 3" xfId="24994"/>
    <cellStyle name="Note 4 17 7 2 4" xfId="24995"/>
    <cellStyle name="Note 4 17 7 2 5" xfId="24996"/>
    <cellStyle name="Note 4 17 7 3" xfId="24997"/>
    <cellStyle name="Note 4 17 7 3 2" xfId="24998"/>
    <cellStyle name="Note 4 17 7 3 3" xfId="24999"/>
    <cellStyle name="Note 4 17 7 4" xfId="25000"/>
    <cellStyle name="Note 4 17 7 4 2" xfId="25001"/>
    <cellStyle name="Note 4 17 7 4 3" xfId="25002"/>
    <cellStyle name="Note 4 17 7 5" xfId="25003"/>
    <cellStyle name="Note 4 17 7 5 2" xfId="25004"/>
    <cellStyle name="Note 4 17 7 5 3" xfId="25005"/>
    <cellStyle name="Note 4 17 7 6" xfId="25006"/>
    <cellStyle name="Note 4 17 8" xfId="25007"/>
    <cellStyle name="Note 4 17 8 2" xfId="25008"/>
    <cellStyle name="Note 4 17 8 2 2" xfId="25009"/>
    <cellStyle name="Note 4 17 8 2 3" xfId="25010"/>
    <cellStyle name="Note 4 17 8 3" xfId="25011"/>
    <cellStyle name="Note 4 17 8 3 2" xfId="25012"/>
    <cellStyle name="Note 4 17 8 3 3" xfId="25013"/>
    <cellStyle name="Note 4 17 8 4" xfId="25014"/>
    <cellStyle name="Note 4 17 8 4 2" xfId="25015"/>
    <cellStyle name="Note 4 17 8 4 3" xfId="25016"/>
    <cellStyle name="Note 4 17 8 5" xfId="25017"/>
    <cellStyle name="Note 4 17 8 5 2" xfId="25018"/>
    <cellStyle name="Note 4 17 8 5 3" xfId="25019"/>
    <cellStyle name="Note 4 17 8 6" xfId="25020"/>
    <cellStyle name="Note 4 17 8 6 2" xfId="25021"/>
    <cellStyle name="Note 4 17 8 6 3" xfId="25022"/>
    <cellStyle name="Note 4 17 8 7" xfId="25023"/>
    <cellStyle name="Note 4 17 8 8" xfId="25024"/>
    <cellStyle name="Note 4 17 9" xfId="25025"/>
    <cellStyle name="Note 4 17 9 2" xfId="25026"/>
    <cellStyle name="Note 4 17 9 2 2" xfId="25027"/>
    <cellStyle name="Note 4 17 9 2 3" xfId="25028"/>
    <cellStyle name="Note 4 17 9 3" xfId="25029"/>
    <cellStyle name="Note 4 17 9 3 2" xfId="25030"/>
    <cellStyle name="Note 4 17 9 3 3" xfId="25031"/>
    <cellStyle name="Note 4 17 9 4" xfId="25032"/>
    <cellStyle name="Note 4 17 9 5" xfId="25033"/>
    <cellStyle name="Note 4 18" xfId="25034"/>
    <cellStyle name="Note 4 18 10" xfId="25035"/>
    <cellStyle name="Note 4 18 10 2" xfId="25036"/>
    <cellStyle name="Note 4 18 10 3" xfId="25037"/>
    <cellStyle name="Note 4 18 11" xfId="25038"/>
    <cellStyle name="Note 4 18 11 2" xfId="25039"/>
    <cellStyle name="Note 4 18 11 3" xfId="25040"/>
    <cellStyle name="Note 4 18 12" xfId="25041"/>
    <cellStyle name="Note 4 18 12 2" xfId="25042"/>
    <cellStyle name="Note 4 18 12 3" xfId="25043"/>
    <cellStyle name="Note 4 18 13" xfId="25044"/>
    <cellStyle name="Note 4 18 2" xfId="25045"/>
    <cellStyle name="Note 4 18 2 2" xfId="25046"/>
    <cellStyle name="Note 4 18 2 2 2" xfId="25047"/>
    <cellStyle name="Note 4 18 2 2 2 2" xfId="25048"/>
    <cellStyle name="Note 4 18 2 2 2 2 2" xfId="25049"/>
    <cellStyle name="Note 4 18 2 2 2 2 3" xfId="25050"/>
    <cellStyle name="Note 4 18 2 2 2 3" xfId="25051"/>
    <cellStyle name="Note 4 18 2 2 2 3 2" xfId="25052"/>
    <cellStyle name="Note 4 18 2 2 2 3 3" xfId="25053"/>
    <cellStyle name="Note 4 18 2 2 2 4" xfId="25054"/>
    <cellStyle name="Note 4 18 2 2 2 5" xfId="25055"/>
    <cellStyle name="Note 4 18 2 2 3" xfId="25056"/>
    <cellStyle name="Note 4 18 2 2 3 2" xfId="25057"/>
    <cellStyle name="Note 4 18 2 2 3 3" xfId="25058"/>
    <cellStyle name="Note 4 18 2 2 4" xfId="25059"/>
    <cellStyle name="Note 4 18 2 2 4 2" xfId="25060"/>
    <cellStyle name="Note 4 18 2 2 4 3" xfId="25061"/>
    <cellStyle name="Note 4 18 2 2 5" xfId="25062"/>
    <cellStyle name="Note 4 18 2 2 5 2" xfId="25063"/>
    <cellStyle name="Note 4 18 2 2 5 3" xfId="25064"/>
    <cellStyle name="Note 4 18 2 2 6" xfId="25065"/>
    <cellStyle name="Note 4 18 2 3" xfId="25066"/>
    <cellStyle name="Note 4 18 2 3 2" xfId="25067"/>
    <cellStyle name="Note 4 18 2 3 2 2" xfId="25068"/>
    <cellStyle name="Note 4 18 2 3 2 2 2" xfId="25069"/>
    <cellStyle name="Note 4 18 2 3 2 2 3" xfId="25070"/>
    <cellStyle name="Note 4 18 2 3 2 3" xfId="25071"/>
    <cellStyle name="Note 4 18 2 3 2 3 2" xfId="25072"/>
    <cellStyle name="Note 4 18 2 3 2 3 3" xfId="25073"/>
    <cellStyle name="Note 4 18 2 3 2 4" xfId="25074"/>
    <cellStyle name="Note 4 18 2 3 2 5" xfId="25075"/>
    <cellStyle name="Note 4 18 2 3 3" xfId="25076"/>
    <cellStyle name="Note 4 18 2 3 3 2" xfId="25077"/>
    <cellStyle name="Note 4 18 2 3 3 3" xfId="25078"/>
    <cellStyle name="Note 4 18 2 3 4" xfId="25079"/>
    <cellStyle name="Note 4 18 2 3 4 2" xfId="25080"/>
    <cellStyle name="Note 4 18 2 3 4 3" xfId="25081"/>
    <cellStyle name="Note 4 18 2 3 5" xfId="25082"/>
    <cellStyle name="Note 4 18 2 3 5 2" xfId="25083"/>
    <cellStyle name="Note 4 18 2 3 5 3" xfId="25084"/>
    <cellStyle name="Note 4 18 2 3 6" xfId="25085"/>
    <cellStyle name="Note 4 18 2 4" xfId="25086"/>
    <cellStyle name="Note 4 18 2 4 2" xfId="25087"/>
    <cellStyle name="Note 4 18 2 4 2 2" xfId="25088"/>
    <cellStyle name="Note 4 18 2 4 2 3" xfId="25089"/>
    <cellStyle name="Note 4 18 2 4 3" xfId="25090"/>
    <cellStyle name="Note 4 18 2 4 3 2" xfId="25091"/>
    <cellStyle name="Note 4 18 2 4 3 3" xfId="25092"/>
    <cellStyle name="Note 4 18 2 4 4" xfId="25093"/>
    <cellStyle name="Note 4 18 2 4 4 2" xfId="25094"/>
    <cellStyle name="Note 4 18 2 4 4 3" xfId="25095"/>
    <cellStyle name="Note 4 18 2 4 5" xfId="25096"/>
    <cellStyle name="Note 4 18 2 4 5 2" xfId="25097"/>
    <cellStyle name="Note 4 18 2 4 5 3" xfId="25098"/>
    <cellStyle name="Note 4 18 2 4 6" xfId="25099"/>
    <cellStyle name="Note 4 18 2 4 6 2" xfId="25100"/>
    <cellStyle name="Note 4 18 2 4 6 3" xfId="25101"/>
    <cellStyle name="Note 4 18 2 4 7" xfId="25102"/>
    <cellStyle name="Note 4 18 2 4 8" xfId="25103"/>
    <cellStyle name="Note 4 18 2 5" xfId="25104"/>
    <cellStyle name="Note 4 18 2 5 2" xfId="25105"/>
    <cellStyle name="Note 4 18 2 5 2 2" xfId="25106"/>
    <cellStyle name="Note 4 18 2 5 2 3" xfId="25107"/>
    <cellStyle name="Note 4 18 2 5 3" xfId="25108"/>
    <cellStyle name="Note 4 18 2 5 3 2" xfId="25109"/>
    <cellStyle name="Note 4 18 2 5 3 3" xfId="25110"/>
    <cellStyle name="Note 4 18 2 5 4" xfId="25111"/>
    <cellStyle name="Note 4 18 2 5 5" xfId="25112"/>
    <cellStyle name="Note 4 18 2 6" xfId="25113"/>
    <cellStyle name="Note 4 18 2 6 2" xfId="25114"/>
    <cellStyle name="Note 4 18 2 6 3" xfId="25115"/>
    <cellStyle name="Note 4 18 2 7" xfId="25116"/>
    <cellStyle name="Note 4 18 2 7 2" xfId="25117"/>
    <cellStyle name="Note 4 18 2 7 3" xfId="25118"/>
    <cellStyle name="Note 4 18 2 8" xfId="25119"/>
    <cellStyle name="Note 4 18 2 8 2" xfId="25120"/>
    <cellStyle name="Note 4 18 2 8 3" xfId="25121"/>
    <cellStyle name="Note 4 18 2 9" xfId="25122"/>
    <cellStyle name="Note 4 18 3" xfId="25123"/>
    <cellStyle name="Note 4 18 3 2" xfId="25124"/>
    <cellStyle name="Note 4 18 3 2 2" xfId="25125"/>
    <cellStyle name="Note 4 18 3 2 2 2" xfId="25126"/>
    <cellStyle name="Note 4 18 3 2 2 2 2" xfId="25127"/>
    <cellStyle name="Note 4 18 3 2 2 2 3" xfId="25128"/>
    <cellStyle name="Note 4 18 3 2 2 3" xfId="25129"/>
    <cellStyle name="Note 4 18 3 2 2 3 2" xfId="25130"/>
    <cellStyle name="Note 4 18 3 2 2 3 3" xfId="25131"/>
    <cellStyle name="Note 4 18 3 2 2 4" xfId="25132"/>
    <cellStyle name="Note 4 18 3 2 2 5" xfId="25133"/>
    <cellStyle name="Note 4 18 3 2 3" xfId="25134"/>
    <cellStyle name="Note 4 18 3 2 3 2" xfId="25135"/>
    <cellStyle name="Note 4 18 3 2 3 3" xfId="25136"/>
    <cellStyle name="Note 4 18 3 2 4" xfId="25137"/>
    <cellStyle name="Note 4 18 3 2 4 2" xfId="25138"/>
    <cellStyle name="Note 4 18 3 2 4 3" xfId="25139"/>
    <cellStyle name="Note 4 18 3 2 5" xfId="25140"/>
    <cellStyle name="Note 4 18 3 2 5 2" xfId="25141"/>
    <cellStyle name="Note 4 18 3 2 5 3" xfId="25142"/>
    <cellStyle name="Note 4 18 3 2 6" xfId="25143"/>
    <cellStyle name="Note 4 18 3 3" xfId="25144"/>
    <cellStyle name="Note 4 18 3 3 2" xfId="25145"/>
    <cellStyle name="Note 4 18 3 3 2 2" xfId="25146"/>
    <cellStyle name="Note 4 18 3 3 2 2 2" xfId="25147"/>
    <cellStyle name="Note 4 18 3 3 2 2 3" xfId="25148"/>
    <cellStyle name="Note 4 18 3 3 2 3" xfId="25149"/>
    <cellStyle name="Note 4 18 3 3 2 3 2" xfId="25150"/>
    <cellStyle name="Note 4 18 3 3 2 3 3" xfId="25151"/>
    <cellStyle name="Note 4 18 3 3 2 4" xfId="25152"/>
    <cellStyle name="Note 4 18 3 3 2 5" xfId="25153"/>
    <cellStyle name="Note 4 18 3 3 3" xfId="25154"/>
    <cellStyle name="Note 4 18 3 3 3 2" xfId="25155"/>
    <cellStyle name="Note 4 18 3 3 3 3" xfId="25156"/>
    <cellStyle name="Note 4 18 3 3 4" xfId="25157"/>
    <cellStyle name="Note 4 18 3 3 4 2" xfId="25158"/>
    <cellStyle name="Note 4 18 3 3 4 3" xfId="25159"/>
    <cellStyle name="Note 4 18 3 3 5" xfId="25160"/>
    <cellStyle name="Note 4 18 3 3 5 2" xfId="25161"/>
    <cellStyle name="Note 4 18 3 3 5 3" xfId="25162"/>
    <cellStyle name="Note 4 18 3 3 6" xfId="25163"/>
    <cellStyle name="Note 4 18 3 4" xfId="25164"/>
    <cellStyle name="Note 4 18 3 4 2" xfId="25165"/>
    <cellStyle name="Note 4 18 3 4 2 2" xfId="25166"/>
    <cellStyle name="Note 4 18 3 4 2 3" xfId="25167"/>
    <cellStyle name="Note 4 18 3 4 3" xfId="25168"/>
    <cellStyle name="Note 4 18 3 4 3 2" xfId="25169"/>
    <cellStyle name="Note 4 18 3 4 3 3" xfId="25170"/>
    <cellStyle name="Note 4 18 3 4 4" xfId="25171"/>
    <cellStyle name="Note 4 18 3 4 4 2" xfId="25172"/>
    <cellStyle name="Note 4 18 3 4 4 3" xfId="25173"/>
    <cellStyle name="Note 4 18 3 4 5" xfId="25174"/>
    <cellStyle name="Note 4 18 3 4 5 2" xfId="25175"/>
    <cellStyle name="Note 4 18 3 4 5 3" xfId="25176"/>
    <cellStyle name="Note 4 18 3 4 6" xfId="25177"/>
    <cellStyle name="Note 4 18 3 4 6 2" xfId="25178"/>
    <cellStyle name="Note 4 18 3 4 6 3" xfId="25179"/>
    <cellStyle name="Note 4 18 3 4 7" xfId="25180"/>
    <cellStyle name="Note 4 18 3 4 8" xfId="25181"/>
    <cellStyle name="Note 4 18 3 5" xfId="25182"/>
    <cellStyle name="Note 4 18 3 5 2" xfId="25183"/>
    <cellStyle name="Note 4 18 3 5 2 2" xfId="25184"/>
    <cellStyle name="Note 4 18 3 5 2 3" xfId="25185"/>
    <cellStyle name="Note 4 18 3 5 3" xfId="25186"/>
    <cellStyle name="Note 4 18 3 5 3 2" xfId="25187"/>
    <cellStyle name="Note 4 18 3 5 3 3" xfId="25188"/>
    <cellStyle name="Note 4 18 3 5 4" xfId="25189"/>
    <cellStyle name="Note 4 18 3 5 5" xfId="25190"/>
    <cellStyle name="Note 4 18 3 6" xfId="25191"/>
    <cellStyle name="Note 4 18 3 6 2" xfId="25192"/>
    <cellStyle name="Note 4 18 3 6 3" xfId="25193"/>
    <cellStyle name="Note 4 18 3 7" xfId="25194"/>
    <cellStyle name="Note 4 18 3 7 2" xfId="25195"/>
    <cellStyle name="Note 4 18 3 7 3" xfId="25196"/>
    <cellStyle name="Note 4 18 3 8" xfId="25197"/>
    <cellStyle name="Note 4 18 3 8 2" xfId="25198"/>
    <cellStyle name="Note 4 18 3 8 3" xfId="25199"/>
    <cellStyle name="Note 4 18 3 9" xfId="25200"/>
    <cellStyle name="Note 4 18 4" xfId="25201"/>
    <cellStyle name="Note 4 18 4 2" xfId="25202"/>
    <cellStyle name="Note 4 18 4 2 2" xfId="25203"/>
    <cellStyle name="Note 4 18 4 2 2 2" xfId="25204"/>
    <cellStyle name="Note 4 18 4 2 2 2 2" xfId="25205"/>
    <cellStyle name="Note 4 18 4 2 2 2 3" xfId="25206"/>
    <cellStyle name="Note 4 18 4 2 2 3" xfId="25207"/>
    <cellStyle name="Note 4 18 4 2 2 3 2" xfId="25208"/>
    <cellStyle name="Note 4 18 4 2 2 3 3" xfId="25209"/>
    <cellStyle name="Note 4 18 4 2 2 4" xfId="25210"/>
    <cellStyle name="Note 4 18 4 2 2 5" xfId="25211"/>
    <cellStyle name="Note 4 18 4 2 3" xfId="25212"/>
    <cellStyle name="Note 4 18 4 2 3 2" xfId="25213"/>
    <cellStyle name="Note 4 18 4 2 3 3" xfId="25214"/>
    <cellStyle name="Note 4 18 4 2 4" xfId="25215"/>
    <cellStyle name="Note 4 18 4 2 4 2" xfId="25216"/>
    <cellStyle name="Note 4 18 4 2 4 3" xfId="25217"/>
    <cellStyle name="Note 4 18 4 2 5" xfId="25218"/>
    <cellStyle name="Note 4 18 4 2 5 2" xfId="25219"/>
    <cellStyle name="Note 4 18 4 2 5 3" xfId="25220"/>
    <cellStyle name="Note 4 18 4 2 6" xfId="25221"/>
    <cellStyle name="Note 4 18 4 3" xfId="25222"/>
    <cellStyle name="Note 4 18 4 3 2" xfId="25223"/>
    <cellStyle name="Note 4 18 4 3 2 2" xfId="25224"/>
    <cellStyle name="Note 4 18 4 3 2 2 2" xfId="25225"/>
    <cellStyle name="Note 4 18 4 3 2 2 3" xfId="25226"/>
    <cellStyle name="Note 4 18 4 3 2 3" xfId="25227"/>
    <cellStyle name="Note 4 18 4 3 2 3 2" xfId="25228"/>
    <cellStyle name="Note 4 18 4 3 2 3 3" xfId="25229"/>
    <cellStyle name="Note 4 18 4 3 2 4" xfId="25230"/>
    <cellStyle name="Note 4 18 4 3 2 5" xfId="25231"/>
    <cellStyle name="Note 4 18 4 3 3" xfId="25232"/>
    <cellStyle name="Note 4 18 4 3 3 2" xfId="25233"/>
    <cellStyle name="Note 4 18 4 3 3 3" xfId="25234"/>
    <cellStyle name="Note 4 18 4 3 4" xfId="25235"/>
    <cellStyle name="Note 4 18 4 3 4 2" xfId="25236"/>
    <cellStyle name="Note 4 18 4 3 4 3" xfId="25237"/>
    <cellStyle name="Note 4 18 4 3 5" xfId="25238"/>
    <cellStyle name="Note 4 18 4 3 5 2" xfId="25239"/>
    <cellStyle name="Note 4 18 4 3 5 3" xfId="25240"/>
    <cellStyle name="Note 4 18 4 3 6" xfId="25241"/>
    <cellStyle name="Note 4 18 4 4" xfId="25242"/>
    <cellStyle name="Note 4 18 4 4 2" xfId="25243"/>
    <cellStyle name="Note 4 18 4 4 2 2" xfId="25244"/>
    <cellStyle name="Note 4 18 4 4 2 3" xfId="25245"/>
    <cellStyle name="Note 4 18 4 4 3" xfId="25246"/>
    <cellStyle name="Note 4 18 4 4 3 2" xfId="25247"/>
    <cellStyle name="Note 4 18 4 4 3 3" xfId="25248"/>
    <cellStyle name="Note 4 18 4 4 4" xfId="25249"/>
    <cellStyle name="Note 4 18 4 4 4 2" xfId="25250"/>
    <cellStyle name="Note 4 18 4 4 4 3" xfId="25251"/>
    <cellStyle name="Note 4 18 4 4 5" xfId="25252"/>
    <cellStyle name="Note 4 18 4 4 5 2" xfId="25253"/>
    <cellStyle name="Note 4 18 4 4 5 3" xfId="25254"/>
    <cellStyle name="Note 4 18 4 4 6" xfId="25255"/>
    <cellStyle name="Note 4 18 4 4 6 2" xfId="25256"/>
    <cellStyle name="Note 4 18 4 4 6 3" xfId="25257"/>
    <cellStyle name="Note 4 18 4 4 7" xfId="25258"/>
    <cellStyle name="Note 4 18 4 4 8" xfId="25259"/>
    <cellStyle name="Note 4 18 4 5" xfId="25260"/>
    <cellStyle name="Note 4 18 4 5 2" xfId="25261"/>
    <cellStyle name="Note 4 18 4 5 2 2" xfId="25262"/>
    <cellStyle name="Note 4 18 4 5 2 3" xfId="25263"/>
    <cellStyle name="Note 4 18 4 5 3" xfId="25264"/>
    <cellStyle name="Note 4 18 4 5 3 2" xfId="25265"/>
    <cellStyle name="Note 4 18 4 5 3 3" xfId="25266"/>
    <cellStyle name="Note 4 18 4 5 4" xfId="25267"/>
    <cellStyle name="Note 4 18 4 5 5" xfId="25268"/>
    <cellStyle name="Note 4 18 4 6" xfId="25269"/>
    <cellStyle name="Note 4 18 4 6 2" xfId="25270"/>
    <cellStyle name="Note 4 18 4 6 3" xfId="25271"/>
    <cellStyle name="Note 4 18 4 7" xfId="25272"/>
    <cellStyle name="Note 4 18 4 7 2" xfId="25273"/>
    <cellStyle name="Note 4 18 4 7 3" xfId="25274"/>
    <cellStyle name="Note 4 18 4 8" xfId="25275"/>
    <cellStyle name="Note 4 18 4 8 2" xfId="25276"/>
    <cellStyle name="Note 4 18 4 8 3" xfId="25277"/>
    <cellStyle name="Note 4 18 4 9" xfId="25278"/>
    <cellStyle name="Note 4 18 5" xfId="25279"/>
    <cellStyle name="Note 4 18 5 2" xfId="25280"/>
    <cellStyle name="Note 4 18 5 2 2" xfId="25281"/>
    <cellStyle name="Note 4 18 5 2 2 2" xfId="25282"/>
    <cellStyle name="Note 4 18 5 2 2 2 2" xfId="25283"/>
    <cellStyle name="Note 4 18 5 2 2 2 3" xfId="25284"/>
    <cellStyle name="Note 4 18 5 2 2 3" xfId="25285"/>
    <cellStyle name="Note 4 18 5 2 2 3 2" xfId="25286"/>
    <cellStyle name="Note 4 18 5 2 2 3 3" xfId="25287"/>
    <cellStyle name="Note 4 18 5 2 2 4" xfId="25288"/>
    <cellStyle name="Note 4 18 5 2 2 5" xfId="25289"/>
    <cellStyle name="Note 4 18 5 2 3" xfId="25290"/>
    <cellStyle name="Note 4 18 5 2 3 2" xfId="25291"/>
    <cellStyle name="Note 4 18 5 2 3 3" xfId="25292"/>
    <cellStyle name="Note 4 18 5 2 4" xfId="25293"/>
    <cellStyle name="Note 4 18 5 2 4 2" xfId="25294"/>
    <cellStyle name="Note 4 18 5 2 4 3" xfId="25295"/>
    <cellStyle name="Note 4 18 5 2 5" xfId="25296"/>
    <cellStyle name="Note 4 18 5 2 5 2" xfId="25297"/>
    <cellStyle name="Note 4 18 5 2 5 3" xfId="25298"/>
    <cellStyle name="Note 4 18 5 2 6" xfId="25299"/>
    <cellStyle name="Note 4 18 5 3" xfId="25300"/>
    <cellStyle name="Note 4 18 5 3 2" xfId="25301"/>
    <cellStyle name="Note 4 18 5 3 2 2" xfId="25302"/>
    <cellStyle name="Note 4 18 5 3 2 2 2" xfId="25303"/>
    <cellStyle name="Note 4 18 5 3 2 2 3" xfId="25304"/>
    <cellStyle name="Note 4 18 5 3 2 3" xfId="25305"/>
    <cellStyle name="Note 4 18 5 3 2 3 2" xfId="25306"/>
    <cellStyle name="Note 4 18 5 3 2 3 3" xfId="25307"/>
    <cellStyle name="Note 4 18 5 3 2 4" xfId="25308"/>
    <cellStyle name="Note 4 18 5 3 2 5" xfId="25309"/>
    <cellStyle name="Note 4 18 5 3 3" xfId="25310"/>
    <cellStyle name="Note 4 18 5 3 3 2" xfId="25311"/>
    <cellStyle name="Note 4 18 5 3 3 3" xfId="25312"/>
    <cellStyle name="Note 4 18 5 3 4" xfId="25313"/>
    <cellStyle name="Note 4 18 5 3 4 2" xfId="25314"/>
    <cellStyle name="Note 4 18 5 3 4 3" xfId="25315"/>
    <cellStyle name="Note 4 18 5 3 5" xfId="25316"/>
    <cellStyle name="Note 4 18 5 3 5 2" xfId="25317"/>
    <cellStyle name="Note 4 18 5 3 5 3" xfId="25318"/>
    <cellStyle name="Note 4 18 5 3 6" xfId="25319"/>
    <cellStyle name="Note 4 18 5 4" xfId="25320"/>
    <cellStyle name="Note 4 18 5 4 2" xfId="25321"/>
    <cellStyle name="Note 4 18 5 4 2 2" xfId="25322"/>
    <cellStyle name="Note 4 18 5 4 2 3" xfId="25323"/>
    <cellStyle name="Note 4 18 5 4 3" xfId="25324"/>
    <cellStyle name="Note 4 18 5 4 3 2" xfId="25325"/>
    <cellStyle name="Note 4 18 5 4 3 3" xfId="25326"/>
    <cellStyle name="Note 4 18 5 4 4" xfId="25327"/>
    <cellStyle name="Note 4 18 5 4 4 2" xfId="25328"/>
    <cellStyle name="Note 4 18 5 4 4 3" xfId="25329"/>
    <cellStyle name="Note 4 18 5 4 5" xfId="25330"/>
    <cellStyle name="Note 4 18 5 4 5 2" xfId="25331"/>
    <cellStyle name="Note 4 18 5 4 5 3" xfId="25332"/>
    <cellStyle name="Note 4 18 5 4 6" xfId="25333"/>
    <cellStyle name="Note 4 18 5 4 6 2" xfId="25334"/>
    <cellStyle name="Note 4 18 5 4 6 3" xfId="25335"/>
    <cellStyle name="Note 4 18 5 4 7" xfId="25336"/>
    <cellStyle name="Note 4 18 5 4 8" xfId="25337"/>
    <cellStyle name="Note 4 18 5 5" xfId="25338"/>
    <cellStyle name="Note 4 18 5 5 2" xfId="25339"/>
    <cellStyle name="Note 4 18 5 5 2 2" xfId="25340"/>
    <cellStyle name="Note 4 18 5 5 2 3" xfId="25341"/>
    <cellStyle name="Note 4 18 5 5 3" xfId="25342"/>
    <cellStyle name="Note 4 18 5 5 3 2" xfId="25343"/>
    <cellStyle name="Note 4 18 5 5 3 3" xfId="25344"/>
    <cellStyle name="Note 4 18 5 5 4" xfId="25345"/>
    <cellStyle name="Note 4 18 5 5 5" xfId="25346"/>
    <cellStyle name="Note 4 18 5 6" xfId="25347"/>
    <cellStyle name="Note 4 18 5 6 2" xfId="25348"/>
    <cellStyle name="Note 4 18 5 6 3" xfId="25349"/>
    <cellStyle name="Note 4 18 5 7" xfId="25350"/>
    <cellStyle name="Note 4 18 5 7 2" xfId="25351"/>
    <cellStyle name="Note 4 18 5 7 3" xfId="25352"/>
    <cellStyle name="Note 4 18 5 8" xfId="25353"/>
    <cellStyle name="Note 4 18 5 8 2" xfId="25354"/>
    <cellStyle name="Note 4 18 5 8 3" xfId="25355"/>
    <cellStyle name="Note 4 18 5 9" xfId="25356"/>
    <cellStyle name="Note 4 18 6" xfId="25357"/>
    <cellStyle name="Note 4 18 6 2" xfId="25358"/>
    <cellStyle name="Note 4 18 6 2 2" xfId="25359"/>
    <cellStyle name="Note 4 18 6 2 2 2" xfId="25360"/>
    <cellStyle name="Note 4 18 6 2 2 3" xfId="25361"/>
    <cellStyle name="Note 4 18 6 2 3" xfId="25362"/>
    <cellStyle name="Note 4 18 6 2 3 2" xfId="25363"/>
    <cellStyle name="Note 4 18 6 2 3 3" xfId="25364"/>
    <cellStyle name="Note 4 18 6 2 4" xfId="25365"/>
    <cellStyle name="Note 4 18 6 2 5" xfId="25366"/>
    <cellStyle name="Note 4 18 6 3" xfId="25367"/>
    <cellStyle name="Note 4 18 6 3 2" xfId="25368"/>
    <cellStyle name="Note 4 18 6 3 3" xfId="25369"/>
    <cellStyle name="Note 4 18 6 4" xfId="25370"/>
    <cellStyle name="Note 4 18 6 4 2" xfId="25371"/>
    <cellStyle name="Note 4 18 6 4 3" xfId="25372"/>
    <cellStyle name="Note 4 18 6 5" xfId="25373"/>
    <cellStyle name="Note 4 18 6 5 2" xfId="25374"/>
    <cellStyle name="Note 4 18 6 5 3" xfId="25375"/>
    <cellStyle name="Note 4 18 6 6" xfId="25376"/>
    <cellStyle name="Note 4 18 7" xfId="25377"/>
    <cellStyle name="Note 4 18 7 2" xfId="25378"/>
    <cellStyle name="Note 4 18 7 2 2" xfId="25379"/>
    <cellStyle name="Note 4 18 7 2 2 2" xfId="25380"/>
    <cellStyle name="Note 4 18 7 2 2 3" xfId="25381"/>
    <cellStyle name="Note 4 18 7 2 3" xfId="25382"/>
    <cellStyle name="Note 4 18 7 2 3 2" xfId="25383"/>
    <cellStyle name="Note 4 18 7 2 3 3" xfId="25384"/>
    <cellStyle name="Note 4 18 7 2 4" xfId="25385"/>
    <cellStyle name="Note 4 18 7 2 5" xfId="25386"/>
    <cellStyle name="Note 4 18 7 3" xfId="25387"/>
    <cellStyle name="Note 4 18 7 3 2" xfId="25388"/>
    <cellStyle name="Note 4 18 7 3 3" xfId="25389"/>
    <cellStyle name="Note 4 18 7 4" xfId="25390"/>
    <cellStyle name="Note 4 18 7 4 2" xfId="25391"/>
    <cellStyle name="Note 4 18 7 4 3" xfId="25392"/>
    <cellStyle name="Note 4 18 7 5" xfId="25393"/>
    <cellStyle name="Note 4 18 7 5 2" xfId="25394"/>
    <cellStyle name="Note 4 18 7 5 3" xfId="25395"/>
    <cellStyle name="Note 4 18 7 6" xfId="25396"/>
    <cellStyle name="Note 4 18 8" xfId="25397"/>
    <cellStyle name="Note 4 18 8 2" xfId="25398"/>
    <cellStyle name="Note 4 18 8 2 2" xfId="25399"/>
    <cellStyle name="Note 4 18 8 2 3" xfId="25400"/>
    <cellStyle name="Note 4 18 8 3" xfId="25401"/>
    <cellStyle name="Note 4 18 8 3 2" xfId="25402"/>
    <cellStyle name="Note 4 18 8 3 3" xfId="25403"/>
    <cellStyle name="Note 4 18 8 4" xfId="25404"/>
    <cellStyle name="Note 4 18 8 4 2" xfId="25405"/>
    <cellStyle name="Note 4 18 8 4 3" xfId="25406"/>
    <cellStyle name="Note 4 18 8 5" xfId="25407"/>
    <cellStyle name="Note 4 18 8 5 2" xfId="25408"/>
    <cellStyle name="Note 4 18 8 5 3" xfId="25409"/>
    <cellStyle name="Note 4 18 8 6" xfId="25410"/>
    <cellStyle name="Note 4 18 8 6 2" xfId="25411"/>
    <cellStyle name="Note 4 18 8 6 3" xfId="25412"/>
    <cellStyle name="Note 4 18 8 7" xfId="25413"/>
    <cellStyle name="Note 4 18 8 8" xfId="25414"/>
    <cellStyle name="Note 4 18 9" xfId="25415"/>
    <cellStyle name="Note 4 18 9 2" xfId="25416"/>
    <cellStyle name="Note 4 18 9 2 2" xfId="25417"/>
    <cellStyle name="Note 4 18 9 2 3" xfId="25418"/>
    <cellStyle name="Note 4 18 9 3" xfId="25419"/>
    <cellStyle name="Note 4 18 9 3 2" xfId="25420"/>
    <cellStyle name="Note 4 18 9 3 3" xfId="25421"/>
    <cellStyle name="Note 4 18 9 4" xfId="25422"/>
    <cellStyle name="Note 4 18 9 5" xfId="25423"/>
    <cellStyle name="Note 4 19" xfId="25424"/>
    <cellStyle name="Note 4 19 10" xfId="25425"/>
    <cellStyle name="Note 4 19 10 2" xfId="25426"/>
    <cellStyle name="Note 4 19 10 3" xfId="25427"/>
    <cellStyle name="Note 4 19 11" xfId="25428"/>
    <cellStyle name="Note 4 19 11 2" xfId="25429"/>
    <cellStyle name="Note 4 19 11 3" xfId="25430"/>
    <cellStyle name="Note 4 19 12" xfId="25431"/>
    <cellStyle name="Note 4 19 12 2" xfId="25432"/>
    <cellStyle name="Note 4 19 12 3" xfId="25433"/>
    <cellStyle name="Note 4 19 13" xfId="25434"/>
    <cellStyle name="Note 4 19 2" xfId="25435"/>
    <cellStyle name="Note 4 19 2 2" xfId="25436"/>
    <cellStyle name="Note 4 19 2 2 2" xfId="25437"/>
    <cellStyle name="Note 4 19 2 2 2 2" xfId="25438"/>
    <cellStyle name="Note 4 19 2 2 2 2 2" xfId="25439"/>
    <cellStyle name="Note 4 19 2 2 2 2 3" xfId="25440"/>
    <cellStyle name="Note 4 19 2 2 2 3" xfId="25441"/>
    <cellStyle name="Note 4 19 2 2 2 3 2" xfId="25442"/>
    <cellStyle name="Note 4 19 2 2 2 3 3" xfId="25443"/>
    <cellStyle name="Note 4 19 2 2 2 4" xfId="25444"/>
    <cellStyle name="Note 4 19 2 2 2 5" xfId="25445"/>
    <cellStyle name="Note 4 19 2 2 3" xfId="25446"/>
    <cellStyle name="Note 4 19 2 2 3 2" xfId="25447"/>
    <cellStyle name="Note 4 19 2 2 3 3" xfId="25448"/>
    <cellStyle name="Note 4 19 2 2 4" xfId="25449"/>
    <cellStyle name="Note 4 19 2 2 4 2" xfId="25450"/>
    <cellStyle name="Note 4 19 2 2 4 3" xfId="25451"/>
    <cellStyle name="Note 4 19 2 2 5" xfId="25452"/>
    <cellStyle name="Note 4 19 2 2 5 2" xfId="25453"/>
    <cellStyle name="Note 4 19 2 2 5 3" xfId="25454"/>
    <cellStyle name="Note 4 19 2 2 6" xfId="25455"/>
    <cellStyle name="Note 4 19 2 3" xfId="25456"/>
    <cellStyle name="Note 4 19 2 3 2" xfId="25457"/>
    <cellStyle name="Note 4 19 2 3 2 2" xfId="25458"/>
    <cellStyle name="Note 4 19 2 3 2 2 2" xfId="25459"/>
    <cellStyle name="Note 4 19 2 3 2 2 3" xfId="25460"/>
    <cellStyle name="Note 4 19 2 3 2 3" xfId="25461"/>
    <cellStyle name="Note 4 19 2 3 2 3 2" xfId="25462"/>
    <cellStyle name="Note 4 19 2 3 2 3 3" xfId="25463"/>
    <cellStyle name="Note 4 19 2 3 2 4" xfId="25464"/>
    <cellStyle name="Note 4 19 2 3 2 5" xfId="25465"/>
    <cellStyle name="Note 4 19 2 3 3" xfId="25466"/>
    <cellStyle name="Note 4 19 2 3 3 2" xfId="25467"/>
    <cellStyle name="Note 4 19 2 3 3 3" xfId="25468"/>
    <cellStyle name="Note 4 19 2 3 4" xfId="25469"/>
    <cellStyle name="Note 4 19 2 3 4 2" xfId="25470"/>
    <cellStyle name="Note 4 19 2 3 4 3" xfId="25471"/>
    <cellStyle name="Note 4 19 2 3 5" xfId="25472"/>
    <cellStyle name="Note 4 19 2 3 5 2" xfId="25473"/>
    <cellStyle name="Note 4 19 2 3 5 3" xfId="25474"/>
    <cellStyle name="Note 4 19 2 3 6" xfId="25475"/>
    <cellStyle name="Note 4 19 2 4" xfId="25476"/>
    <cellStyle name="Note 4 19 2 4 2" xfId="25477"/>
    <cellStyle name="Note 4 19 2 4 2 2" xfId="25478"/>
    <cellStyle name="Note 4 19 2 4 2 3" xfId="25479"/>
    <cellStyle name="Note 4 19 2 4 3" xfId="25480"/>
    <cellStyle name="Note 4 19 2 4 3 2" xfId="25481"/>
    <cellStyle name="Note 4 19 2 4 3 3" xfId="25482"/>
    <cellStyle name="Note 4 19 2 4 4" xfId="25483"/>
    <cellStyle name="Note 4 19 2 4 4 2" xfId="25484"/>
    <cellStyle name="Note 4 19 2 4 4 3" xfId="25485"/>
    <cellStyle name="Note 4 19 2 4 5" xfId="25486"/>
    <cellStyle name="Note 4 19 2 4 5 2" xfId="25487"/>
    <cellStyle name="Note 4 19 2 4 5 3" xfId="25488"/>
    <cellStyle name="Note 4 19 2 4 6" xfId="25489"/>
    <cellStyle name="Note 4 19 2 4 6 2" xfId="25490"/>
    <cellStyle name="Note 4 19 2 4 6 3" xfId="25491"/>
    <cellStyle name="Note 4 19 2 4 7" xfId="25492"/>
    <cellStyle name="Note 4 19 2 4 8" xfId="25493"/>
    <cellStyle name="Note 4 19 2 5" xfId="25494"/>
    <cellStyle name="Note 4 19 2 5 2" xfId="25495"/>
    <cellStyle name="Note 4 19 2 5 2 2" xfId="25496"/>
    <cellStyle name="Note 4 19 2 5 2 3" xfId="25497"/>
    <cellStyle name="Note 4 19 2 5 3" xfId="25498"/>
    <cellStyle name="Note 4 19 2 5 3 2" xfId="25499"/>
    <cellStyle name="Note 4 19 2 5 3 3" xfId="25500"/>
    <cellStyle name="Note 4 19 2 5 4" xfId="25501"/>
    <cellStyle name="Note 4 19 2 5 5" xfId="25502"/>
    <cellStyle name="Note 4 19 2 6" xfId="25503"/>
    <cellStyle name="Note 4 19 2 6 2" xfId="25504"/>
    <cellStyle name="Note 4 19 2 6 3" xfId="25505"/>
    <cellStyle name="Note 4 19 2 7" xfId="25506"/>
    <cellStyle name="Note 4 19 2 7 2" xfId="25507"/>
    <cellStyle name="Note 4 19 2 7 3" xfId="25508"/>
    <cellStyle name="Note 4 19 2 8" xfId="25509"/>
    <cellStyle name="Note 4 19 2 8 2" xfId="25510"/>
    <cellStyle name="Note 4 19 2 8 3" xfId="25511"/>
    <cellStyle name="Note 4 19 2 9" xfId="25512"/>
    <cellStyle name="Note 4 19 3" xfId="25513"/>
    <cellStyle name="Note 4 19 3 2" xfId="25514"/>
    <cellStyle name="Note 4 19 3 2 2" xfId="25515"/>
    <cellStyle name="Note 4 19 3 2 2 2" xfId="25516"/>
    <cellStyle name="Note 4 19 3 2 2 2 2" xfId="25517"/>
    <cellStyle name="Note 4 19 3 2 2 2 3" xfId="25518"/>
    <cellStyle name="Note 4 19 3 2 2 3" xfId="25519"/>
    <cellStyle name="Note 4 19 3 2 2 3 2" xfId="25520"/>
    <cellStyle name="Note 4 19 3 2 2 3 3" xfId="25521"/>
    <cellStyle name="Note 4 19 3 2 2 4" xfId="25522"/>
    <cellStyle name="Note 4 19 3 2 2 5" xfId="25523"/>
    <cellStyle name="Note 4 19 3 2 3" xfId="25524"/>
    <cellStyle name="Note 4 19 3 2 3 2" xfId="25525"/>
    <cellStyle name="Note 4 19 3 2 3 3" xfId="25526"/>
    <cellStyle name="Note 4 19 3 2 4" xfId="25527"/>
    <cellStyle name="Note 4 19 3 2 4 2" xfId="25528"/>
    <cellStyle name="Note 4 19 3 2 4 3" xfId="25529"/>
    <cellStyle name="Note 4 19 3 2 5" xfId="25530"/>
    <cellStyle name="Note 4 19 3 2 5 2" xfId="25531"/>
    <cellStyle name="Note 4 19 3 2 5 3" xfId="25532"/>
    <cellStyle name="Note 4 19 3 2 6" xfId="25533"/>
    <cellStyle name="Note 4 19 3 3" xfId="25534"/>
    <cellStyle name="Note 4 19 3 3 2" xfId="25535"/>
    <cellStyle name="Note 4 19 3 3 2 2" xfId="25536"/>
    <cellStyle name="Note 4 19 3 3 2 2 2" xfId="25537"/>
    <cellStyle name="Note 4 19 3 3 2 2 3" xfId="25538"/>
    <cellStyle name="Note 4 19 3 3 2 3" xfId="25539"/>
    <cellStyle name="Note 4 19 3 3 2 3 2" xfId="25540"/>
    <cellStyle name="Note 4 19 3 3 2 3 3" xfId="25541"/>
    <cellStyle name="Note 4 19 3 3 2 4" xfId="25542"/>
    <cellStyle name="Note 4 19 3 3 2 5" xfId="25543"/>
    <cellStyle name="Note 4 19 3 3 3" xfId="25544"/>
    <cellStyle name="Note 4 19 3 3 3 2" xfId="25545"/>
    <cellStyle name="Note 4 19 3 3 3 3" xfId="25546"/>
    <cellStyle name="Note 4 19 3 3 4" xfId="25547"/>
    <cellStyle name="Note 4 19 3 3 4 2" xfId="25548"/>
    <cellStyle name="Note 4 19 3 3 4 3" xfId="25549"/>
    <cellStyle name="Note 4 19 3 3 5" xfId="25550"/>
    <cellStyle name="Note 4 19 3 3 5 2" xfId="25551"/>
    <cellStyle name="Note 4 19 3 3 5 3" xfId="25552"/>
    <cellStyle name="Note 4 19 3 3 6" xfId="25553"/>
    <cellStyle name="Note 4 19 3 4" xfId="25554"/>
    <cellStyle name="Note 4 19 3 4 2" xfId="25555"/>
    <cellStyle name="Note 4 19 3 4 2 2" xfId="25556"/>
    <cellStyle name="Note 4 19 3 4 2 3" xfId="25557"/>
    <cellStyle name="Note 4 19 3 4 3" xfId="25558"/>
    <cellStyle name="Note 4 19 3 4 3 2" xfId="25559"/>
    <cellStyle name="Note 4 19 3 4 3 3" xfId="25560"/>
    <cellStyle name="Note 4 19 3 4 4" xfId="25561"/>
    <cellStyle name="Note 4 19 3 4 4 2" xfId="25562"/>
    <cellStyle name="Note 4 19 3 4 4 3" xfId="25563"/>
    <cellStyle name="Note 4 19 3 4 5" xfId="25564"/>
    <cellStyle name="Note 4 19 3 4 5 2" xfId="25565"/>
    <cellStyle name="Note 4 19 3 4 5 3" xfId="25566"/>
    <cellStyle name="Note 4 19 3 4 6" xfId="25567"/>
    <cellStyle name="Note 4 19 3 4 6 2" xfId="25568"/>
    <cellStyle name="Note 4 19 3 4 6 3" xfId="25569"/>
    <cellStyle name="Note 4 19 3 4 7" xfId="25570"/>
    <cellStyle name="Note 4 19 3 4 8" xfId="25571"/>
    <cellStyle name="Note 4 19 3 5" xfId="25572"/>
    <cellStyle name="Note 4 19 3 5 2" xfId="25573"/>
    <cellStyle name="Note 4 19 3 5 2 2" xfId="25574"/>
    <cellStyle name="Note 4 19 3 5 2 3" xfId="25575"/>
    <cellStyle name="Note 4 19 3 5 3" xfId="25576"/>
    <cellStyle name="Note 4 19 3 5 3 2" xfId="25577"/>
    <cellStyle name="Note 4 19 3 5 3 3" xfId="25578"/>
    <cellStyle name="Note 4 19 3 5 4" xfId="25579"/>
    <cellStyle name="Note 4 19 3 5 5" xfId="25580"/>
    <cellStyle name="Note 4 19 3 6" xfId="25581"/>
    <cellStyle name="Note 4 19 3 6 2" xfId="25582"/>
    <cellStyle name="Note 4 19 3 6 3" xfId="25583"/>
    <cellStyle name="Note 4 19 3 7" xfId="25584"/>
    <cellStyle name="Note 4 19 3 7 2" xfId="25585"/>
    <cellStyle name="Note 4 19 3 7 3" xfId="25586"/>
    <cellStyle name="Note 4 19 3 8" xfId="25587"/>
    <cellStyle name="Note 4 19 3 8 2" xfId="25588"/>
    <cellStyle name="Note 4 19 3 8 3" xfId="25589"/>
    <cellStyle name="Note 4 19 3 9" xfId="25590"/>
    <cellStyle name="Note 4 19 4" xfId="25591"/>
    <cellStyle name="Note 4 19 4 2" xfId="25592"/>
    <cellStyle name="Note 4 19 4 2 2" xfId="25593"/>
    <cellStyle name="Note 4 19 4 2 2 2" xfId="25594"/>
    <cellStyle name="Note 4 19 4 2 2 2 2" xfId="25595"/>
    <cellStyle name="Note 4 19 4 2 2 2 3" xfId="25596"/>
    <cellStyle name="Note 4 19 4 2 2 3" xfId="25597"/>
    <cellStyle name="Note 4 19 4 2 2 3 2" xfId="25598"/>
    <cellStyle name="Note 4 19 4 2 2 3 3" xfId="25599"/>
    <cellStyle name="Note 4 19 4 2 2 4" xfId="25600"/>
    <cellStyle name="Note 4 19 4 2 2 5" xfId="25601"/>
    <cellStyle name="Note 4 19 4 2 3" xfId="25602"/>
    <cellStyle name="Note 4 19 4 2 3 2" xfId="25603"/>
    <cellStyle name="Note 4 19 4 2 3 3" xfId="25604"/>
    <cellStyle name="Note 4 19 4 2 4" xfId="25605"/>
    <cellStyle name="Note 4 19 4 2 4 2" xfId="25606"/>
    <cellStyle name="Note 4 19 4 2 4 3" xfId="25607"/>
    <cellStyle name="Note 4 19 4 2 5" xfId="25608"/>
    <cellStyle name="Note 4 19 4 2 5 2" xfId="25609"/>
    <cellStyle name="Note 4 19 4 2 5 3" xfId="25610"/>
    <cellStyle name="Note 4 19 4 2 6" xfId="25611"/>
    <cellStyle name="Note 4 19 4 3" xfId="25612"/>
    <cellStyle name="Note 4 19 4 3 2" xfId="25613"/>
    <cellStyle name="Note 4 19 4 3 2 2" xfId="25614"/>
    <cellStyle name="Note 4 19 4 3 2 2 2" xfId="25615"/>
    <cellStyle name="Note 4 19 4 3 2 2 3" xfId="25616"/>
    <cellStyle name="Note 4 19 4 3 2 3" xfId="25617"/>
    <cellStyle name="Note 4 19 4 3 2 3 2" xfId="25618"/>
    <cellStyle name="Note 4 19 4 3 2 3 3" xfId="25619"/>
    <cellStyle name="Note 4 19 4 3 2 4" xfId="25620"/>
    <cellStyle name="Note 4 19 4 3 2 5" xfId="25621"/>
    <cellStyle name="Note 4 19 4 3 3" xfId="25622"/>
    <cellStyle name="Note 4 19 4 3 3 2" xfId="25623"/>
    <cellStyle name="Note 4 19 4 3 3 3" xfId="25624"/>
    <cellStyle name="Note 4 19 4 3 4" xfId="25625"/>
    <cellStyle name="Note 4 19 4 3 4 2" xfId="25626"/>
    <cellStyle name="Note 4 19 4 3 4 3" xfId="25627"/>
    <cellStyle name="Note 4 19 4 3 5" xfId="25628"/>
    <cellStyle name="Note 4 19 4 3 5 2" xfId="25629"/>
    <cellStyle name="Note 4 19 4 3 5 3" xfId="25630"/>
    <cellStyle name="Note 4 19 4 3 6" xfId="25631"/>
    <cellStyle name="Note 4 19 4 4" xfId="25632"/>
    <cellStyle name="Note 4 19 4 4 2" xfId="25633"/>
    <cellStyle name="Note 4 19 4 4 2 2" xfId="25634"/>
    <cellStyle name="Note 4 19 4 4 2 3" xfId="25635"/>
    <cellStyle name="Note 4 19 4 4 3" xfId="25636"/>
    <cellStyle name="Note 4 19 4 4 3 2" xfId="25637"/>
    <cellStyle name="Note 4 19 4 4 3 3" xfId="25638"/>
    <cellStyle name="Note 4 19 4 4 4" xfId="25639"/>
    <cellStyle name="Note 4 19 4 4 4 2" xfId="25640"/>
    <cellStyle name="Note 4 19 4 4 4 3" xfId="25641"/>
    <cellStyle name="Note 4 19 4 4 5" xfId="25642"/>
    <cellStyle name="Note 4 19 4 4 5 2" xfId="25643"/>
    <cellStyle name="Note 4 19 4 4 5 3" xfId="25644"/>
    <cellStyle name="Note 4 19 4 4 6" xfId="25645"/>
    <cellStyle name="Note 4 19 4 4 6 2" xfId="25646"/>
    <cellStyle name="Note 4 19 4 4 6 3" xfId="25647"/>
    <cellStyle name="Note 4 19 4 4 7" xfId="25648"/>
    <cellStyle name="Note 4 19 4 4 8" xfId="25649"/>
    <cellStyle name="Note 4 19 4 5" xfId="25650"/>
    <cellStyle name="Note 4 19 4 5 2" xfId="25651"/>
    <cellStyle name="Note 4 19 4 5 2 2" xfId="25652"/>
    <cellStyle name="Note 4 19 4 5 2 3" xfId="25653"/>
    <cellStyle name="Note 4 19 4 5 3" xfId="25654"/>
    <cellStyle name="Note 4 19 4 5 3 2" xfId="25655"/>
    <cellStyle name="Note 4 19 4 5 3 3" xfId="25656"/>
    <cellStyle name="Note 4 19 4 5 4" xfId="25657"/>
    <cellStyle name="Note 4 19 4 5 5" xfId="25658"/>
    <cellStyle name="Note 4 19 4 6" xfId="25659"/>
    <cellStyle name="Note 4 19 4 6 2" xfId="25660"/>
    <cellStyle name="Note 4 19 4 6 3" xfId="25661"/>
    <cellStyle name="Note 4 19 4 7" xfId="25662"/>
    <cellStyle name="Note 4 19 4 7 2" xfId="25663"/>
    <cellStyle name="Note 4 19 4 7 3" xfId="25664"/>
    <cellStyle name="Note 4 19 4 8" xfId="25665"/>
    <cellStyle name="Note 4 19 4 8 2" xfId="25666"/>
    <cellStyle name="Note 4 19 4 8 3" xfId="25667"/>
    <cellStyle name="Note 4 19 4 9" xfId="25668"/>
    <cellStyle name="Note 4 19 5" xfId="25669"/>
    <cellStyle name="Note 4 19 5 2" xfId="25670"/>
    <cellStyle name="Note 4 19 5 2 2" xfId="25671"/>
    <cellStyle name="Note 4 19 5 2 2 2" xfId="25672"/>
    <cellStyle name="Note 4 19 5 2 2 2 2" xfId="25673"/>
    <cellStyle name="Note 4 19 5 2 2 2 3" xfId="25674"/>
    <cellStyle name="Note 4 19 5 2 2 3" xfId="25675"/>
    <cellStyle name="Note 4 19 5 2 2 3 2" xfId="25676"/>
    <cellStyle name="Note 4 19 5 2 2 3 3" xfId="25677"/>
    <cellStyle name="Note 4 19 5 2 2 4" xfId="25678"/>
    <cellStyle name="Note 4 19 5 2 2 5" xfId="25679"/>
    <cellStyle name="Note 4 19 5 2 3" xfId="25680"/>
    <cellStyle name="Note 4 19 5 2 3 2" xfId="25681"/>
    <cellStyle name="Note 4 19 5 2 3 3" xfId="25682"/>
    <cellStyle name="Note 4 19 5 2 4" xfId="25683"/>
    <cellStyle name="Note 4 19 5 2 4 2" xfId="25684"/>
    <cellStyle name="Note 4 19 5 2 4 3" xfId="25685"/>
    <cellStyle name="Note 4 19 5 2 5" xfId="25686"/>
    <cellStyle name="Note 4 19 5 2 5 2" xfId="25687"/>
    <cellStyle name="Note 4 19 5 2 5 3" xfId="25688"/>
    <cellStyle name="Note 4 19 5 2 6" xfId="25689"/>
    <cellStyle name="Note 4 19 5 3" xfId="25690"/>
    <cellStyle name="Note 4 19 5 3 2" xfId="25691"/>
    <cellStyle name="Note 4 19 5 3 2 2" xfId="25692"/>
    <cellStyle name="Note 4 19 5 3 2 2 2" xfId="25693"/>
    <cellStyle name="Note 4 19 5 3 2 2 3" xfId="25694"/>
    <cellStyle name="Note 4 19 5 3 2 3" xfId="25695"/>
    <cellStyle name="Note 4 19 5 3 2 3 2" xfId="25696"/>
    <cellStyle name="Note 4 19 5 3 2 3 3" xfId="25697"/>
    <cellStyle name="Note 4 19 5 3 2 4" xfId="25698"/>
    <cellStyle name="Note 4 19 5 3 2 5" xfId="25699"/>
    <cellStyle name="Note 4 19 5 3 3" xfId="25700"/>
    <cellStyle name="Note 4 19 5 3 3 2" xfId="25701"/>
    <cellStyle name="Note 4 19 5 3 3 3" xfId="25702"/>
    <cellStyle name="Note 4 19 5 3 4" xfId="25703"/>
    <cellStyle name="Note 4 19 5 3 4 2" xfId="25704"/>
    <cellStyle name="Note 4 19 5 3 4 3" xfId="25705"/>
    <cellStyle name="Note 4 19 5 3 5" xfId="25706"/>
    <cellStyle name="Note 4 19 5 3 5 2" xfId="25707"/>
    <cellStyle name="Note 4 19 5 3 5 3" xfId="25708"/>
    <cellStyle name="Note 4 19 5 3 6" xfId="25709"/>
    <cellStyle name="Note 4 19 5 4" xfId="25710"/>
    <cellStyle name="Note 4 19 5 4 2" xfId="25711"/>
    <cellStyle name="Note 4 19 5 4 2 2" xfId="25712"/>
    <cellStyle name="Note 4 19 5 4 2 3" xfId="25713"/>
    <cellStyle name="Note 4 19 5 4 3" xfId="25714"/>
    <cellStyle name="Note 4 19 5 4 3 2" xfId="25715"/>
    <cellStyle name="Note 4 19 5 4 3 3" xfId="25716"/>
    <cellStyle name="Note 4 19 5 4 4" xfId="25717"/>
    <cellStyle name="Note 4 19 5 4 4 2" xfId="25718"/>
    <cellStyle name="Note 4 19 5 4 4 3" xfId="25719"/>
    <cellStyle name="Note 4 19 5 4 5" xfId="25720"/>
    <cellStyle name="Note 4 19 5 4 5 2" xfId="25721"/>
    <cellStyle name="Note 4 19 5 4 5 3" xfId="25722"/>
    <cellStyle name="Note 4 19 5 4 6" xfId="25723"/>
    <cellStyle name="Note 4 19 5 4 6 2" xfId="25724"/>
    <cellStyle name="Note 4 19 5 4 6 3" xfId="25725"/>
    <cellStyle name="Note 4 19 5 4 7" xfId="25726"/>
    <cellStyle name="Note 4 19 5 4 8" xfId="25727"/>
    <cellStyle name="Note 4 19 5 5" xfId="25728"/>
    <cellStyle name="Note 4 19 5 5 2" xfId="25729"/>
    <cellStyle name="Note 4 19 5 5 2 2" xfId="25730"/>
    <cellStyle name="Note 4 19 5 5 2 3" xfId="25731"/>
    <cellStyle name="Note 4 19 5 5 3" xfId="25732"/>
    <cellStyle name="Note 4 19 5 5 3 2" xfId="25733"/>
    <cellStyle name="Note 4 19 5 5 3 3" xfId="25734"/>
    <cellStyle name="Note 4 19 5 5 4" xfId="25735"/>
    <cellStyle name="Note 4 19 5 5 5" xfId="25736"/>
    <cellStyle name="Note 4 19 5 6" xfId="25737"/>
    <cellStyle name="Note 4 19 5 6 2" xfId="25738"/>
    <cellStyle name="Note 4 19 5 6 3" xfId="25739"/>
    <cellStyle name="Note 4 19 5 7" xfId="25740"/>
    <cellStyle name="Note 4 19 5 7 2" xfId="25741"/>
    <cellStyle name="Note 4 19 5 7 3" xfId="25742"/>
    <cellStyle name="Note 4 19 5 8" xfId="25743"/>
    <cellStyle name="Note 4 19 5 8 2" xfId="25744"/>
    <cellStyle name="Note 4 19 5 8 3" xfId="25745"/>
    <cellStyle name="Note 4 19 5 9" xfId="25746"/>
    <cellStyle name="Note 4 19 6" xfId="25747"/>
    <cellStyle name="Note 4 19 6 2" xfId="25748"/>
    <cellStyle name="Note 4 19 6 2 2" xfId="25749"/>
    <cellStyle name="Note 4 19 6 2 2 2" xfId="25750"/>
    <cellStyle name="Note 4 19 6 2 2 3" xfId="25751"/>
    <cellStyle name="Note 4 19 6 2 3" xfId="25752"/>
    <cellStyle name="Note 4 19 6 2 3 2" xfId="25753"/>
    <cellStyle name="Note 4 19 6 2 3 3" xfId="25754"/>
    <cellStyle name="Note 4 19 6 2 4" xfId="25755"/>
    <cellStyle name="Note 4 19 6 2 5" xfId="25756"/>
    <cellStyle name="Note 4 19 6 3" xfId="25757"/>
    <cellStyle name="Note 4 19 6 3 2" xfId="25758"/>
    <cellStyle name="Note 4 19 6 3 3" xfId="25759"/>
    <cellStyle name="Note 4 19 6 4" xfId="25760"/>
    <cellStyle name="Note 4 19 6 4 2" xfId="25761"/>
    <cellStyle name="Note 4 19 6 4 3" xfId="25762"/>
    <cellStyle name="Note 4 19 6 5" xfId="25763"/>
    <cellStyle name="Note 4 19 6 5 2" xfId="25764"/>
    <cellStyle name="Note 4 19 6 5 3" xfId="25765"/>
    <cellStyle name="Note 4 19 6 6" xfId="25766"/>
    <cellStyle name="Note 4 19 7" xfId="25767"/>
    <cellStyle name="Note 4 19 7 2" xfId="25768"/>
    <cellStyle name="Note 4 19 7 2 2" xfId="25769"/>
    <cellStyle name="Note 4 19 7 2 2 2" xfId="25770"/>
    <cellStyle name="Note 4 19 7 2 2 3" xfId="25771"/>
    <cellStyle name="Note 4 19 7 2 3" xfId="25772"/>
    <cellStyle name="Note 4 19 7 2 3 2" xfId="25773"/>
    <cellStyle name="Note 4 19 7 2 3 3" xfId="25774"/>
    <cellStyle name="Note 4 19 7 2 4" xfId="25775"/>
    <cellStyle name="Note 4 19 7 2 5" xfId="25776"/>
    <cellStyle name="Note 4 19 7 3" xfId="25777"/>
    <cellStyle name="Note 4 19 7 3 2" xfId="25778"/>
    <cellStyle name="Note 4 19 7 3 3" xfId="25779"/>
    <cellStyle name="Note 4 19 7 4" xfId="25780"/>
    <cellStyle name="Note 4 19 7 4 2" xfId="25781"/>
    <cellStyle name="Note 4 19 7 4 3" xfId="25782"/>
    <cellStyle name="Note 4 19 7 5" xfId="25783"/>
    <cellStyle name="Note 4 19 7 5 2" xfId="25784"/>
    <cellStyle name="Note 4 19 7 5 3" xfId="25785"/>
    <cellStyle name="Note 4 19 7 6" xfId="25786"/>
    <cellStyle name="Note 4 19 8" xfId="25787"/>
    <cellStyle name="Note 4 19 8 2" xfId="25788"/>
    <cellStyle name="Note 4 19 8 2 2" xfId="25789"/>
    <cellStyle name="Note 4 19 8 2 3" xfId="25790"/>
    <cellStyle name="Note 4 19 8 3" xfId="25791"/>
    <cellStyle name="Note 4 19 8 3 2" xfId="25792"/>
    <cellStyle name="Note 4 19 8 3 3" xfId="25793"/>
    <cellStyle name="Note 4 19 8 4" xfId="25794"/>
    <cellStyle name="Note 4 19 8 4 2" xfId="25795"/>
    <cellStyle name="Note 4 19 8 4 3" xfId="25796"/>
    <cellStyle name="Note 4 19 8 5" xfId="25797"/>
    <cellStyle name="Note 4 19 8 5 2" xfId="25798"/>
    <cellStyle name="Note 4 19 8 5 3" xfId="25799"/>
    <cellStyle name="Note 4 19 8 6" xfId="25800"/>
    <cellStyle name="Note 4 19 8 6 2" xfId="25801"/>
    <cellStyle name="Note 4 19 8 6 3" xfId="25802"/>
    <cellStyle name="Note 4 19 8 7" xfId="25803"/>
    <cellStyle name="Note 4 19 8 8" xfId="25804"/>
    <cellStyle name="Note 4 19 9" xfId="25805"/>
    <cellStyle name="Note 4 19 9 2" xfId="25806"/>
    <cellStyle name="Note 4 19 9 2 2" xfId="25807"/>
    <cellStyle name="Note 4 19 9 2 3" xfId="25808"/>
    <cellStyle name="Note 4 19 9 3" xfId="25809"/>
    <cellStyle name="Note 4 19 9 3 2" xfId="25810"/>
    <cellStyle name="Note 4 19 9 3 3" xfId="25811"/>
    <cellStyle name="Note 4 19 9 4" xfId="25812"/>
    <cellStyle name="Note 4 19 9 5" xfId="25813"/>
    <cellStyle name="Note 4 2" xfId="25814"/>
    <cellStyle name="Note 4 2 10" xfId="25815"/>
    <cellStyle name="Note 4 2 10 2" xfId="25816"/>
    <cellStyle name="Note 4 2 10 3" xfId="25817"/>
    <cellStyle name="Note 4 2 11" xfId="25818"/>
    <cellStyle name="Note 4 2 11 2" xfId="25819"/>
    <cellStyle name="Note 4 2 11 3" xfId="25820"/>
    <cellStyle name="Note 4 2 12" xfId="25821"/>
    <cellStyle name="Note 4 2 12 2" xfId="25822"/>
    <cellStyle name="Note 4 2 12 3" xfId="25823"/>
    <cellStyle name="Note 4 2 13" xfId="25824"/>
    <cellStyle name="Note 4 2 2" xfId="25825"/>
    <cellStyle name="Note 4 2 2 2" xfId="25826"/>
    <cellStyle name="Note 4 2 2 2 2" xfId="25827"/>
    <cellStyle name="Note 4 2 2 2 2 2" xfId="25828"/>
    <cellStyle name="Note 4 2 2 2 2 2 2" xfId="25829"/>
    <cellStyle name="Note 4 2 2 2 2 2 3" xfId="25830"/>
    <cellStyle name="Note 4 2 2 2 2 3" xfId="25831"/>
    <cellStyle name="Note 4 2 2 2 2 3 2" xfId="25832"/>
    <cellStyle name="Note 4 2 2 2 2 3 3" xfId="25833"/>
    <cellStyle name="Note 4 2 2 2 2 4" xfId="25834"/>
    <cellStyle name="Note 4 2 2 2 2 5" xfId="25835"/>
    <cellStyle name="Note 4 2 2 2 3" xfId="25836"/>
    <cellStyle name="Note 4 2 2 2 3 2" xfId="25837"/>
    <cellStyle name="Note 4 2 2 2 3 3" xfId="25838"/>
    <cellStyle name="Note 4 2 2 2 4" xfId="25839"/>
    <cellStyle name="Note 4 2 2 2 4 2" xfId="25840"/>
    <cellStyle name="Note 4 2 2 2 4 3" xfId="25841"/>
    <cellStyle name="Note 4 2 2 2 5" xfId="25842"/>
    <cellStyle name="Note 4 2 2 2 5 2" xfId="25843"/>
    <cellStyle name="Note 4 2 2 2 5 3" xfId="25844"/>
    <cellStyle name="Note 4 2 2 2 6" xfId="25845"/>
    <cellStyle name="Note 4 2 2 3" xfId="25846"/>
    <cellStyle name="Note 4 2 2 3 2" xfId="25847"/>
    <cellStyle name="Note 4 2 2 3 2 2" xfId="25848"/>
    <cellStyle name="Note 4 2 2 3 2 2 2" xfId="25849"/>
    <cellStyle name="Note 4 2 2 3 2 2 3" xfId="25850"/>
    <cellStyle name="Note 4 2 2 3 2 3" xfId="25851"/>
    <cellStyle name="Note 4 2 2 3 2 3 2" xfId="25852"/>
    <cellStyle name="Note 4 2 2 3 2 3 3" xfId="25853"/>
    <cellStyle name="Note 4 2 2 3 2 4" xfId="25854"/>
    <cellStyle name="Note 4 2 2 3 2 5" xfId="25855"/>
    <cellStyle name="Note 4 2 2 3 3" xfId="25856"/>
    <cellStyle name="Note 4 2 2 3 3 2" xfId="25857"/>
    <cellStyle name="Note 4 2 2 3 3 3" xfId="25858"/>
    <cellStyle name="Note 4 2 2 3 4" xfId="25859"/>
    <cellStyle name="Note 4 2 2 3 4 2" xfId="25860"/>
    <cellStyle name="Note 4 2 2 3 4 3" xfId="25861"/>
    <cellStyle name="Note 4 2 2 3 5" xfId="25862"/>
    <cellStyle name="Note 4 2 2 3 5 2" xfId="25863"/>
    <cellStyle name="Note 4 2 2 3 5 3" xfId="25864"/>
    <cellStyle name="Note 4 2 2 3 6" xfId="25865"/>
    <cellStyle name="Note 4 2 2 4" xfId="25866"/>
    <cellStyle name="Note 4 2 2 4 2" xfId="25867"/>
    <cellStyle name="Note 4 2 2 4 2 2" xfId="25868"/>
    <cellStyle name="Note 4 2 2 4 2 3" xfId="25869"/>
    <cellStyle name="Note 4 2 2 4 3" xfId="25870"/>
    <cellStyle name="Note 4 2 2 4 3 2" xfId="25871"/>
    <cellStyle name="Note 4 2 2 4 3 3" xfId="25872"/>
    <cellStyle name="Note 4 2 2 4 4" xfId="25873"/>
    <cellStyle name="Note 4 2 2 4 4 2" xfId="25874"/>
    <cellStyle name="Note 4 2 2 4 4 3" xfId="25875"/>
    <cellStyle name="Note 4 2 2 4 5" xfId="25876"/>
    <cellStyle name="Note 4 2 2 4 5 2" xfId="25877"/>
    <cellStyle name="Note 4 2 2 4 5 3" xfId="25878"/>
    <cellStyle name="Note 4 2 2 4 6" xfId="25879"/>
    <cellStyle name="Note 4 2 2 4 6 2" xfId="25880"/>
    <cellStyle name="Note 4 2 2 4 6 3" xfId="25881"/>
    <cellStyle name="Note 4 2 2 4 7" xfId="25882"/>
    <cellStyle name="Note 4 2 2 4 8" xfId="25883"/>
    <cellStyle name="Note 4 2 2 5" xfId="25884"/>
    <cellStyle name="Note 4 2 2 5 2" xfId="25885"/>
    <cellStyle name="Note 4 2 2 5 2 2" xfId="25886"/>
    <cellStyle name="Note 4 2 2 5 2 3" xfId="25887"/>
    <cellStyle name="Note 4 2 2 5 3" xfId="25888"/>
    <cellStyle name="Note 4 2 2 5 3 2" xfId="25889"/>
    <cellStyle name="Note 4 2 2 5 3 3" xfId="25890"/>
    <cellStyle name="Note 4 2 2 5 4" xfId="25891"/>
    <cellStyle name="Note 4 2 2 5 5" xfId="25892"/>
    <cellStyle name="Note 4 2 2 6" xfId="25893"/>
    <cellStyle name="Note 4 2 2 6 2" xfId="25894"/>
    <cellStyle name="Note 4 2 2 6 3" xfId="25895"/>
    <cellStyle name="Note 4 2 2 7" xfId="25896"/>
    <cellStyle name="Note 4 2 2 7 2" xfId="25897"/>
    <cellStyle name="Note 4 2 2 7 3" xfId="25898"/>
    <cellStyle name="Note 4 2 2 8" xfId="25899"/>
    <cellStyle name="Note 4 2 2 8 2" xfId="25900"/>
    <cellStyle name="Note 4 2 2 8 3" xfId="25901"/>
    <cellStyle name="Note 4 2 2 9" xfId="25902"/>
    <cellStyle name="Note 4 2 3" xfId="25903"/>
    <cellStyle name="Note 4 2 3 2" xfId="25904"/>
    <cellStyle name="Note 4 2 3 2 2" xfId="25905"/>
    <cellStyle name="Note 4 2 3 2 2 2" xfId="25906"/>
    <cellStyle name="Note 4 2 3 2 2 2 2" xfId="25907"/>
    <cellStyle name="Note 4 2 3 2 2 2 3" xfId="25908"/>
    <cellStyle name="Note 4 2 3 2 2 3" xfId="25909"/>
    <cellStyle name="Note 4 2 3 2 2 3 2" xfId="25910"/>
    <cellStyle name="Note 4 2 3 2 2 3 3" xfId="25911"/>
    <cellStyle name="Note 4 2 3 2 2 4" xfId="25912"/>
    <cellStyle name="Note 4 2 3 2 2 5" xfId="25913"/>
    <cellStyle name="Note 4 2 3 2 3" xfId="25914"/>
    <cellStyle name="Note 4 2 3 2 3 2" xfId="25915"/>
    <cellStyle name="Note 4 2 3 2 3 3" xfId="25916"/>
    <cellStyle name="Note 4 2 3 2 4" xfId="25917"/>
    <cellStyle name="Note 4 2 3 2 4 2" xfId="25918"/>
    <cellStyle name="Note 4 2 3 2 4 3" xfId="25919"/>
    <cellStyle name="Note 4 2 3 2 5" xfId="25920"/>
    <cellStyle name="Note 4 2 3 2 5 2" xfId="25921"/>
    <cellStyle name="Note 4 2 3 2 5 3" xfId="25922"/>
    <cellStyle name="Note 4 2 3 2 6" xfId="25923"/>
    <cellStyle name="Note 4 2 3 3" xfId="25924"/>
    <cellStyle name="Note 4 2 3 3 2" xfId="25925"/>
    <cellStyle name="Note 4 2 3 3 2 2" xfId="25926"/>
    <cellStyle name="Note 4 2 3 3 2 2 2" xfId="25927"/>
    <cellStyle name="Note 4 2 3 3 2 2 3" xfId="25928"/>
    <cellStyle name="Note 4 2 3 3 2 3" xfId="25929"/>
    <cellStyle name="Note 4 2 3 3 2 3 2" xfId="25930"/>
    <cellStyle name="Note 4 2 3 3 2 3 3" xfId="25931"/>
    <cellStyle name="Note 4 2 3 3 2 4" xfId="25932"/>
    <cellStyle name="Note 4 2 3 3 2 5" xfId="25933"/>
    <cellStyle name="Note 4 2 3 3 3" xfId="25934"/>
    <cellStyle name="Note 4 2 3 3 3 2" xfId="25935"/>
    <cellStyle name="Note 4 2 3 3 3 3" xfId="25936"/>
    <cellStyle name="Note 4 2 3 3 4" xfId="25937"/>
    <cellStyle name="Note 4 2 3 3 4 2" xfId="25938"/>
    <cellStyle name="Note 4 2 3 3 4 3" xfId="25939"/>
    <cellStyle name="Note 4 2 3 3 5" xfId="25940"/>
    <cellStyle name="Note 4 2 3 3 5 2" xfId="25941"/>
    <cellStyle name="Note 4 2 3 3 5 3" xfId="25942"/>
    <cellStyle name="Note 4 2 3 3 6" xfId="25943"/>
    <cellStyle name="Note 4 2 3 4" xfId="25944"/>
    <cellStyle name="Note 4 2 3 4 2" xfId="25945"/>
    <cellStyle name="Note 4 2 3 4 2 2" xfId="25946"/>
    <cellStyle name="Note 4 2 3 4 2 3" xfId="25947"/>
    <cellStyle name="Note 4 2 3 4 3" xfId="25948"/>
    <cellStyle name="Note 4 2 3 4 3 2" xfId="25949"/>
    <cellStyle name="Note 4 2 3 4 3 3" xfId="25950"/>
    <cellStyle name="Note 4 2 3 4 4" xfId="25951"/>
    <cellStyle name="Note 4 2 3 4 4 2" xfId="25952"/>
    <cellStyle name="Note 4 2 3 4 4 3" xfId="25953"/>
    <cellStyle name="Note 4 2 3 4 5" xfId="25954"/>
    <cellStyle name="Note 4 2 3 4 5 2" xfId="25955"/>
    <cellStyle name="Note 4 2 3 4 5 3" xfId="25956"/>
    <cellStyle name="Note 4 2 3 4 6" xfId="25957"/>
    <cellStyle name="Note 4 2 3 4 6 2" xfId="25958"/>
    <cellStyle name="Note 4 2 3 4 6 3" xfId="25959"/>
    <cellStyle name="Note 4 2 3 4 7" xfId="25960"/>
    <cellStyle name="Note 4 2 3 4 8" xfId="25961"/>
    <cellStyle name="Note 4 2 3 5" xfId="25962"/>
    <cellStyle name="Note 4 2 3 5 2" xfId="25963"/>
    <cellStyle name="Note 4 2 3 5 2 2" xfId="25964"/>
    <cellStyle name="Note 4 2 3 5 2 3" xfId="25965"/>
    <cellStyle name="Note 4 2 3 5 3" xfId="25966"/>
    <cellStyle name="Note 4 2 3 5 3 2" xfId="25967"/>
    <cellStyle name="Note 4 2 3 5 3 3" xfId="25968"/>
    <cellStyle name="Note 4 2 3 5 4" xfId="25969"/>
    <cellStyle name="Note 4 2 3 5 5" xfId="25970"/>
    <cellStyle name="Note 4 2 3 6" xfId="25971"/>
    <cellStyle name="Note 4 2 3 6 2" xfId="25972"/>
    <cellStyle name="Note 4 2 3 6 3" xfId="25973"/>
    <cellStyle name="Note 4 2 3 7" xfId="25974"/>
    <cellStyle name="Note 4 2 3 7 2" xfId="25975"/>
    <cellStyle name="Note 4 2 3 7 3" xfId="25976"/>
    <cellStyle name="Note 4 2 3 8" xfId="25977"/>
    <cellStyle name="Note 4 2 3 8 2" xfId="25978"/>
    <cellStyle name="Note 4 2 3 8 3" xfId="25979"/>
    <cellStyle name="Note 4 2 3 9" xfId="25980"/>
    <cellStyle name="Note 4 2 4" xfId="25981"/>
    <cellStyle name="Note 4 2 4 2" xfId="25982"/>
    <cellStyle name="Note 4 2 4 2 2" xfId="25983"/>
    <cellStyle name="Note 4 2 4 2 2 2" xfId="25984"/>
    <cellStyle name="Note 4 2 4 2 2 2 2" xfId="25985"/>
    <cellStyle name="Note 4 2 4 2 2 2 3" xfId="25986"/>
    <cellStyle name="Note 4 2 4 2 2 3" xfId="25987"/>
    <cellStyle name="Note 4 2 4 2 2 3 2" xfId="25988"/>
    <cellStyle name="Note 4 2 4 2 2 3 3" xfId="25989"/>
    <cellStyle name="Note 4 2 4 2 2 4" xfId="25990"/>
    <cellStyle name="Note 4 2 4 2 2 5" xfId="25991"/>
    <cellStyle name="Note 4 2 4 2 3" xfId="25992"/>
    <cellStyle name="Note 4 2 4 2 3 2" xfId="25993"/>
    <cellStyle name="Note 4 2 4 2 3 3" xfId="25994"/>
    <cellStyle name="Note 4 2 4 2 4" xfId="25995"/>
    <cellStyle name="Note 4 2 4 2 4 2" xfId="25996"/>
    <cellStyle name="Note 4 2 4 2 4 3" xfId="25997"/>
    <cellStyle name="Note 4 2 4 2 5" xfId="25998"/>
    <cellStyle name="Note 4 2 4 2 5 2" xfId="25999"/>
    <cellStyle name="Note 4 2 4 2 5 3" xfId="26000"/>
    <cellStyle name="Note 4 2 4 2 6" xfId="26001"/>
    <cellStyle name="Note 4 2 4 3" xfId="26002"/>
    <cellStyle name="Note 4 2 4 3 2" xfId="26003"/>
    <cellStyle name="Note 4 2 4 3 2 2" xfId="26004"/>
    <cellStyle name="Note 4 2 4 3 2 2 2" xfId="26005"/>
    <cellStyle name="Note 4 2 4 3 2 2 3" xfId="26006"/>
    <cellStyle name="Note 4 2 4 3 2 3" xfId="26007"/>
    <cellStyle name="Note 4 2 4 3 2 3 2" xfId="26008"/>
    <cellStyle name="Note 4 2 4 3 2 3 3" xfId="26009"/>
    <cellStyle name="Note 4 2 4 3 2 4" xfId="26010"/>
    <cellStyle name="Note 4 2 4 3 2 5" xfId="26011"/>
    <cellStyle name="Note 4 2 4 3 3" xfId="26012"/>
    <cellStyle name="Note 4 2 4 3 3 2" xfId="26013"/>
    <cellStyle name="Note 4 2 4 3 3 3" xfId="26014"/>
    <cellStyle name="Note 4 2 4 3 4" xfId="26015"/>
    <cellStyle name="Note 4 2 4 3 4 2" xfId="26016"/>
    <cellStyle name="Note 4 2 4 3 4 3" xfId="26017"/>
    <cellStyle name="Note 4 2 4 3 5" xfId="26018"/>
    <cellStyle name="Note 4 2 4 3 5 2" xfId="26019"/>
    <cellStyle name="Note 4 2 4 3 5 3" xfId="26020"/>
    <cellStyle name="Note 4 2 4 3 6" xfId="26021"/>
    <cellStyle name="Note 4 2 4 4" xfId="26022"/>
    <cellStyle name="Note 4 2 4 4 2" xfId="26023"/>
    <cellStyle name="Note 4 2 4 4 2 2" xfId="26024"/>
    <cellStyle name="Note 4 2 4 4 2 3" xfId="26025"/>
    <cellStyle name="Note 4 2 4 4 3" xfId="26026"/>
    <cellStyle name="Note 4 2 4 4 3 2" xfId="26027"/>
    <cellStyle name="Note 4 2 4 4 3 3" xfId="26028"/>
    <cellStyle name="Note 4 2 4 4 4" xfId="26029"/>
    <cellStyle name="Note 4 2 4 4 4 2" xfId="26030"/>
    <cellStyle name="Note 4 2 4 4 4 3" xfId="26031"/>
    <cellStyle name="Note 4 2 4 4 5" xfId="26032"/>
    <cellStyle name="Note 4 2 4 4 5 2" xfId="26033"/>
    <cellStyle name="Note 4 2 4 4 5 3" xfId="26034"/>
    <cellStyle name="Note 4 2 4 4 6" xfId="26035"/>
    <cellStyle name="Note 4 2 4 4 6 2" xfId="26036"/>
    <cellStyle name="Note 4 2 4 4 6 3" xfId="26037"/>
    <cellStyle name="Note 4 2 4 4 7" xfId="26038"/>
    <cellStyle name="Note 4 2 4 4 8" xfId="26039"/>
    <cellStyle name="Note 4 2 4 5" xfId="26040"/>
    <cellStyle name="Note 4 2 4 5 2" xfId="26041"/>
    <cellStyle name="Note 4 2 4 5 2 2" xfId="26042"/>
    <cellStyle name="Note 4 2 4 5 2 3" xfId="26043"/>
    <cellStyle name="Note 4 2 4 5 3" xfId="26044"/>
    <cellStyle name="Note 4 2 4 5 3 2" xfId="26045"/>
    <cellStyle name="Note 4 2 4 5 3 3" xfId="26046"/>
    <cellStyle name="Note 4 2 4 5 4" xfId="26047"/>
    <cellStyle name="Note 4 2 4 5 5" xfId="26048"/>
    <cellStyle name="Note 4 2 4 6" xfId="26049"/>
    <cellStyle name="Note 4 2 4 6 2" xfId="26050"/>
    <cellStyle name="Note 4 2 4 6 3" xfId="26051"/>
    <cellStyle name="Note 4 2 4 7" xfId="26052"/>
    <cellStyle name="Note 4 2 4 7 2" xfId="26053"/>
    <cellStyle name="Note 4 2 4 7 3" xfId="26054"/>
    <cellStyle name="Note 4 2 4 8" xfId="26055"/>
    <cellStyle name="Note 4 2 4 8 2" xfId="26056"/>
    <cellStyle name="Note 4 2 4 8 3" xfId="26057"/>
    <cellStyle name="Note 4 2 4 9" xfId="26058"/>
    <cellStyle name="Note 4 2 5" xfId="26059"/>
    <cellStyle name="Note 4 2 5 2" xfId="26060"/>
    <cellStyle name="Note 4 2 5 2 2" xfId="26061"/>
    <cellStyle name="Note 4 2 5 2 2 2" xfId="26062"/>
    <cellStyle name="Note 4 2 5 2 2 2 2" xfId="26063"/>
    <cellStyle name="Note 4 2 5 2 2 2 3" xfId="26064"/>
    <cellStyle name="Note 4 2 5 2 2 3" xfId="26065"/>
    <cellStyle name="Note 4 2 5 2 2 3 2" xfId="26066"/>
    <cellStyle name="Note 4 2 5 2 2 3 3" xfId="26067"/>
    <cellStyle name="Note 4 2 5 2 2 4" xfId="26068"/>
    <cellStyle name="Note 4 2 5 2 2 5" xfId="26069"/>
    <cellStyle name="Note 4 2 5 2 3" xfId="26070"/>
    <cellStyle name="Note 4 2 5 2 3 2" xfId="26071"/>
    <cellStyle name="Note 4 2 5 2 3 3" xfId="26072"/>
    <cellStyle name="Note 4 2 5 2 4" xfId="26073"/>
    <cellStyle name="Note 4 2 5 2 4 2" xfId="26074"/>
    <cellStyle name="Note 4 2 5 2 4 3" xfId="26075"/>
    <cellStyle name="Note 4 2 5 2 5" xfId="26076"/>
    <cellStyle name="Note 4 2 5 2 5 2" xfId="26077"/>
    <cellStyle name="Note 4 2 5 2 5 3" xfId="26078"/>
    <cellStyle name="Note 4 2 5 2 6" xfId="26079"/>
    <cellStyle name="Note 4 2 5 3" xfId="26080"/>
    <cellStyle name="Note 4 2 5 3 2" xfId="26081"/>
    <cellStyle name="Note 4 2 5 3 2 2" xfId="26082"/>
    <cellStyle name="Note 4 2 5 3 2 2 2" xfId="26083"/>
    <cellStyle name="Note 4 2 5 3 2 2 3" xfId="26084"/>
    <cellStyle name="Note 4 2 5 3 2 3" xfId="26085"/>
    <cellStyle name="Note 4 2 5 3 2 3 2" xfId="26086"/>
    <cellStyle name="Note 4 2 5 3 2 3 3" xfId="26087"/>
    <cellStyle name="Note 4 2 5 3 2 4" xfId="26088"/>
    <cellStyle name="Note 4 2 5 3 2 5" xfId="26089"/>
    <cellStyle name="Note 4 2 5 3 3" xfId="26090"/>
    <cellStyle name="Note 4 2 5 3 3 2" xfId="26091"/>
    <cellStyle name="Note 4 2 5 3 3 3" xfId="26092"/>
    <cellStyle name="Note 4 2 5 3 4" xfId="26093"/>
    <cellStyle name="Note 4 2 5 3 4 2" xfId="26094"/>
    <cellStyle name="Note 4 2 5 3 4 3" xfId="26095"/>
    <cellStyle name="Note 4 2 5 3 5" xfId="26096"/>
    <cellStyle name="Note 4 2 5 3 5 2" xfId="26097"/>
    <cellStyle name="Note 4 2 5 3 5 3" xfId="26098"/>
    <cellStyle name="Note 4 2 5 3 6" xfId="26099"/>
    <cellStyle name="Note 4 2 5 4" xfId="26100"/>
    <cellStyle name="Note 4 2 5 4 2" xfId="26101"/>
    <cellStyle name="Note 4 2 5 4 2 2" xfId="26102"/>
    <cellStyle name="Note 4 2 5 4 2 3" xfId="26103"/>
    <cellStyle name="Note 4 2 5 4 3" xfId="26104"/>
    <cellStyle name="Note 4 2 5 4 3 2" xfId="26105"/>
    <cellStyle name="Note 4 2 5 4 3 3" xfId="26106"/>
    <cellStyle name="Note 4 2 5 4 4" xfId="26107"/>
    <cellStyle name="Note 4 2 5 4 4 2" xfId="26108"/>
    <cellStyle name="Note 4 2 5 4 4 3" xfId="26109"/>
    <cellStyle name="Note 4 2 5 4 5" xfId="26110"/>
    <cellStyle name="Note 4 2 5 4 5 2" xfId="26111"/>
    <cellStyle name="Note 4 2 5 4 5 3" xfId="26112"/>
    <cellStyle name="Note 4 2 5 4 6" xfId="26113"/>
    <cellStyle name="Note 4 2 5 4 6 2" xfId="26114"/>
    <cellStyle name="Note 4 2 5 4 6 3" xfId="26115"/>
    <cellStyle name="Note 4 2 5 4 7" xfId="26116"/>
    <cellStyle name="Note 4 2 5 4 8" xfId="26117"/>
    <cellStyle name="Note 4 2 5 5" xfId="26118"/>
    <cellStyle name="Note 4 2 5 5 2" xfId="26119"/>
    <cellStyle name="Note 4 2 5 5 2 2" xfId="26120"/>
    <cellStyle name="Note 4 2 5 5 2 3" xfId="26121"/>
    <cellStyle name="Note 4 2 5 5 3" xfId="26122"/>
    <cellStyle name="Note 4 2 5 5 3 2" xfId="26123"/>
    <cellStyle name="Note 4 2 5 5 3 3" xfId="26124"/>
    <cellStyle name="Note 4 2 5 5 4" xfId="26125"/>
    <cellStyle name="Note 4 2 5 5 5" xfId="26126"/>
    <cellStyle name="Note 4 2 5 6" xfId="26127"/>
    <cellStyle name="Note 4 2 5 6 2" xfId="26128"/>
    <cellStyle name="Note 4 2 5 6 3" xfId="26129"/>
    <cellStyle name="Note 4 2 5 7" xfId="26130"/>
    <cellStyle name="Note 4 2 5 7 2" xfId="26131"/>
    <cellStyle name="Note 4 2 5 7 3" xfId="26132"/>
    <cellStyle name="Note 4 2 5 8" xfId="26133"/>
    <cellStyle name="Note 4 2 5 8 2" xfId="26134"/>
    <cellStyle name="Note 4 2 5 8 3" xfId="26135"/>
    <cellStyle name="Note 4 2 5 9" xfId="26136"/>
    <cellStyle name="Note 4 2 6" xfId="26137"/>
    <cellStyle name="Note 4 2 6 2" xfId="26138"/>
    <cellStyle name="Note 4 2 6 2 2" xfId="26139"/>
    <cellStyle name="Note 4 2 6 2 2 2" xfId="26140"/>
    <cellStyle name="Note 4 2 6 2 2 3" xfId="26141"/>
    <cellStyle name="Note 4 2 6 2 3" xfId="26142"/>
    <cellStyle name="Note 4 2 6 2 3 2" xfId="26143"/>
    <cellStyle name="Note 4 2 6 2 3 3" xfId="26144"/>
    <cellStyle name="Note 4 2 6 2 4" xfId="26145"/>
    <cellStyle name="Note 4 2 6 2 5" xfId="26146"/>
    <cellStyle name="Note 4 2 6 3" xfId="26147"/>
    <cellStyle name="Note 4 2 6 3 2" xfId="26148"/>
    <cellStyle name="Note 4 2 6 3 3" xfId="26149"/>
    <cellStyle name="Note 4 2 6 4" xfId="26150"/>
    <cellStyle name="Note 4 2 6 4 2" xfId="26151"/>
    <cellStyle name="Note 4 2 6 4 3" xfId="26152"/>
    <cellStyle name="Note 4 2 6 5" xfId="26153"/>
    <cellStyle name="Note 4 2 6 5 2" xfId="26154"/>
    <cellStyle name="Note 4 2 6 5 3" xfId="26155"/>
    <cellStyle name="Note 4 2 6 6" xfId="26156"/>
    <cellStyle name="Note 4 2 7" xfId="26157"/>
    <cellStyle name="Note 4 2 7 2" xfId="26158"/>
    <cellStyle name="Note 4 2 7 2 2" xfId="26159"/>
    <cellStyle name="Note 4 2 7 2 2 2" xfId="26160"/>
    <cellStyle name="Note 4 2 7 2 2 3" xfId="26161"/>
    <cellStyle name="Note 4 2 7 2 3" xfId="26162"/>
    <cellStyle name="Note 4 2 7 2 3 2" xfId="26163"/>
    <cellStyle name="Note 4 2 7 2 3 3" xfId="26164"/>
    <cellStyle name="Note 4 2 7 2 4" xfId="26165"/>
    <cellStyle name="Note 4 2 7 2 5" xfId="26166"/>
    <cellStyle name="Note 4 2 7 3" xfId="26167"/>
    <cellStyle name="Note 4 2 7 3 2" xfId="26168"/>
    <cellStyle name="Note 4 2 7 3 3" xfId="26169"/>
    <cellStyle name="Note 4 2 7 4" xfId="26170"/>
    <cellStyle name="Note 4 2 7 4 2" xfId="26171"/>
    <cellStyle name="Note 4 2 7 4 3" xfId="26172"/>
    <cellStyle name="Note 4 2 7 5" xfId="26173"/>
    <cellStyle name="Note 4 2 7 5 2" xfId="26174"/>
    <cellStyle name="Note 4 2 7 5 3" xfId="26175"/>
    <cellStyle name="Note 4 2 7 6" xfId="26176"/>
    <cellStyle name="Note 4 2 8" xfId="26177"/>
    <cellStyle name="Note 4 2 8 2" xfId="26178"/>
    <cellStyle name="Note 4 2 8 2 2" xfId="26179"/>
    <cellStyle name="Note 4 2 8 2 3" xfId="26180"/>
    <cellStyle name="Note 4 2 8 3" xfId="26181"/>
    <cellStyle name="Note 4 2 8 3 2" xfId="26182"/>
    <cellStyle name="Note 4 2 8 3 3" xfId="26183"/>
    <cellStyle name="Note 4 2 8 4" xfId="26184"/>
    <cellStyle name="Note 4 2 8 4 2" xfId="26185"/>
    <cellStyle name="Note 4 2 8 4 3" xfId="26186"/>
    <cellStyle name="Note 4 2 8 5" xfId="26187"/>
    <cellStyle name="Note 4 2 8 5 2" xfId="26188"/>
    <cellStyle name="Note 4 2 8 5 3" xfId="26189"/>
    <cellStyle name="Note 4 2 8 6" xfId="26190"/>
    <cellStyle name="Note 4 2 8 6 2" xfId="26191"/>
    <cellStyle name="Note 4 2 8 6 3" xfId="26192"/>
    <cellStyle name="Note 4 2 8 7" xfId="26193"/>
    <cellStyle name="Note 4 2 8 8" xfId="26194"/>
    <cellStyle name="Note 4 2 9" xfId="26195"/>
    <cellStyle name="Note 4 2 9 2" xfId="26196"/>
    <cellStyle name="Note 4 2 9 2 2" xfId="26197"/>
    <cellStyle name="Note 4 2 9 2 3" xfId="26198"/>
    <cellStyle name="Note 4 2 9 3" xfId="26199"/>
    <cellStyle name="Note 4 2 9 3 2" xfId="26200"/>
    <cellStyle name="Note 4 2 9 3 3" xfId="26201"/>
    <cellStyle name="Note 4 2 9 4" xfId="26202"/>
    <cellStyle name="Note 4 2 9 5" xfId="26203"/>
    <cellStyle name="Note 4 20" xfId="26204"/>
    <cellStyle name="Note 4 20 10" xfId="26205"/>
    <cellStyle name="Note 4 20 2" xfId="26206"/>
    <cellStyle name="Note 4 20 2 10" xfId="26207"/>
    <cellStyle name="Note 4 20 2 10 2" xfId="26208"/>
    <cellStyle name="Note 4 20 2 10 3" xfId="26209"/>
    <cellStyle name="Note 4 20 2 11" xfId="26210"/>
    <cellStyle name="Note 4 20 2 11 2" xfId="26211"/>
    <cellStyle name="Note 4 20 2 11 3" xfId="26212"/>
    <cellStyle name="Note 4 20 2 12" xfId="26213"/>
    <cellStyle name="Note 4 20 2 2" xfId="26214"/>
    <cellStyle name="Note 4 20 2 2 2" xfId="26215"/>
    <cellStyle name="Note 4 20 2 2 2 2" xfId="26216"/>
    <cellStyle name="Note 4 20 2 2 2 2 2" xfId="26217"/>
    <cellStyle name="Note 4 20 2 2 2 2 2 2" xfId="26218"/>
    <cellStyle name="Note 4 20 2 2 2 2 2 3" xfId="26219"/>
    <cellStyle name="Note 4 20 2 2 2 2 3" xfId="26220"/>
    <cellStyle name="Note 4 20 2 2 2 2 3 2" xfId="26221"/>
    <cellStyle name="Note 4 20 2 2 2 2 3 3" xfId="26222"/>
    <cellStyle name="Note 4 20 2 2 2 2 4" xfId="26223"/>
    <cellStyle name="Note 4 20 2 2 2 2 5" xfId="26224"/>
    <cellStyle name="Note 4 20 2 2 2 3" xfId="26225"/>
    <cellStyle name="Note 4 20 2 2 2 3 2" xfId="26226"/>
    <cellStyle name="Note 4 20 2 2 2 3 3" xfId="26227"/>
    <cellStyle name="Note 4 20 2 2 2 4" xfId="26228"/>
    <cellStyle name="Note 4 20 2 2 2 4 2" xfId="26229"/>
    <cellStyle name="Note 4 20 2 2 2 4 3" xfId="26230"/>
    <cellStyle name="Note 4 20 2 2 2 5" xfId="26231"/>
    <cellStyle name="Note 4 20 2 2 2 5 2" xfId="26232"/>
    <cellStyle name="Note 4 20 2 2 2 5 3" xfId="26233"/>
    <cellStyle name="Note 4 20 2 2 2 6" xfId="26234"/>
    <cellStyle name="Note 4 20 2 2 3" xfId="26235"/>
    <cellStyle name="Note 4 20 2 2 3 2" xfId="26236"/>
    <cellStyle name="Note 4 20 2 2 3 2 2" xfId="26237"/>
    <cellStyle name="Note 4 20 2 2 3 2 2 2" xfId="26238"/>
    <cellStyle name="Note 4 20 2 2 3 2 2 3" xfId="26239"/>
    <cellStyle name="Note 4 20 2 2 3 2 3" xfId="26240"/>
    <cellStyle name="Note 4 20 2 2 3 2 3 2" xfId="26241"/>
    <cellStyle name="Note 4 20 2 2 3 2 3 3" xfId="26242"/>
    <cellStyle name="Note 4 20 2 2 3 2 4" xfId="26243"/>
    <cellStyle name="Note 4 20 2 2 3 2 5" xfId="26244"/>
    <cellStyle name="Note 4 20 2 2 3 3" xfId="26245"/>
    <cellStyle name="Note 4 20 2 2 3 3 2" xfId="26246"/>
    <cellStyle name="Note 4 20 2 2 3 3 3" xfId="26247"/>
    <cellStyle name="Note 4 20 2 2 3 4" xfId="26248"/>
    <cellStyle name="Note 4 20 2 2 3 4 2" xfId="26249"/>
    <cellStyle name="Note 4 20 2 2 3 4 3" xfId="26250"/>
    <cellStyle name="Note 4 20 2 2 3 5" xfId="26251"/>
    <cellStyle name="Note 4 20 2 2 3 5 2" xfId="26252"/>
    <cellStyle name="Note 4 20 2 2 3 5 3" xfId="26253"/>
    <cellStyle name="Note 4 20 2 2 3 6" xfId="26254"/>
    <cellStyle name="Note 4 20 2 2 4" xfId="26255"/>
    <cellStyle name="Note 4 20 2 2 4 2" xfId="26256"/>
    <cellStyle name="Note 4 20 2 2 4 2 2" xfId="26257"/>
    <cellStyle name="Note 4 20 2 2 4 2 3" xfId="26258"/>
    <cellStyle name="Note 4 20 2 2 4 3" xfId="26259"/>
    <cellStyle name="Note 4 20 2 2 4 3 2" xfId="26260"/>
    <cellStyle name="Note 4 20 2 2 4 3 3" xfId="26261"/>
    <cellStyle name="Note 4 20 2 2 4 4" xfId="26262"/>
    <cellStyle name="Note 4 20 2 2 4 4 2" xfId="26263"/>
    <cellStyle name="Note 4 20 2 2 4 4 3" xfId="26264"/>
    <cellStyle name="Note 4 20 2 2 4 5" xfId="26265"/>
    <cellStyle name="Note 4 20 2 2 4 5 2" xfId="26266"/>
    <cellStyle name="Note 4 20 2 2 4 5 3" xfId="26267"/>
    <cellStyle name="Note 4 20 2 2 4 6" xfId="26268"/>
    <cellStyle name="Note 4 20 2 2 4 6 2" xfId="26269"/>
    <cellStyle name="Note 4 20 2 2 4 6 3" xfId="26270"/>
    <cellStyle name="Note 4 20 2 2 4 7" xfId="26271"/>
    <cellStyle name="Note 4 20 2 2 4 8" xfId="26272"/>
    <cellStyle name="Note 4 20 2 2 5" xfId="26273"/>
    <cellStyle name="Note 4 20 2 2 5 2" xfId="26274"/>
    <cellStyle name="Note 4 20 2 2 5 2 2" xfId="26275"/>
    <cellStyle name="Note 4 20 2 2 5 2 3" xfId="26276"/>
    <cellStyle name="Note 4 20 2 2 5 3" xfId="26277"/>
    <cellStyle name="Note 4 20 2 2 5 3 2" xfId="26278"/>
    <cellStyle name="Note 4 20 2 2 5 3 3" xfId="26279"/>
    <cellStyle name="Note 4 20 2 2 5 4" xfId="26280"/>
    <cellStyle name="Note 4 20 2 2 5 5" xfId="26281"/>
    <cellStyle name="Note 4 20 2 2 6" xfId="26282"/>
    <cellStyle name="Note 4 20 2 2 6 2" xfId="26283"/>
    <cellStyle name="Note 4 20 2 2 6 3" xfId="26284"/>
    <cellStyle name="Note 4 20 2 2 7" xfId="26285"/>
    <cellStyle name="Note 4 20 2 2 7 2" xfId="26286"/>
    <cellStyle name="Note 4 20 2 2 7 3" xfId="26287"/>
    <cellStyle name="Note 4 20 2 2 8" xfId="26288"/>
    <cellStyle name="Note 4 20 2 2 8 2" xfId="26289"/>
    <cellStyle name="Note 4 20 2 2 8 3" xfId="26290"/>
    <cellStyle name="Note 4 20 2 2 9" xfId="26291"/>
    <cellStyle name="Note 4 20 2 3" xfId="26292"/>
    <cellStyle name="Note 4 20 2 3 2" xfId="26293"/>
    <cellStyle name="Note 4 20 2 3 2 2" xfId="26294"/>
    <cellStyle name="Note 4 20 2 3 2 2 2" xfId="26295"/>
    <cellStyle name="Note 4 20 2 3 2 2 2 2" xfId="26296"/>
    <cellStyle name="Note 4 20 2 3 2 2 2 3" xfId="26297"/>
    <cellStyle name="Note 4 20 2 3 2 2 3" xfId="26298"/>
    <cellStyle name="Note 4 20 2 3 2 2 3 2" xfId="26299"/>
    <cellStyle name="Note 4 20 2 3 2 2 3 3" xfId="26300"/>
    <cellStyle name="Note 4 20 2 3 2 2 4" xfId="26301"/>
    <cellStyle name="Note 4 20 2 3 2 2 5" xfId="26302"/>
    <cellStyle name="Note 4 20 2 3 2 3" xfId="26303"/>
    <cellStyle name="Note 4 20 2 3 2 3 2" xfId="26304"/>
    <cellStyle name="Note 4 20 2 3 2 3 3" xfId="26305"/>
    <cellStyle name="Note 4 20 2 3 2 4" xfId="26306"/>
    <cellStyle name="Note 4 20 2 3 2 4 2" xfId="26307"/>
    <cellStyle name="Note 4 20 2 3 2 4 3" xfId="26308"/>
    <cellStyle name="Note 4 20 2 3 2 5" xfId="26309"/>
    <cellStyle name="Note 4 20 2 3 2 5 2" xfId="26310"/>
    <cellStyle name="Note 4 20 2 3 2 5 3" xfId="26311"/>
    <cellStyle name="Note 4 20 2 3 2 6" xfId="26312"/>
    <cellStyle name="Note 4 20 2 3 3" xfId="26313"/>
    <cellStyle name="Note 4 20 2 3 3 2" xfId="26314"/>
    <cellStyle name="Note 4 20 2 3 3 2 2" xfId="26315"/>
    <cellStyle name="Note 4 20 2 3 3 2 2 2" xfId="26316"/>
    <cellStyle name="Note 4 20 2 3 3 2 2 3" xfId="26317"/>
    <cellStyle name="Note 4 20 2 3 3 2 3" xfId="26318"/>
    <cellStyle name="Note 4 20 2 3 3 2 3 2" xfId="26319"/>
    <cellStyle name="Note 4 20 2 3 3 2 3 3" xfId="26320"/>
    <cellStyle name="Note 4 20 2 3 3 2 4" xfId="26321"/>
    <cellStyle name="Note 4 20 2 3 3 2 5" xfId="26322"/>
    <cellStyle name="Note 4 20 2 3 3 3" xfId="26323"/>
    <cellStyle name="Note 4 20 2 3 3 3 2" xfId="26324"/>
    <cellStyle name="Note 4 20 2 3 3 3 3" xfId="26325"/>
    <cellStyle name="Note 4 20 2 3 3 4" xfId="26326"/>
    <cellStyle name="Note 4 20 2 3 3 4 2" xfId="26327"/>
    <cellStyle name="Note 4 20 2 3 3 4 3" xfId="26328"/>
    <cellStyle name="Note 4 20 2 3 3 5" xfId="26329"/>
    <cellStyle name="Note 4 20 2 3 3 5 2" xfId="26330"/>
    <cellStyle name="Note 4 20 2 3 3 5 3" xfId="26331"/>
    <cellStyle name="Note 4 20 2 3 3 6" xfId="26332"/>
    <cellStyle name="Note 4 20 2 3 4" xfId="26333"/>
    <cellStyle name="Note 4 20 2 3 4 2" xfId="26334"/>
    <cellStyle name="Note 4 20 2 3 4 2 2" xfId="26335"/>
    <cellStyle name="Note 4 20 2 3 4 2 3" xfId="26336"/>
    <cellStyle name="Note 4 20 2 3 4 3" xfId="26337"/>
    <cellStyle name="Note 4 20 2 3 4 3 2" xfId="26338"/>
    <cellStyle name="Note 4 20 2 3 4 3 3" xfId="26339"/>
    <cellStyle name="Note 4 20 2 3 4 4" xfId="26340"/>
    <cellStyle name="Note 4 20 2 3 4 4 2" xfId="26341"/>
    <cellStyle name="Note 4 20 2 3 4 4 3" xfId="26342"/>
    <cellStyle name="Note 4 20 2 3 4 5" xfId="26343"/>
    <cellStyle name="Note 4 20 2 3 4 5 2" xfId="26344"/>
    <cellStyle name="Note 4 20 2 3 4 5 3" xfId="26345"/>
    <cellStyle name="Note 4 20 2 3 4 6" xfId="26346"/>
    <cellStyle name="Note 4 20 2 3 4 6 2" xfId="26347"/>
    <cellStyle name="Note 4 20 2 3 4 6 3" xfId="26348"/>
    <cellStyle name="Note 4 20 2 3 4 7" xfId="26349"/>
    <cellStyle name="Note 4 20 2 3 4 8" xfId="26350"/>
    <cellStyle name="Note 4 20 2 3 5" xfId="26351"/>
    <cellStyle name="Note 4 20 2 3 5 2" xfId="26352"/>
    <cellStyle name="Note 4 20 2 3 5 2 2" xfId="26353"/>
    <cellStyle name="Note 4 20 2 3 5 2 3" xfId="26354"/>
    <cellStyle name="Note 4 20 2 3 5 3" xfId="26355"/>
    <cellStyle name="Note 4 20 2 3 5 3 2" xfId="26356"/>
    <cellStyle name="Note 4 20 2 3 5 3 3" xfId="26357"/>
    <cellStyle name="Note 4 20 2 3 5 4" xfId="26358"/>
    <cellStyle name="Note 4 20 2 3 5 5" xfId="26359"/>
    <cellStyle name="Note 4 20 2 3 6" xfId="26360"/>
    <cellStyle name="Note 4 20 2 3 6 2" xfId="26361"/>
    <cellStyle name="Note 4 20 2 3 6 3" xfId="26362"/>
    <cellStyle name="Note 4 20 2 3 7" xfId="26363"/>
    <cellStyle name="Note 4 20 2 3 7 2" xfId="26364"/>
    <cellStyle name="Note 4 20 2 3 7 3" xfId="26365"/>
    <cellStyle name="Note 4 20 2 3 8" xfId="26366"/>
    <cellStyle name="Note 4 20 2 3 8 2" xfId="26367"/>
    <cellStyle name="Note 4 20 2 3 8 3" xfId="26368"/>
    <cellStyle name="Note 4 20 2 3 9" xfId="26369"/>
    <cellStyle name="Note 4 20 2 4" xfId="26370"/>
    <cellStyle name="Note 4 20 2 4 2" xfId="26371"/>
    <cellStyle name="Note 4 20 2 4 2 2" xfId="26372"/>
    <cellStyle name="Note 4 20 2 4 2 2 2" xfId="26373"/>
    <cellStyle name="Note 4 20 2 4 2 2 2 2" xfId="26374"/>
    <cellStyle name="Note 4 20 2 4 2 2 2 3" xfId="26375"/>
    <cellStyle name="Note 4 20 2 4 2 2 3" xfId="26376"/>
    <cellStyle name="Note 4 20 2 4 2 2 3 2" xfId="26377"/>
    <cellStyle name="Note 4 20 2 4 2 2 3 3" xfId="26378"/>
    <cellStyle name="Note 4 20 2 4 2 2 4" xfId="26379"/>
    <cellStyle name="Note 4 20 2 4 2 2 5" xfId="26380"/>
    <cellStyle name="Note 4 20 2 4 2 3" xfId="26381"/>
    <cellStyle name="Note 4 20 2 4 2 3 2" xfId="26382"/>
    <cellStyle name="Note 4 20 2 4 2 3 3" xfId="26383"/>
    <cellStyle name="Note 4 20 2 4 2 4" xfId="26384"/>
    <cellStyle name="Note 4 20 2 4 2 4 2" xfId="26385"/>
    <cellStyle name="Note 4 20 2 4 2 4 3" xfId="26386"/>
    <cellStyle name="Note 4 20 2 4 2 5" xfId="26387"/>
    <cellStyle name="Note 4 20 2 4 2 5 2" xfId="26388"/>
    <cellStyle name="Note 4 20 2 4 2 5 3" xfId="26389"/>
    <cellStyle name="Note 4 20 2 4 2 6" xfId="26390"/>
    <cellStyle name="Note 4 20 2 4 3" xfId="26391"/>
    <cellStyle name="Note 4 20 2 4 3 2" xfId="26392"/>
    <cellStyle name="Note 4 20 2 4 3 2 2" xfId="26393"/>
    <cellStyle name="Note 4 20 2 4 3 2 2 2" xfId="26394"/>
    <cellStyle name="Note 4 20 2 4 3 2 2 3" xfId="26395"/>
    <cellStyle name="Note 4 20 2 4 3 2 3" xfId="26396"/>
    <cellStyle name="Note 4 20 2 4 3 2 3 2" xfId="26397"/>
    <cellStyle name="Note 4 20 2 4 3 2 3 3" xfId="26398"/>
    <cellStyle name="Note 4 20 2 4 3 2 4" xfId="26399"/>
    <cellStyle name="Note 4 20 2 4 3 2 5" xfId="26400"/>
    <cellStyle name="Note 4 20 2 4 3 3" xfId="26401"/>
    <cellStyle name="Note 4 20 2 4 3 3 2" xfId="26402"/>
    <cellStyle name="Note 4 20 2 4 3 3 3" xfId="26403"/>
    <cellStyle name="Note 4 20 2 4 3 4" xfId="26404"/>
    <cellStyle name="Note 4 20 2 4 3 4 2" xfId="26405"/>
    <cellStyle name="Note 4 20 2 4 3 4 3" xfId="26406"/>
    <cellStyle name="Note 4 20 2 4 3 5" xfId="26407"/>
    <cellStyle name="Note 4 20 2 4 3 5 2" xfId="26408"/>
    <cellStyle name="Note 4 20 2 4 3 5 3" xfId="26409"/>
    <cellStyle name="Note 4 20 2 4 3 6" xfId="26410"/>
    <cellStyle name="Note 4 20 2 4 4" xfId="26411"/>
    <cellStyle name="Note 4 20 2 4 4 2" xfId="26412"/>
    <cellStyle name="Note 4 20 2 4 4 2 2" xfId="26413"/>
    <cellStyle name="Note 4 20 2 4 4 2 3" xfId="26414"/>
    <cellStyle name="Note 4 20 2 4 4 3" xfId="26415"/>
    <cellStyle name="Note 4 20 2 4 4 3 2" xfId="26416"/>
    <cellStyle name="Note 4 20 2 4 4 3 3" xfId="26417"/>
    <cellStyle name="Note 4 20 2 4 4 4" xfId="26418"/>
    <cellStyle name="Note 4 20 2 4 4 4 2" xfId="26419"/>
    <cellStyle name="Note 4 20 2 4 4 4 3" xfId="26420"/>
    <cellStyle name="Note 4 20 2 4 4 5" xfId="26421"/>
    <cellStyle name="Note 4 20 2 4 4 5 2" xfId="26422"/>
    <cellStyle name="Note 4 20 2 4 4 5 3" xfId="26423"/>
    <cellStyle name="Note 4 20 2 4 4 6" xfId="26424"/>
    <cellStyle name="Note 4 20 2 4 4 6 2" xfId="26425"/>
    <cellStyle name="Note 4 20 2 4 4 6 3" xfId="26426"/>
    <cellStyle name="Note 4 20 2 4 4 7" xfId="26427"/>
    <cellStyle name="Note 4 20 2 4 4 8" xfId="26428"/>
    <cellStyle name="Note 4 20 2 4 5" xfId="26429"/>
    <cellStyle name="Note 4 20 2 4 5 2" xfId="26430"/>
    <cellStyle name="Note 4 20 2 4 5 2 2" xfId="26431"/>
    <cellStyle name="Note 4 20 2 4 5 2 3" xfId="26432"/>
    <cellStyle name="Note 4 20 2 4 5 3" xfId="26433"/>
    <cellStyle name="Note 4 20 2 4 5 3 2" xfId="26434"/>
    <cellStyle name="Note 4 20 2 4 5 3 3" xfId="26435"/>
    <cellStyle name="Note 4 20 2 4 5 4" xfId="26436"/>
    <cellStyle name="Note 4 20 2 4 5 5" xfId="26437"/>
    <cellStyle name="Note 4 20 2 4 6" xfId="26438"/>
    <cellStyle name="Note 4 20 2 4 6 2" xfId="26439"/>
    <cellStyle name="Note 4 20 2 4 6 3" xfId="26440"/>
    <cellStyle name="Note 4 20 2 4 7" xfId="26441"/>
    <cellStyle name="Note 4 20 2 4 7 2" xfId="26442"/>
    <cellStyle name="Note 4 20 2 4 7 3" xfId="26443"/>
    <cellStyle name="Note 4 20 2 4 8" xfId="26444"/>
    <cellStyle name="Note 4 20 2 4 8 2" xfId="26445"/>
    <cellStyle name="Note 4 20 2 4 8 3" xfId="26446"/>
    <cellStyle name="Note 4 20 2 4 9" xfId="26447"/>
    <cellStyle name="Note 4 20 2 5" xfId="26448"/>
    <cellStyle name="Note 4 20 2 5 2" xfId="26449"/>
    <cellStyle name="Note 4 20 2 5 2 2" xfId="26450"/>
    <cellStyle name="Note 4 20 2 5 2 2 2" xfId="26451"/>
    <cellStyle name="Note 4 20 2 5 2 2 3" xfId="26452"/>
    <cellStyle name="Note 4 20 2 5 2 3" xfId="26453"/>
    <cellStyle name="Note 4 20 2 5 2 3 2" xfId="26454"/>
    <cellStyle name="Note 4 20 2 5 2 3 3" xfId="26455"/>
    <cellStyle name="Note 4 20 2 5 2 4" xfId="26456"/>
    <cellStyle name="Note 4 20 2 5 2 5" xfId="26457"/>
    <cellStyle name="Note 4 20 2 5 3" xfId="26458"/>
    <cellStyle name="Note 4 20 2 5 3 2" xfId="26459"/>
    <cellStyle name="Note 4 20 2 5 3 3" xfId="26460"/>
    <cellStyle name="Note 4 20 2 5 4" xfId="26461"/>
    <cellStyle name="Note 4 20 2 5 4 2" xfId="26462"/>
    <cellStyle name="Note 4 20 2 5 4 3" xfId="26463"/>
    <cellStyle name="Note 4 20 2 5 5" xfId="26464"/>
    <cellStyle name="Note 4 20 2 5 5 2" xfId="26465"/>
    <cellStyle name="Note 4 20 2 5 5 3" xfId="26466"/>
    <cellStyle name="Note 4 20 2 5 6" xfId="26467"/>
    <cellStyle name="Note 4 20 2 6" xfId="26468"/>
    <cellStyle name="Note 4 20 2 6 2" xfId="26469"/>
    <cellStyle name="Note 4 20 2 6 2 2" xfId="26470"/>
    <cellStyle name="Note 4 20 2 6 2 2 2" xfId="26471"/>
    <cellStyle name="Note 4 20 2 6 2 2 3" xfId="26472"/>
    <cellStyle name="Note 4 20 2 6 2 3" xfId="26473"/>
    <cellStyle name="Note 4 20 2 6 2 3 2" xfId="26474"/>
    <cellStyle name="Note 4 20 2 6 2 3 3" xfId="26475"/>
    <cellStyle name="Note 4 20 2 6 2 4" xfId="26476"/>
    <cellStyle name="Note 4 20 2 6 2 5" xfId="26477"/>
    <cellStyle name="Note 4 20 2 6 3" xfId="26478"/>
    <cellStyle name="Note 4 20 2 6 3 2" xfId="26479"/>
    <cellStyle name="Note 4 20 2 6 3 3" xfId="26480"/>
    <cellStyle name="Note 4 20 2 6 4" xfId="26481"/>
    <cellStyle name="Note 4 20 2 6 4 2" xfId="26482"/>
    <cellStyle name="Note 4 20 2 6 4 3" xfId="26483"/>
    <cellStyle name="Note 4 20 2 6 5" xfId="26484"/>
    <cellStyle name="Note 4 20 2 6 5 2" xfId="26485"/>
    <cellStyle name="Note 4 20 2 6 5 3" xfId="26486"/>
    <cellStyle name="Note 4 20 2 6 6" xfId="26487"/>
    <cellStyle name="Note 4 20 2 7" xfId="26488"/>
    <cellStyle name="Note 4 20 2 7 2" xfId="26489"/>
    <cellStyle name="Note 4 20 2 7 2 2" xfId="26490"/>
    <cellStyle name="Note 4 20 2 7 2 3" xfId="26491"/>
    <cellStyle name="Note 4 20 2 7 3" xfId="26492"/>
    <cellStyle name="Note 4 20 2 7 3 2" xfId="26493"/>
    <cellStyle name="Note 4 20 2 7 3 3" xfId="26494"/>
    <cellStyle name="Note 4 20 2 7 4" xfId="26495"/>
    <cellStyle name="Note 4 20 2 7 4 2" xfId="26496"/>
    <cellStyle name="Note 4 20 2 7 4 3" xfId="26497"/>
    <cellStyle name="Note 4 20 2 7 5" xfId="26498"/>
    <cellStyle name="Note 4 20 2 7 5 2" xfId="26499"/>
    <cellStyle name="Note 4 20 2 7 5 3" xfId="26500"/>
    <cellStyle name="Note 4 20 2 7 6" xfId="26501"/>
    <cellStyle name="Note 4 20 2 7 6 2" xfId="26502"/>
    <cellStyle name="Note 4 20 2 7 6 3" xfId="26503"/>
    <cellStyle name="Note 4 20 2 7 7" xfId="26504"/>
    <cellStyle name="Note 4 20 2 7 8" xfId="26505"/>
    <cellStyle name="Note 4 20 2 8" xfId="26506"/>
    <cellStyle name="Note 4 20 2 8 2" xfId="26507"/>
    <cellStyle name="Note 4 20 2 8 2 2" xfId="26508"/>
    <cellStyle name="Note 4 20 2 8 2 3" xfId="26509"/>
    <cellStyle name="Note 4 20 2 8 3" xfId="26510"/>
    <cellStyle name="Note 4 20 2 8 3 2" xfId="26511"/>
    <cellStyle name="Note 4 20 2 8 3 3" xfId="26512"/>
    <cellStyle name="Note 4 20 2 8 4" xfId="26513"/>
    <cellStyle name="Note 4 20 2 8 5" xfId="26514"/>
    <cellStyle name="Note 4 20 2 9" xfId="26515"/>
    <cellStyle name="Note 4 20 2 9 2" xfId="26516"/>
    <cellStyle name="Note 4 20 2 9 3" xfId="26517"/>
    <cellStyle name="Note 4 20 3" xfId="26518"/>
    <cellStyle name="Note 4 20 3 2" xfId="26519"/>
    <cellStyle name="Note 4 20 3 2 2" xfId="26520"/>
    <cellStyle name="Note 4 20 3 2 2 2" xfId="26521"/>
    <cellStyle name="Note 4 20 3 2 2 3" xfId="26522"/>
    <cellStyle name="Note 4 20 3 2 3" xfId="26523"/>
    <cellStyle name="Note 4 20 3 2 3 2" xfId="26524"/>
    <cellStyle name="Note 4 20 3 2 3 3" xfId="26525"/>
    <cellStyle name="Note 4 20 3 2 4" xfId="26526"/>
    <cellStyle name="Note 4 20 3 2 5" xfId="26527"/>
    <cellStyle name="Note 4 20 3 3" xfId="26528"/>
    <cellStyle name="Note 4 20 3 3 2" xfId="26529"/>
    <cellStyle name="Note 4 20 3 3 3" xfId="26530"/>
    <cellStyle name="Note 4 20 3 4" xfId="26531"/>
    <cellStyle name="Note 4 20 3 4 2" xfId="26532"/>
    <cellStyle name="Note 4 20 3 4 3" xfId="26533"/>
    <cellStyle name="Note 4 20 3 5" xfId="26534"/>
    <cellStyle name="Note 4 20 3 5 2" xfId="26535"/>
    <cellStyle name="Note 4 20 3 5 3" xfId="26536"/>
    <cellStyle name="Note 4 20 3 6" xfId="26537"/>
    <cellStyle name="Note 4 20 4" xfId="26538"/>
    <cellStyle name="Note 4 20 4 2" xfId="26539"/>
    <cellStyle name="Note 4 20 4 2 2" xfId="26540"/>
    <cellStyle name="Note 4 20 4 2 2 2" xfId="26541"/>
    <cellStyle name="Note 4 20 4 2 2 3" xfId="26542"/>
    <cellStyle name="Note 4 20 4 2 3" xfId="26543"/>
    <cellStyle name="Note 4 20 4 2 3 2" xfId="26544"/>
    <cellStyle name="Note 4 20 4 2 3 3" xfId="26545"/>
    <cellStyle name="Note 4 20 4 2 4" xfId="26546"/>
    <cellStyle name="Note 4 20 4 2 5" xfId="26547"/>
    <cellStyle name="Note 4 20 4 3" xfId="26548"/>
    <cellStyle name="Note 4 20 4 3 2" xfId="26549"/>
    <cellStyle name="Note 4 20 4 3 3" xfId="26550"/>
    <cellStyle name="Note 4 20 4 4" xfId="26551"/>
    <cellStyle name="Note 4 20 4 4 2" xfId="26552"/>
    <cellStyle name="Note 4 20 4 4 3" xfId="26553"/>
    <cellStyle name="Note 4 20 4 5" xfId="26554"/>
    <cellStyle name="Note 4 20 4 5 2" xfId="26555"/>
    <cellStyle name="Note 4 20 4 5 3" xfId="26556"/>
    <cellStyle name="Note 4 20 4 6" xfId="26557"/>
    <cellStyle name="Note 4 20 5" xfId="26558"/>
    <cellStyle name="Note 4 20 5 2" xfId="26559"/>
    <cellStyle name="Note 4 20 5 2 2" xfId="26560"/>
    <cellStyle name="Note 4 20 5 2 3" xfId="26561"/>
    <cellStyle name="Note 4 20 5 3" xfId="26562"/>
    <cellStyle name="Note 4 20 5 3 2" xfId="26563"/>
    <cellStyle name="Note 4 20 5 3 3" xfId="26564"/>
    <cellStyle name="Note 4 20 5 4" xfId="26565"/>
    <cellStyle name="Note 4 20 5 4 2" xfId="26566"/>
    <cellStyle name="Note 4 20 5 4 3" xfId="26567"/>
    <cellStyle name="Note 4 20 5 5" xfId="26568"/>
    <cellStyle name="Note 4 20 5 5 2" xfId="26569"/>
    <cellStyle name="Note 4 20 5 5 3" xfId="26570"/>
    <cellStyle name="Note 4 20 5 6" xfId="26571"/>
    <cellStyle name="Note 4 20 5 6 2" xfId="26572"/>
    <cellStyle name="Note 4 20 5 6 3" xfId="26573"/>
    <cellStyle name="Note 4 20 5 7" xfId="26574"/>
    <cellStyle name="Note 4 20 5 8" xfId="26575"/>
    <cellStyle name="Note 4 20 6" xfId="26576"/>
    <cellStyle name="Note 4 20 6 2" xfId="26577"/>
    <cellStyle name="Note 4 20 6 2 2" xfId="26578"/>
    <cellStyle name="Note 4 20 6 2 3" xfId="26579"/>
    <cellStyle name="Note 4 20 6 3" xfId="26580"/>
    <cellStyle name="Note 4 20 6 3 2" xfId="26581"/>
    <cellStyle name="Note 4 20 6 3 3" xfId="26582"/>
    <cellStyle name="Note 4 20 6 4" xfId="26583"/>
    <cellStyle name="Note 4 20 6 5" xfId="26584"/>
    <cellStyle name="Note 4 20 7" xfId="26585"/>
    <cellStyle name="Note 4 20 7 2" xfId="26586"/>
    <cellStyle name="Note 4 20 7 3" xfId="26587"/>
    <cellStyle name="Note 4 20 8" xfId="26588"/>
    <cellStyle name="Note 4 20 8 2" xfId="26589"/>
    <cellStyle name="Note 4 20 8 3" xfId="26590"/>
    <cellStyle name="Note 4 20 9" xfId="26591"/>
    <cellStyle name="Note 4 20 9 2" xfId="26592"/>
    <cellStyle name="Note 4 20 9 3" xfId="26593"/>
    <cellStyle name="Note 4 21" xfId="26594"/>
    <cellStyle name="Note 4 21 10" xfId="26595"/>
    <cellStyle name="Note 4 21 10 2" xfId="26596"/>
    <cellStyle name="Note 4 21 10 3" xfId="26597"/>
    <cellStyle name="Note 4 21 11" xfId="26598"/>
    <cellStyle name="Note 4 21 11 2" xfId="26599"/>
    <cellStyle name="Note 4 21 11 3" xfId="26600"/>
    <cellStyle name="Note 4 21 12" xfId="26601"/>
    <cellStyle name="Note 4 21 2" xfId="26602"/>
    <cellStyle name="Note 4 21 2 2" xfId="26603"/>
    <cellStyle name="Note 4 21 2 2 2" xfId="26604"/>
    <cellStyle name="Note 4 21 2 2 2 2" xfId="26605"/>
    <cellStyle name="Note 4 21 2 2 2 2 2" xfId="26606"/>
    <cellStyle name="Note 4 21 2 2 2 2 3" xfId="26607"/>
    <cellStyle name="Note 4 21 2 2 2 3" xfId="26608"/>
    <cellStyle name="Note 4 21 2 2 2 3 2" xfId="26609"/>
    <cellStyle name="Note 4 21 2 2 2 3 3" xfId="26610"/>
    <cellStyle name="Note 4 21 2 2 2 4" xfId="26611"/>
    <cellStyle name="Note 4 21 2 2 2 5" xfId="26612"/>
    <cellStyle name="Note 4 21 2 2 3" xfId="26613"/>
    <cellStyle name="Note 4 21 2 2 3 2" xfId="26614"/>
    <cellStyle name="Note 4 21 2 2 3 3" xfId="26615"/>
    <cellStyle name="Note 4 21 2 2 4" xfId="26616"/>
    <cellStyle name="Note 4 21 2 2 4 2" xfId="26617"/>
    <cellStyle name="Note 4 21 2 2 4 3" xfId="26618"/>
    <cellStyle name="Note 4 21 2 2 5" xfId="26619"/>
    <cellStyle name="Note 4 21 2 2 5 2" xfId="26620"/>
    <cellStyle name="Note 4 21 2 2 5 3" xfId="26621"/>
    <cellStyle name="Note 4 21 2 2 6" xfId="26622"/>
    <cellStyle name="Note 4 21 2 3" xfId="26623"/>
    <cellStyle name="Note 4 21 2 3 2" xfId="26624"/>
    <cellStyle name="Note 4 21 2 3 2 2" xfId="26625"/>
    <cellStyle name="Note 4 21 2 3 2 2 2" xfId="26626"/>
    <cellStyle name="Note 4 21 2 3 2 2 3" xfId="26627"/>
    <cellStyle name="Note 4 21 2 3 2 3" xfId="26628"/>
    <cellStyle name="Note 4 21 2 3 2 3 2" xfId="26629"/>
    <cellStyle name="Note 4 21 2 3 2 3 3" xfId="26630"/>
    <cellStyle name="Note 4 21 2 3 2 4" xfId="26631"/>
    <cellStyle name="Note 4 21 2 3 2 5" xfId="26632"/>
    <cellStyle name="Note 4 21 2 3 3" xfId="26633"/>
    <cellStyle name="Note 4 21 2 3 3 2" xfId="26634"/>
    <cellStyle name="Note 4 21 2 3 3 3" xfId="26635"/>
    <cellStyle name="Note 4 21 2 3 4" xfId="26636"/>
    <cellStyle name="Note 4 21 2 3 4 2" xfId="26637"/>
    <cellStyle name="Note 4 21 2 3 4 3" xfId="26638"/>
    <cellStyle name="Note 4 21 2 3 5" xfId="26639"/>
    <cellStyle name="Note 4 21 2 3 5 2" xfId="26640"/>
    <cellStyle name="Note 4 21 2 3 5 3" xfId="26641"/>
    <cellStyle name="Note 4 21 2 3 6" xfId="26642"/>
    <cellStyle name="Note 4 21 2 4" xfId="26643"/>
    <cellStyle name="Note 4 21 2 4 2" xfId="26644"/>
    <cellStyle name="Note 4 21 2 4 2 2" xfId="26645"/>
    <cellStyle name="Note 4 21 2 4 2 3" xfId="26646"/>
    <cellStyle name="Note 4 21 2 4 3" xfId="26647"/>
    <cellStyle name="Note 4 21 2 4 3 2" xfId="26648"/>
    <cellStyle name="Note 4 21 2 4 3 3" xfId="26649"/>
    <cellStyle name="Note 4 21 2 4 4" xfId="26650"/>
    <cellStyle name="Note 4 21 2 4 4 2" xfId="26651"/>
    <cellStyle name="Note 4 21 2 4 4 3" xfId="26652"/>
    <cellStyle name="Note 4 21 2 4 5" xfId="26653"/>
    <cellStyle name="Note 4 21 2 4 5 2" xfId="26654"/>
    <cellStyle name="Note 4 21 2 4 5 3" xfId="26655"/>
    <cellStyle name="Note 4 21 2 4 6" xfId="26656"/>
    <cellStyle name="Note 4 21 2 4 6 2" xfId="26657"/>
    <cellStyle name="Note 4 21 2 4 6 3" xfId="26658"/>
    <cellStyle name="Note 4 21 2 4 7" xfId="26659"/>
    <cellStyle name="Note 4 21 2 4 8" xfId="26660"/>
    <cellStyle name="Note 4 21 2 5" xfId="26661"/>
    <cellStyle name="Note 4 21 2 5 2" xfId="26662"/>
    <cellStyle name="Note 4 21 2 5 2 2" xfId="26663"/>
    <cellStyle name="Note 4 21 2 5 2 3" xfId="26664"/>
    <cellStyle name="Note 4 21 2 5 3" xfId="26665"/>
    <cellStyle name="Note 4 21 2 5 3 2" xfId="26666"/>
    <cellStyle name="Note 4 21 2 5 3 3" xfId="26667"/>
    <cellStyle name="Note 4 21 2 5 4" xfId="26668"/>
    <cellStyle name="Note 4 21 2 5 5" xfId="26669"/>
    <cellStyle name="Note 4 21 2 6" xfId="26670"/>
    <cellStyle name="Note 4 21 2 6 2" xfId="26671"/>
    <cellStyle name="Note 4 21 2 6 3" xfId="26672"/>
    <cellStyle name="Note 4 21 2 7" xfId="26673"/>
    <cellStyle name="Note 4 21 2 7 2" xfId="26674"/>
    <cellStyle name="Note 4 21 2 7 3" xfId="26675"/>
    <cellStyle name="Note 4 21 2 8" xfId="26676"/>
    <cellStyle name="Note 4 21 2 8 2" xfId="26677"/>
    <cellStyle name="Note 4 21 2 8 3" xfId="26678"/>
    <cellStyle name="Note 4 21 2 9" xfId="26679"/>
    <cellStyle name="Note 4 21 3" xfId="26680"/>
    <cellStyle name="Note 4 21 3 2" xfId="26681"/>
    <cellStyle name="Note 4 21 3 2 2" xfId="26682"/>
    <cellStyle name="Note 4 21 3 2 2 2" xfId="26683"/>
    <cellStyle name="Note 4 21 3 2 2 2 2" xfId="26684"/>
    <cellStyle name="Note 4 21 3 2 2 2 3" xfId="26685"/>
    <cellStyle name="Note 4 21 3 2 2 3" xfId="26686"/>
    <cellStyle name="Note 4 21 3 2 2 3 2" xfId="26687"/>
    <cellStyle name="Note 4 21 3 2 2 3 3" xfId="26688"/>
    <cellStyle name="Note 4 21 3 2 2 4" xfId="26689"/>
    <cellStyle name="Note 4 21 3 2 2 5" xfId="26690"/>
    <cellStyle name="Note 4 21 3 2 3" xfId="26691"/>
    <cellStyle name="Note 4 21 3 2 3 2" xfId="26692"/>
    <cellStyle name="Note 4 21 3 2 3 3" xfId="26693"/>
    <cellStyle name="Note 4 21 3 2 4" xfId="26694"/>
    <cellStyle name="Note 4 21 3 2 4 2" xfId="26695"/>
    <cellStyle name="Note 4 21 3 2 4 3" xfId="26696"/>
    <cellStyle name="Note 4 21 3 2 5" xfId="26697"/>
    <cellStyle name="Note 4 21 3 2 5 2" xfId="26698"/>
    <cellStyle name="Note 4 21 3 2 5 3" xfId="26699"/>
    <cellStyle name="Note 4 21 3 2 6" xfId="26700"/>
    <cellStyle name="Note 4 21 3 3" xfId="26701"/>
    <cellStyle name="Note 4 21 3 3 2" xfId="26702"/>
    <cellStyle name="Note 4 21 3 3 2 2" xfId="26703"/>
    <cellStyle name="Note 4 21 3 3 2 2 2" xfId="26704"/>
    <cellStyle name="Note 4 21 3 3 2 2 3" xfId="26705"/>
    <cellStyle name="Note 4 21 3 3 2 3" xfId="26706"/>
    <cellStyle name="Note 4 21 3 3 2 3 2" xfId="26707"/>
    <cellStyle name="Note 4 21 3 3 2 3 3" xfId="26708"/>
    <cellStyle name="Note 4 21 3 3 2 4" xfId="26709"/>
    <cellStyle name="Note 4 21 3 3 2 5" xfId="26710"/>
    <cellStyle name="Note 4 21 3 3 3" xfId="26711"/>
    <cellStyle name="Note 4 21 3 3 3 2" xfId="26712"/>
    <cellStyle name="Note 4 21 3 3 3 3" xfId="26713"/>
    <cellStyle name="Note 4 21 3 3 4" xfId="26714"/>
    <cellStyle name="Note 4 21 3 3 4 2" xfId="26715"/>
    <cellStyle name="Note 4 21 3 3 4 3" xfId="26716"/>
    <cellStyle name="Note 4 21 3 3 5" xfId="26717"/>
    <cellStyle name="Note 4 21 3 3 5 2" xfId="26718"/>
    <cellStyle name="Note 4 21 3 3 5 3" xfId="26719"/>
    <cellStyle name="Note 4 21 3 3 6" xfId="26720"/>
    <cellStyle name="Note 4 21 3 4" xfId="26721"/>
    <cellStyle name="Note 4 21 3 4 2" xfId="26722"/>
    <cellStyle name="Note 4 21 3 4 2 2" xfId="26723"/>
    <cellStyle name="Note 4 21 3 4 2 3" xfId="26724"/>
    <cellStyle name="Note 4 21 3 4 3" xfId="26725"/>
    <cellStyle name="Note 4 21 3 4 3 2" xfId="26726"/>
    <cellStyle name="Note 4 21 3 4 3 3" xfId="26727"/>
    <cellStyle name="Note 4 21 3 4 4" xfId="26728"/>
    <cellStyle name="Note 4 21 3 4 4 2" xfId="26729"/>
    <cellStyle name="Note 4 21 3 4 4 3" xfId="26730"/>
    <cellStyle name="Note 4 21 3 4 5" xfId="26731"/>
    <cellStyle name="Note 4 21 3 4 5 2" xfId="26732"/>
    <cellStyle name="Note 4 21 3 4 5 3" xfId="26733"/>
    <cellStyle name="Note 4 21 3 4 6" xfId="26734"/>
    <cellStyle name="Note 4 21 3 4 6 2" xfId="26735"/>
    <cellStyle name="Note 4 21 3 4 6 3" xfId="26736"/>
    <cellStyle name="Note 4 21 3 4 7" xfId="26737"/>
    <cellStyle name="Note 4 21 3 4 8" xfId="26738"/>
    <cellStyle name="Note 4 21 3 5" xfId="26739"/>
    <cellStyle name="Note 4 21 3 5 2" xfId="26740"/>
    <cellStyle name="Note 4 21 3 5 2 2" xfId="26741"/>
    <cellStyle name="Note 4 21 3 5 2 3" xfId="26742"/>
    <cellStyle name="Note 4 21 3 5 3" xfId="26743"/>
    <cellStyle name="Note 4 21 3 5 3 2" xfId="26744"/>
    <cellStyle name="Note 4 21 3 5 3 3" xfId="26745"/>
    <cellStyle name="Note 4 21 3 5 4" xfId="26746"/>
    <cellStyle name="Note 4 21 3 5 5" xfId="26747"/>
    <cellStyle name="Note 4 21 3 6" xfId="26748"/>
    <cellStyle name="Note 4 21 3 6 2" xfId="26749"/>
    <cellStyle name="Note 4 21 3 6 3" xfId="26750"/>
    <cellStyle name="Note 4 21 3 7" xfId="26751"/>
    <cellStyle name="Note 4 21 3 7 2" xfId="26752"/>
    <cellStyle name="Note 4 21 3 7 3" xfId="26753"/>
    <cellStyle name="Note 4 21 3 8" xfId="26754"/>
    <cellStyle name="Note 4 21 3 8 2" xfId="26755"/>
    <cellStyle name="Note 4 21 3 8 3" xfId="26756"/>
    <cellStyle name="Note 4 21 3 9" xfId="26757"/>
    <cellStyle name="Note 4 21 4" xfId="26758"/>
    <cellStyle name="Note 4 21 4 2" xfId="26759"/>
    <cellStyle name="Note 4 21 4 2 2" xfId="26760"/>
    <cellStyle name="Note 4 21 4 2 2 2" xfId="26761"/>
    <cellStyle name="Note 4 21 4 2 2 2 2" xfId="26762"/>
    <cellStyle name="Note 4 21 4 2 2 2 3" xfId="26763"/>
    <cellStyle name="Note 4 21 4 2 2 3" xfId="26764"/>
    <cellStyle name="Note 4 21 4 2 2 3 2" xfId="26765"/>
    <cellStyle name="Note 4 21 4 2 2 3 3" xfId="26766"/>
    <cellStyle name="Note 4 21 4 2 2 4" xfId="26767"/>
    <cellStyle name="Note 4 21 4 2 2 5" xfId="26768"/>
    <cellStyle name="Note 4 21 4 2 3" xfId="26769"/>
    <cellStyle name="Note 4 21 4 2 3 2" xfId="26770"/>
    <cellStyle name="Note 4 21 4 2 3 3" xfId="26771"/>
    <cellStyle name="Note 4 21 4 2 4" xfId="26772"/>
    <cellStyle name="Note 4 21 4 2 4 2" xfId="26773"/>
    <cellStyle name="Note 4 21 4 2 4 3" xfId="26774"/>
    <cellStyle name="Note 4 21 4 2 5" xfId="26775"/>
    <cellStyle name="Note 4 21 4 2 5 2" xfId="26776"/>
    <cellStyle name="Note 4 21 4 2 5 3" xfId="26777"/>
    <cellStyle name="Note 4 21 4 2 6" xfId="26778"/>
    <cellStyle name="Note 4 21 4 3" xfId="26779"/>
    <cellStyle name="Note 4 21 4 3 2" xfId="26780"/>
    <cellStyle name="Note 4 21 4 3 2 2" xfId="26781"/>
    <cellStyle name="Note 4 21 4 3 2 2 2" xfId="26782"/>
    <cellStyle name="Note 4 21 4 3 2 2 3" xfId="26783"/>
    <cellStyle name="Note 4 21 4 3 2 3" xfId="26784"/>
    <cellStyle name="Note 4 21 4 3 2 3 2" xfId="26785"/>
    <cellStyle name="Note 4 21 4 3 2 3 3" xfId="26786"/>
    <cellStyle name="Note 4 21 4 3 2 4" xfId="26787"/>
    <cellStyle name="Note 4 21 4 3 2 5" xfId="26788"/>
    <cellStyle name="Note 4 21 4 3 3" xfId="26789"/>
    <cellStyle name="Note 4 21 4 3 3 2" xfId="26790"/>
    <cellStyle name="Note 4 21 4 3 3 3" xfId="26791"/>
    <cellStyle name="Note 4 21 4 3 4" xfId="26792"/>
    <cellStyle name="Note 4 21 4 3 4 2" xfId="26793"/>
    <cellStyle name="Note 4 21 4 3 4 3" xfId="26794"/>
    <cellStyle name="Note 4 21 4 3 5" xfId="26795"/>
    <cellStyle name="Note 4 21 4 3 5 2" xfId="26796"/>
    <cellStyle name="Note 4 21 4 3 5 3" xfId="26797"/>
    <cellStyle name="Note 4 21 4 3 6" xfId="26798"/>
    <cellStyle name="Note 4 21 4 4" xfId="26799"/>
    <cellStyle name="Note 4 21 4 4 2" xfId="26800"/>
    <cellStyle name="Note 4 21 4 4 2 2" xfId="26801"/>
    <cellStyle name="Note 4 21 4 4 2 3" xfId="26802"/>
    <cellStyle name="Note 4 21 4 4 3" xfId="26803"/>
    <cellStyle name="Note 4 21 4 4 3 2" xfId="26804"/>
    <cellStyle name="Note 4 21 4 4 3 3" xfId="26805"/>
    <cellStyle name="Note 4 21 4 4 4" xfId="26806"/>
    <cellStyle name="Note 4 21 4 4 4 2" xfId="26807"/>
    <cellStyle name="Note 4 21 4 4 4 3" xfId="26808"/>
    <cellStyle name="Note 4 21 4 4 5" xfId="26809"/>
    <cellStyle name="Note 4 21 4 4 5 2" xfId="26810"/>
    <cellStyle name="Note 4 21 4 4 5 3" xfId="26811"/>
    <cellStyle name="Note 4 21 4 4 6" xfId="26812"/>
    <cellStyle name="Note 4 21 4 4 6 2" xfId="26813"/>
    <cellStyle name="Note 4 21 4 4 6 3" xfId="26814"/>
    <cellStyle name="Note 4 21 4 4 7" xfId="26815"/>
    <cellStyle name="Note 4 21 4 4 8" xfId="26816"/>
    <cellStyle name="Note 4 21 4 5" xfId="26817"/>
    <cellStyle name="Note 4 21 4 5 2" xfId="26818"/>
    <cellStyle name="Note 4 21 4 5 2 2" xfId="26819"/>
    <cellStyle name="Note 4 21 4 5 2 3" xfId="26820"/>
    <cellStyle name="Note 4 21 4 5 3" xfId="26821"/>
    <cellStyle name="Note 4 21 4 5 3 2" xfId="26822"/>
    <cellStyle name="Note 4 21 4 5 3 3" xfId="26823"/>
    <cellStyle name="Note 4 21 4 5 4" xfId="26824"/>
    <cellStyle name="Note 4 21 4 5 5" xfId="26825"/>
    <cellStyle name="Note 4 21 4 6" xfId="26826"/>
    <cellStyle name="Note 4 21 4 6 2" xfId="26827"/>
    <cellStyle name="Note 4 21 4 6 3" xfId="26828"/>
    <cellStyle name="Note 4 21 4 7" xfId="26829"/>
    <cellStyle name="Note 4 21 4 7 2" xfId="26830"/>
    <cellStyle name="Note 4 21 4 7 3" xfId="26831"/>
    <cellStyle name="Note 4 21 4 8" xfId="26832"/>
    <cellStyle name="Note 4 21 4 8 2" xfId="26833"/>
    <cellStyle name="Note 4 21 4 8 3" xfId="26834"/>
    <cellStyle name="Note 4 21 4 9" xfId="26835"/>
    <cellStyle name="Note 4 21 5" xfId="26836"/>
    <cellStyle name="Note 4 21 5 2" xfId="26837"/>
    <cellStyle name="Note 4 21 5 2 2" xfId="26838"/>
    <cellStyle name="Note 4 21 5 2 2 2" xfId="26839"/>
    <cellStyle name="Note 4 21 5 2 2 3" xfId="26840"/>
    <cellStyle name="Note 4 21 5 2 3" xfId="26841"/>
    <cellStyle name="Note 4 21 5 2 3 2" xfId="26842"/>
    <cellStyle name="Note 4 21 5 2 3 3" xfId="26843"/>
    <cellStyle name="Note 4 21 5 2 4" xfId="26844"/>
    <cellStyle name="Note 4 21 5 2 5" xfId="26845"/>
    <cellStyle name="Note 4 21 5 3" xfId="26846"/>
    <cellStyle name="Note 4 21 5 3 2" xfId="26847"/>
    <cellStyle name="Note 4 21 5 3 3" xfId="26848"/>
    <cellStyle name="Note 4 21 5 4" xfId="26849"/>
    <cellStyle name="Note 4 21 5 4 2" xfId="26850"/>
    <cellStyle name="Note 4 21 5 4 3" xfId="26851"/>
    <cellStyle name="Note 4 21 5 5" xfId="26852"/>
    <cellStyle name="Note 4 21 5 5 2" xfId="26853"/>
    <cellStyle name="Note 4 21 5 5 3" xfId="26854"/>
    <cellStyle name="Note 4 21 5 6" xfId="26855"/>
    <cellStyle name="Note 4 21 6" xfId="26856"/>
    <cellStyle name="Note 4 21 6 2" xfId="26857"/>
    <cellStyle name="Note 4 21 6 2 2" xfId="26858"/>
    <cellStyle name="Note 4 21 6 2 2 2" xfId="26859"/>
    <cellStyle name="Note 4 21 6 2 2 3" xfId="26860"/>
    <cellStyle name="Note 4 21 6 2 3" xfId="26861"/>
    <cellStyle name="Note 4 21 6 2 3 2" xfId="26862"/>
    <cellStyle name="Note 4 21 6 2 3 3" xfId="26863"/>
    <cellStyle name="Note 4 21 6 2 4" xfId="26864"/>
    <cellStyle name="Note 4 21 6 2 5" xfId="26865"/>
    <cellStyle name="Note 4 21 6 3" xfId="26866"/>
    <cellStyle name="Note 4 21 6 3 2" xfId="26867"/>
    <cellStyle name="Note 4 21 6 3 3" xfId="26868"/>
    <cellStyle name="Note 4 21 6 4" xfId="26869"/>
    <cellStyle name="Note 4 21 6 4 2" xfId="26870"/>
    <cellStyle name="Note 4 21 6 4 3" xfId="26871"/>
    <cellStyle name="Note 4 21 6 5" xfId="26872"/>
    <cellStyle name="Note 4 21 6 5 2" xfId="26873"/>
    <cellStyle name="Note 4 21 6 5 3" xfId="26874"/>
    <cellStyle name="Note 4 21 6 6" xfId="26875"/>
    <cellStyle name="Note 4 21 7" xfId="26876"/>
    <cellStyle name="Note 4 21 7 2" xfId="26877"/>
    <cellStyle name="Note 4 21 7 2 2" xfId="26878"/>
    <cellStyle name="Note 4 21 7 2 3" xfId="26879"/>
    <cellStyle name="Note 4 21 7 3" xfId="26880"/>
    <cellStyle name="Note 4 21 7 3 2" xfId="26881"/>
    <cellStyle name="Note 4 21 7 3 3" xfId="26882"/>
    <cellStyle name="Note 4 21 7 4" xfId="26883"/>
    <cellStyle name="Note 4 21 7 4 2" xfId="26884"/>
    <cellStyle name="Note 4 21 7 4 3" xfId="26885"/>
    <cellStyle name="Note 4 21 7 5" xfId="26886"/>
    <cellStyle name="Note 4 21 7 5 2" xfId="26887"/>
    <cellStyle name="Note 4 21 7 5 3" xfId="26888"/>
    <cellStyle name="Note 4 21 7 6" xfId="26889"/>
    <cellStyle name="Note 4 21 7 6 2" xfId="26890"/>
    <cellStyle name="Note 4 21 7 6 3" xfId="26891"/>
    <cellStyle name="Note 4 21 7 7" xfId="26892"/>
    <cellStyle name="Note 4 21 7 8" xfId="26893"/>
    <cellStyle name="Note 4 21 8" xfId="26894"/>
    <cellStyle name="Note 4 21 8 2" xfId="26895"/>
    <cellStyle name="Note 4 21 8 2 2" xfId="26896"/>
    <cellStyle name="Note 4 21 8 2 3" xfId="26897"/>
    <cellStyle name="Note 4 21 8 3" xfId="26898"/>
    <cellStyle name="Note 4 21 8 3 2" xfId="26899"/>
    <cellStyle name="Note 4 21 8 3 3" xfId="26900"/>
    <cellStyle name="Note 4 21 8 4" xfId="26901"/>
    <cellStyle name="Note 4 21 8 5" xfId="26902"/>
    <cellStyle name="Note 4 21 9" xfId="26903"/>
    <cellStyle name="Note 4 21 9 2" xfId="26904"/>
    <cellStyle name="Note 4 21 9 3" xfId="26905"/>
    <cellStyle name="Note 4 22" xfId="26906"/>
    <cellStyle name="Note 4 22 10" xfId="26907"/>
    <cellStyle name="Note 4 22 10 2" xfId="26908"/>
    <cellStyle name="Note 4 22 10 3" xfId="26909"/>
    <cellStyle name="Note 4 22 11" xfId="26910"/>
    <cellStyle name="Note 4 22 11 2" xfId="26911"/>
    <cellStyle name="Note 4 22 11 3" xfId="26912"/>
    <cellStyle name="Note 4 22 12" xfId="26913"/>
    <cellStyle name="Note 4 22 2" xfId="26914"/>
    <cellStyle name="Note 4 22 2 2" xfId="26915"/>
    <cellStyle name="Note 4 22 2 2 2" xfId="26916"/>
    <cellStyle name="Note 4 22 2 2 2 2" xfId="26917"/>
    <cellStyle name="Note 4 22 2 2 2 2 2" xfId="26918"/>
    <cellStyle name="Note 4 22 2 2 2 2 3" xfId="26919"/>
    <cellStyle name="Note 4 22 2 2 2 3" xfId="26920"/>
    <cellStyle name="Note 4 22 2 2 2 3 2" xfId="26921"/>
    <cellStyle name="Note 4 22 2 2 2 3 3" xfId="26922"/>
    <cellStyle name="Note 4 22 2 2 2 4" xfId="26923"/>
    <cellStyle name="Note 4 22 2 2 2 5" xfId="26924"/>
    <cellStyle name="Note 4 22 2 2 3" xfId="26925"/>
    <cellStyle name="Note 4 22 2 2 3 2" xfId="26926"/>
    <cellStyle name="Note 4 22 2 2 3 3" xfId="26927"/>
    <cellStyle name="Note 4 22 2 2 4" xfId="26928"/>
    <cellStyle name="Note 4 22 2 2 4 2" xfId="26929"/>
    <cellStyle name="Note 4 22 2 2 4 3" xfId="26930"/>
    <cellStyle name="Note 4 22 2 2 5" xfId="26931"/>
    <cellStyle name="Note 4 22 2 2 5 2" xfId="26932"/>
    <cellStyle name="Note 4 22 2 2 5 3" xfId="26933"/>
    <cellStyle name="Note 4 22 2 2 6" xfId="26934"/>
    <cellStyle name="Note 4 22 2 3" xfId="26935"/>
    <cellStyle name="Note 4 22 2 3 2" xfId="26936"/>
    <cellStyle name="Note 4 22 2 3 2 2" xfId="26937"/>
    <cellStyle name="Note 4 22 2 3 2 2 2" xfId="26938"/>
    <cellStyle name="Note 4 22 2 3 2 2 3" xfId="26939"/>
    <cellStyle name="Note 4 22 2 3 2 3" xfId="26940"/>
    <cellStyle name="Note 4 22 2 3 2 3 2" xfId="26941"/>
    <cellStyle name="Note 4 22 2 3 2 3 3" xfId="26942"/>
    <cellStyle name="Note 4 22 2 3 2 4" xfId="26943"/>
    <cellStyle name="Note 4 22 2 3 2 5" xfId="26944"/>
    <cellStyle name="Note 4 22 2 3 3" xfId="26945"/>
    <cellStyle name="Note 4 22 2 3 3 2" xfId="26946"/>
    <cellStyle name="Note 4 22 2 3 3 3" xfId="26947"/>
    <cellStyle name="Note 4 22 2 3 4" xfId="26948"/>
    <cellStyle name="Note 4 22 2 3 4 2" xfId="26949"/>
    <cellStyle name="Note 4 22 2 3 4 3" xfId="26950"/>
    <cellStyle name="Note 4 22 2 3 5" xfId="26951"/>
    <cellStyle name="Note 4 22 2 3 5 2" xfId="26952"/>
    <cellStyle name="Note 4 22 2 3 5 3" xfId="26953"/>
    <cellStyle name="Note 4 22 2 3 6" xfId="26954"/>
    <cellStyle name="Note 4 22 2 4" xfId="26955"/>
    <cellStyle name="Note 4 22 2 4 2" xfId="26956"/>
    <cellStyle name="Note 4 22 2 4 2 2" xfId="26957"/>
    <cellStyle name="Note 4 22 2 4 2 3" xfId="26958"/>
    <cellStyle name="Note 4 22 2 4 3" xfId="26959"/>
    <cellStyle name="Note 4 22 2 4 3 2" xfId="26960"/>
    <cellStyle name="Note 4 22 2 4 3 3" xfId="26961"/>
    <cellStyle name="Note 4 22 2 4 4" xfId="26962"/>
    <cellStyle name="Note 4 22 2 4 4 2" xfId="26963"/>
    <cellStyle name="Note 4 22 2 4 4 3" xfId="26964"/>
    <cellStyle name="Note 4 22 2 4 5" xfId="26965"/>
    <cellStyle name="Note 4 22 2 4 5 2" xfId="26966"/>
    <cellStyle name="Note 4 22 2 4 5 3" xfId="26967"/>
    <cellStyle name="Note 4 22 2 4 6" xfId="26968"/>
    <cellStyle name="Note 4 22 2 4 6 2" xfId="26969"/>
    <cellStyle name="Note 4 22 2 4 6 3" xfId="26970"/>
    <cellStyle name="Note 4 22 2 4 7" xfId="26971"/>
    <cellStyle name="Note 4 22 2 4 8" xfId="26972"/>
    <cellStyle name="Note 4 22 2 5" xfId="26973"/>
    <cellStyle name="Note 4 22 2 5 2" xfId="26974"/>
    <cellStyle name="Note 4 22 2 5 2 2" xfId="26975"/>
    <cellStyle name="Note 4 22 2 5 2 3" xfId="26976"/>
    <cellStyle name="Note 4 22 2 5 3" xfId="26977"/>
    <cellStyle name="Note 4 22 2 5 3 2" xfId="26978"/>
    <cellStyle name="Note 4 22 2 5 3 3" xfId="26979"/>
    <cellStyle name="Note 4 22 2 5 4" xfId="26980"/>
    <cellStyle name="Note 4 22 2 5 5" xfId="26981"/>
    <cellStyle name="Note 4 22 2 6" xfId="26982"/>
    <cellStyle name="Note 4 22 2 6 2" xfId="26983"/>
    <cellStyle name="Note 4 22 2 6 3" xfId="26984"/>
    <cellStyle name="Note 4 22 2 7" xfId="26985"/>
    <cellStyle name="Note 4 22 2 7 2" xfId="26986"/>
    <cellStyle name="Note 4 22 2 7 3" xfId="26987"/>
    <cellStyle name="Note 4 22 2 8" xfId="26988"/>
    <cellStyle name="Note 4 22 2 8 2" xfId="26989"/>
    <cellStyle name="Note 4 22 2 8 3" xfId="26990"/>
    <cellStyle name="Note 4 22 2 9" xfId="26991"/>
    <cellStyle name="Note 4 22 3" xfId="26992"/>
    <cellStyle name="Note 4 22 3 2" xfId="26993"/>
    <cellStyle name="Note 4 22 3 2 2" xfId="26994"/>
    <cellStyle name="Note 4 22 3 2 2 2" xfId="26995"/>
    <cellStyle name="Note 4 22 3 2 2 2 2" xfId="26996"/>
    <cellStyle name="Note 4 22 3 2 2 2 3" xfId="26997"/>
    <cellStyle name="Note 4 22 3 2 2 3" xfId="26998"/>
    <cellStyle name="Note 4 22 3 2 2 3 2" xfId="26999"/>
    <cellStyle name="Note 4 22 3 2 2 3 3" xfId="27000"/>
    <cellStyle name="Note 4 22 3 2 2 4" xfId="27001"/>
    <cellStyle name="Note 4 22 3 2 2 5" xfId="27002"/>
    <cellStyle name="Note 4 22 3 2 3" xfId="27003"/>
    <cellStyle name="Note 4 22 3 2 3 2" xfId="27004"/>
    <cellStyle name="Note 4 22 3 2 3 3" xfId="27005"/>
    <cellStyle name="Note 4 22 3 2 4" xfId="27006"/>
    <cellStyle name="Note 4 22 3 2 4 2" xfId="27007"/>
    <cellStyle name="Note 4 22 3 2 4 3" xfId="27008"/>
    <cellStyle name="Note 4 22 3 2 5" xfId="27009"/>
    <cellStyle name="Note 4 22 3 2 5 2" xfId="27010"/>
    <cellStyle name="Note 4 22 3 2 5 3" xfId="27011"/>
    <cellStyle name="Note 4 22 3 2 6" xfId="27012"/>
    <cellStyle name="Note 4 22 3 3" xfId="27013"/>
    <cellStyle name="Note 4 22 3 3 2" xfId="27014"/>
    <cellStyle name="Note 4 22 3 3 2 2" xfId="27015"/>
    <cellStyle name="Note 4 22 3 3 2 2 2" xfId="27016"/>
    <cellStyle name="Note 4 22 3 3 2 2 3" xfId="27017"/>
    <cellStyle name="Note 4 22 3 3 2 3" xfId="27018"/>
    <cellStyle name="Note 4 22 3 3 2 3 2" xfId="27019"/>
    <cellStyle name="Note 4 22 3 3 2 3 3" xfId="27020"/>
    <cellStyle name="Note 4 22 3 3 2 4" xfId="27021"/>
    <cellStyle name="Note 4 22 3 3 2 5" xfId="27022"/>
    <cellStyle name="Note 4 22 3 3 3" xfId="27023"/>
    <cellStyle name="Note 4 22 3 3 3 2" xfId="27024"/>
    <cellStyle name="Note 4 22 3 3 3 3" xfId="27025"/>
    <cellStyle name="Note 4 22 3 3 4" xfId="27026"/>
    <cellStyle name="Note 4 22 3 3 4 2" xfId="27027"/>
    <cellStyle name="Note 4 22 3 3 4 3" xfId="27028"/>
    <cellStyle name="Note 4 22 3 3 5" xfId="27029"/>
    <cellStyle name="Note 4 22 3 3 5 2" xfId="27030"/>
    <cellStyle name="Note 4 22 3 3 5 3" xfId="27031"/>
    <cellStyle name="Note 4 22 3 3 6" xfId="27032"/>
    <cellStyle name="Note 4 22 3 4" xfId="27033"/>
    <cellStyle name="Note 4 22 3 4 2" xfId="27034"/>
    <cellStyle name="Note 4 22 3 4 2 2" xfId="27035"/>
    <cellStyle name="Note 4 22 3 4 2 3" xfId="27036"/>
    <cellStyle name="Note 4 22 3 4 3" xfId="27037"/>
    <cellStyle name="Note 4 22 3 4 3 2" xfId="27038"/>
    <cellStyle name="Note 4 22 3 4 3 3" xfId="27039"/>
    <cellStyle name="Note 4 22 3 4 4" xfId="27040"/>
    <cellStyle name="Note 4 22 3 4 4 2" xfId="27041"/>
    <cellStyle name="Note 4 22 3 4 4 3" xfId="27042"/>
    <cellStyle name="Note 4 22 3 4 5" xfId="27043"/>
    <cellStyle name="Note 4 22 3 4 5 2" xfId="27044"/>
    <cellStyle name="Note 4 22 3 4 5 3" xfId="27045"/>
    <cellStyle name="Note 4 22 3 4 6" xfId="27046"/>
    <cellStyle name="Note 4 22 3 4 6 2" xfId="27047"/>
    <cellStyle name="Note 4 22 3 4 6 3" xfId="27048"/>
    <cellStyle name="Note 4 22 3 4 7" xfId="27049"/>
    <cellStyle name="Note 4 22 3 4 8" xfId="27050"/>
    <cellStyle name="Note 4 22 3 5" xfId="27051"/>
    <cellStyle name="Note 4 22 3 5 2" xfId="27052"/>
    <cellStyle name="Note 4 22 3 5 2 2" xfId="27053"/>
    <cellStyle name="Note 4 22 3 5 2 3" xfId="27054"/>
    <cellStyle name="Note 4 22 3 5 3" xfId="27055"/>
    <cellStyle name="Note 4 22 3 5 3 2" xfId="27056"/>
    <cellStyle name="Note 4 22 3 5 3 3" xfId="27057"/>
    <cellStyle name="Note 4 22 3 5 4" xfId="27058"/>
    <cellStyle name="Note 4 22 3 5 5" xfId="27059"/>
    <cellStyle name="Note 4 22 3 6" xfId="27060"/>
    <cellStyle name="Note 4 22 3 6 2" xfId="27061"/>
    <cellStyle name="Note 4 22 3 6 3" xfId="27062"/>
    <cellStyle name="Note 4 22 3 7" xfId="27063"/>
    <cellStyle name="Note 4 22 3 7 2" xfId="27064"/>
    <cellStyle name="Note 4 22 3 7 3" xfId="27065"/>
    <cellStyle name="Note 4 22 3 8" xfId="27066"/>
    <cellStyle name="Note 4 22 3 8 2" xfId="27067"/>
    <cellStyle name="Note 4 22 3 8 3" xfId="27068"/>
    <cellStyle name="Note 4 22 3 9" xfId="27069"/>
    <cellStyle name="Note 4 22 4" xfId="27070"/>
    <cellStyle name="Note 4 22 4 2" xfId="27071"/>
    <cellStyle name="Note 4 22 4 2 2" xfId="27072"/>
    <cellStyle name="Note 4 22 4 2 2 2" xfId="27073"/>
    <cellStyle name="Note 4 22 4 2 2 2 2" xfId="27074"/>
    <cellStyle name="Note 4 22 4 2 2 2 3" xfId="27075"/>
    <cellStyle name="Note 4 22 4 2 2 3" xfId="27076"/>
    <cellStyle name="Note 4 22 4 2 2 3 2" xfId="27077"/>
    <cellStyle name="Note 4 22 4 2 2 3 3" xfId="27078"/>
    <cellStyle name="Note 4 22 4 2 2 4" xfId="27079"/>
    <cellStyle name="Note 4 22 4 2 2 5" xfId="27080"/>
    <cellStyle name="Note 4 22 4 2 3" xfId="27081"/>
    <cellStyle name="Note 4 22 4 2 3 2" xfId="27082"/>
    <cellStyle name="Note 4 22 4 2 3 3" xfId="27083"/>
    <cellStyle name="Note 4 22 4 2 4" xfId="27084"/>
    <cellStyle name="Note 4 22 4 2 4 2" xfId="27085"/>
    <cellStyle name="Note 4 22 4 2 4 3" xfId="27086"/>
    <cellStyle name="Note 4 22 4 2 5" xfId="27087"/>
    <cellStyle name="Note 4 22 4 2 5 2" xfId="27088"/>
    <cellStyle name="Note 4 22 4 2 5 3" xfId="27089"/>
    <cellStyle name="Note 4 22 4 2 6" xfId="27090"/>
    <cellStyle name="Note 4 22 4 3" xfId="27091"/>
    <cellStyle name="Note 4 22 4 3 2" xfId="27092"/>
    <cellStyle name="Note 4 22 4 3 2 2" xfId="27093"/>
    <cellStyle name="Note 4 22 4 3 2 2 2" xfId="27094"/>
    <cellStyle name="Note 4 22 4 3 2 2 3" xfId="27095"/>
    <cellStyle name="Note 4 22 4 3 2 3" xfId="27096"/>
    <cellStyle name="Note 4 22 4 3 2 3 2" xfId="27097"/>
    <cellStyle name="Note 4 22 4 3 2 3 3" xfId="27098"/>
    <cellStyle name="Note 4 22 4 3 2 4" xfId="27099"/>
    <cellStyle name="Note 4 22 4 3 2 5" xfId="27100"/>
    <cellStyle name="Note 4 22 4 3 3" xfId="27101"/>
    <cellStyle name="Note 4 22 4 3 3 2" xfId="27102"/>
    <cellStyle name="Note 4 22 4 3 3 3" xfId="27103"/>
    <cellStyle name="Note 4 22 4 3 4" xfId="27104"/>
    <cellStyle name="Note 4 22 4 3 4 2" xfId="27105"/>
    <cellStyle name="Note 4 22 4 3 4 3" xfId="27106"/>
    <cellStyle name="Note 4 22 4 3 5" xfId="27107"/>
    <cellStyle name="Note 4 22 4 3 5 2" xfId="27108"/>
    <cellStyle name="Note 4 22 4 3 5 3" xfId="27109"/>
    <cellStyle name="Note 4 22 4 3 6" xfId="27110"/>
    <cellStyle name="Note 4 22 4 4" xfId="27111"/>
    <cellStyle name="Note 4 22 4 4 2" xfId="27112"/>
    <cellStyle name="Note 4 22 4 4 2 2" xfId="27113"/>
    <cellStyle name="Note 4 22 4 4 2 3" xfId="27114"/>
    <cellStyle name="Note 4 22 4 4 3" xfId="27115"/>
    <cellStyle name="Note 4 22 4 4 3 2" xfId="27116"/>
    <cellStyle name="Note 4 22 4 4 3 3" xfId="27117"/>
    <cellStyle name="Note 4 22 4 4 4" xfId="27118"/>
    <cellStyle name="Note 4 22 4 4 4 2" xfId="27119"/>
    <cellStyle name="Note 4 22 4 4 4 3" xfId="27120"/>
    <cellStyle name="Note 4 22 4 4 5" xfId="27121"/>
    <cellStyle name="Note 4 22 4 4 5 2" xfId="27122"/>
    <cellStyle name="Note 4 22 4 4 5 3" xfId="27123"/>
    <cellStyle name="Note 4 22 4 4 6" xfId="27124"/>
    <cellStyle name="Note 4 22 4 4 6 2" xfId="27125"/>
    <cellStyle name="Note 4 22 4 4 6 3" xfId="27126"/>
    <cellStyle name="Note 4 22 4 4 7" xfId="27127"/>
    <cellStyle name="Note 4 22 4 4 8" xfId="27128"/>
    <cellStyle name="Note 4 22 4 5" xfId="27129"/>
    <cellStyle name="Note 4 22 4 5 2" xfId="27130"/>
    <cellStyle name="Note 4 22 4 5 2 2" xfId="27131"/>
    <cellStyle name="Note 4 22 4 5 2 3" xfId="27132"/>
    <cellStyle name="Note 4 22 4 5 3" xfId="27133"/>
    <cellStyle name="Note 4 22 4 5 3 2" xfId="27134"/>
    <cellStyle name="Note 4 22 4 5 3 3" xfId="27135"/>
    <cellStyle name="Note 4 22 4 5 4" xfId="27136"/>
    <cellStyle name="Note 4 22 4 5 5" xfId="27137"/>
    <cellStyle name="Note 4 22 4 6" xfId="27138"/>
    <cellStyle name="Note 4 22 4 6 2" xfId="27139"/>
    <cellStyle name="Note 4 22 4 6 3" xfId="27140"/>
    <cellStyle name="Note 4 22 4 7" xfId="27141"/>
    <cellStyle name="Note 4 22 4 7 2" xfId="27142"/>
    <cellStyle name="Note 4 22 4 7 3" xfId="27143"/>
    <cellStyle name="Note 4 22 4 8" xfId="27144"/>
    <cellStyle name="Note 4 22 4 8 2" xfId="27145"/>
    <cellStyle name="Note 4 22 4 8 3" xfId="27146"/>
    <cellStyle name="Note 4 22 4 9" xfId="27147"/>
    <cellStyle name="Note 4 22 5" xfId="27148"/>
    <cellStyle name="Note 4 22 5 2" xfId="27149"/>
    <cellStyle name="Note 4 22 5 2 2" xfId="27150"/>
    <cellStyle name="Note 4 22 5 2 2 2" xfId="27151"/>
    <cellStyle name="Note 4 22 5 2 2 3" xfId="27152"/>
    <cellStyle name="Note 4 22 5 2 3" xfId="27153"/>
    <cellStyle name="Note 4 22 5 2 3 2" xfId="27154"/>
    <cellStyle name="Note 4 22 5 2 3 3" xfId="27155"/>
    <cellStyle name="Note 4 22 5 2 4" xfId="27156"/>
    <cellStyle name="Note 4 22 5 2 5" xfId="27157"/>
    <cellStyle name="Note 4 22 5 3" xfId="27158"/>
    <cellStyle name="Note 4 22 5 3 2" xfId="27159"/>
    <cellStyle name="Note 4 22 5 3 3" xfId="27160"/>
    <cellStyle name="Note 4 22 5 4" xfId="27161"/>
    <cellStyle name="Note 4 22 5 4 2" xfId="27162"/>
    <cellStyle name="Note 4 22 5 4 3" xfId="27163"/>
    <cellStyle name="Note 4 22 5 5" xfId="27164"/>
    <cellStyle name="Note 4 22 5 5 2" xfId="27165"/>
    <cellStyle name="Note 4 22 5 5 3" xfId="27166"/>
    <cellStyle name="Note 4 22 5 6" xfId="27167"/>
    <cellStyle name="Note 4 22 6" xfId="27168"/>
    <cellStyle name="Note 4 22 6 2" xfId="27169"/>
    <cellStyle name="Note 4 22 6 2 2" xfId="27170"/>
    <cellStyle name="Note 4 22 6 2 2 2" xfId="27171"/>
    <cellStyle name="Note 4 22 6 2 2 3" xfId="27172"/>
    <cellStyle name="Note 4 22 6 2 3" xfId="27173"/>
    <cellStyle name="Note 4 22 6 2 3 2" xfId="27174"/>
    <cellStyle name="Note 4 22 6 2 3 3" xfId="27175"/>
    <cellStyle name="Note 4 22 6 2 4" xfId="27176"/>
    <cellStyle name="Note 4 22 6 2 5" xfId="27177"/>
    <cellStyle name="Note 4 22 6 3" xfId="27178"/>
    <cellStyle name="Note 4 22 6 3 2" xfId="27179"/>
    <cellStyle name="Note 4 22 6 3 3" xfId="27180"/>
    <cellStyle name="Note 4 22 6 4" xfId="27181"/>
    <cellStyle name="Note 4 22 6 4 2" xfId="27182"/>
    <cellStyle name="Note 4 22 6 4 3" xfId="27183"/>
    <cellStyle name="Note 4 22 6 5" xfId="27184"/>
    <cellStyle name="Note 4 22 6 5 2" xfId="27185"/>
    <cellStyle name="Note 4 22 6 5 3" xfId="27186"/>
    <cellStyle name="Note 4 22 6 6" xfId="27187"/>
    <cellStyle name="Note 4 22 7" xfId="27188"/>
    <cellStyle name="Note 4 22 7 2" xfId="27189"/>
    <cellStyle name="Note 4 22 7 2 2" xfId="27190"/>
    <cellStyle name="Note 4 22 7 2 3" xfId="27191"/>
    <cellStyle name="Note 4 22 7 3" xfId="27192"/>
    <cellStyle name="Note 4 22 7 3 2" xfId="27193"/>
    <cellStyle name="Note 4 22 7 3 3" xfId="27194"/>
    <cellStyle name="Note 4 22 7 4" xfId="27195"/>
    <cellStyle name="Note 4 22 7 4 2" xfId="27196"/>
    <cellStyle name="Note 4 22 7 4 3" xfId="27197"/>
    <cellStyle name="Note 4 22 7 5" xfId="27198"/>
    <cellStyle name="Note 4 22 7 5 2" xfId="27199"/>
    <cellStyle name="Note 4 22 7 5 3" xfId="27200"/>
    <cellStyle name="Note 4 22 7 6" xfId="27201"/>
    <cellStyle name="Note 4 22 7 6 2" xfId="27202"/>
    <cellStyle name="Note 4 22 7 6 3" xfId="27203"/>
    <cellStyle name="Note 4 22 7 7" xfId="27204"/>
    <cellStyle name="Note 4 22 7 8" xfId="27205"/>
    <cellStyle name="Note 4 22 8" xfId="27206"/>
    <cellStyle name="Note 4 22 8 2" xfId="27207"/>
    <cellStyle name="Note 4 22 8 2 2" xfId="27208"/>
    <cellStyle name="Note 4 22 8 2 3" xfId="27209"/>
    <cellStyle name="Note 4 22 8 3" xfId="27210"/>
    <cellStyle name="Note 4 22 8 3 2" xfId="27211"/>
    <cellStyle name="Note 4 22 8 3 3" xfId="27212"/>
    <cellStyle name="Note 4 22 8 4" xfId="27213"/>
    <cellStyle name="Note 4 22 8 5" xfId="27214"/>
    <cellStyle name="Note 4 22 9" xfId="27215"/>
    <cellStyle name="Note 4 22 9 2" xfId="27216"/>
    <cellStyle name="Note 4 22 9 3" xfId="27217"/>
    <cellStyle name="Note 4 23" xfId="27218"/>
    <cellStyle name="Note 4 23 10" xfId="27219"/>
    <cellStyle name="Note 4 23 10 2" xfId="27220"/>
    <cellStyle name="Note 4 23 10 3" xfId="27221"/>
    <cellStyle name="Note 4 23 11" xfId="27222"/>
    <cellStyle name="Note 4 23 11 2" xfId="27223"/>
    <cellStyle name="Note 4 23 11 3" xfId="27224"/>
    <cellStyle name="Note 4 23 12" xfId="27225"/>
    <cellStyle name="Note 4 23 2" xfId="27226"/>
    <cellStyle name="Note 4 23 2 2" xfId="27227"/>
    <cellStyle name="Note 4 23 2 2 2" xfId="27228"/>
    <cellStyle name="Note 4 23 2 2 2 2" xfId="27229"/>
    <cellStyle name="Note 4 23 2 2 2 2 2" xfId="27230"/>
    <cellStyle name="Note 4 23 2 2 2 2 3" xfId="27231"/>
    <cellStyle name="Note 4 23 2 2 2 3" xfId="27232"/>
    <cellStyle name="Note 4 23 2 2 2 3 2" xfId="27233"/>
    <cellStyle name="Note 4 23 2 2 2 3 3" xfId="27234"/>
    <cellStyle name="Note 4 23 2 2 2 4" xfId="27235"/>
    <cellStyle name="Note 4 23 2 2 2 5" xfId="27236"/>
    <cellStyle name="Note 4 23 2 2 3" xfId="27237"/>
    <cellStyle name="Note 4 23 2 2 3 2" xfId="27238"/>
    <cellStyle name="Note 4 23 2 2 3 3" xfId="27239"/>
    <cellStyle name="Note 4 23 2 2 4" xfId="27240"/>
    <cellStyle name="Note 4 23 2 2 4 2" xfId="27241"/>
    <cellStyle name="Note 4 23 2 2 4 3" xfId="27242"/>
    <cellStyle name="Note 4 23 2 2 5" xfId="27243"/>
    <cellStyle name="Note 4 23 2 2 5 2" xfId="27244"/>
    <cellStyle name="Note 4 23 2 2 5 3" xfId="27245"/>
    <cellStyle name="Note 4 23 2 2 6" xfId="27246"/>
    <cellStyle name="Note 4 23 2 3" xfId="27247"/>
    <cellStyle name="Note 4 23 2 3 2" xfId="27248"/>
    <cellStyle name="Note 4 23 2 3 2 2" xfId="27249"/>
    <cellStyle name="Note 4 23 2 3 2 2 2" xfId="27250"/>
    <cellStyle name="Note 4 23 2 3 2 2 3" xfId="27251"/>
    <cellStyle name="Note 4 23 2 3 2 3" xfId="27252"/>
    <cellStyle name="Note 4 23 2 3 2 3 2" xfId="27253"/>
    <cellStyle name="Note 4 23 2 3 2 3 3" xfId="27254"/>
    <cellStyle name="Note 4 23 2 3 2 4" xfId="27255"/>
    <cellStyle name="Note 4 23 2 3 2 5" xfId="27256"/>
    <cellStyle name="Note 4 23 2 3 3" xfId="27257"/>
    <cellStyle name="Note 4 23 2 3 3 2" xfId="27258"/>
    <cellStyle name="Note 4 23 2 3 3 3" xfId="27259"/>
    <cellStyle name="Note 4 23 2 3 4" xfId="27260"/>
    <cellStyle name="Note 4 23 2 3 4 2" xfId="27261"/>
    <cellStyle name="Note 4 23 2 3 4 3" xfId="27262"/>
    <cellStyle name="Note 4 23 2 3 5" xfId="27263"/>
    <cellStyle name="Note 4 23 2 3 5 2" xfId="27264"/>
    <cellStyle name="Note 4 23 2 3 5 3" xfId="27265"/>
    <cellStyle name="Note 4 23 2 3 6" xfId="27266"/>
    <cellStyle name="Note 4 23 2 4" xfId="27267"/>
    <cellStyle name="Note 4 23 2 4 2" xfId="27268"/>
    <cellStyle name="Note 4 23 2 4 2 2" xfId="27269"/>
    <cellStyle name="Note 4 23 2 4 2 3" xfId="27270"/>
    <cellStyle name="Note 4 23 2 4 3" xfId="27271"/>
    <cellStyle name="Note 4 23 2 4 3 2" xfId="27272"/>
    <cellStyle name="Note 4 23 2 4 3 3" xfId="27273"/>
    <cellStyle name="Note 4 23 2 4 4" xfId="27274"/>
    <cellStyle name="Note 4 23 2 4 4 2" xfId="27275"/>
    <cellStyle name="Note 4 23 2 4 4 3" xfId="27276"/>
    <cellStyle name="Note 4 23 2 4 5" xfId="27277"/>
    <cellStyle name="Note 4 23 2 4 5 2" xfId="27278"/>
    <cellStyle name="Note 4 23 2 4 5 3" xfId="27279"/>
    <cellStyle name="Note 4 23 2 4 6" xfId="27280"/>
    <cellStyle name="Note 4 23 2 4 6 2" xfId="27281"/>
    <cellStyle name="Note 4 23 2 4 6 3" xfId="27282"/>
    <cellStyle name="Note 4 23 2 4 7" xfId="27283"/>
    <cellStyle name="Note 4 23 2 4 8" xfId="27284"/>
    <cellStyle name="Note 4 23 2 5" xfId="27285"/>
    <cellStyle name="Note 4 23 2 5 2" xfId="27286"/>
    <cellStyle name="Note 4 23 2 5 2 2" xfId="27287"/>
    <cellStyle name="Note 4 23 2 5 2 3" xfId="27288"/>
    <cellStyle name="Note 4 23 2 5 3" xfId="27289"/>
    <cellStyle name="Note 4 23 2 5 3 2" xfId="27290"/>
    <cellStyle name="Note 4 23 2 5 3 3" xfId="27291"/>
    <cellStyle name="Note 4 23 2 5 4" xfId="27292"/>
    <cellStyle name="Note 4 23 2 5 5" xfId="27293"/>
    <cellStyle name="Note 4 23 2 6" xfId="27294"/>
    <cellStyle name="Note 4 23 2 6 2" xfId="27295"/>
    <cellStyle name="Note 4 23 2 6 3" xfId="27296"/>
    <cellStyle name="Note 4 23 2 7" xfId="27297"/>
    <cellStyle name="Note 4 23 2 7 2" xfId="27298"/>
    <cellStyle name="Note 4 23 2 7 3" xfId="27299"/>
    <cellStyle name="Note 4 23 2 8" xfId="27300"/>
    <cellStyle name="Note 4 23 2 8 2" xfId="27301"/>
    <cellStyle name="Note 4 23 2 8 3" xfId="27302"/>
    <cellStyle name="Note 4 23 2 9" xfId="27303"/>
    <cellStyle name="Note 4 23 3" xfId="27304"/>
    <cellStyle name="Note 4 23 3 2" xfId="27305"/>
    <cellStyle name="Note 4 23 3 2 2" xfId="27306"/>
    <cellStyle name="Note 4 23 3 2 2 2" xfId="27307"/>
    <cellStyle name="Note 4 23 3 2 2 2 2" xfId="27308"/>
    <cellStyle name="Note 4 23 3 2 2 2 3" xfId="27309"/>
    <cellStyle name="Note 4 23 3 2 2 3" xfId="27310"/>
    <cellStyle name="Note 4 23 3 2 2 3 2" xfId="27311"/>
    <cellStyle name="Note 4 23 3 2 2 3 3" xfId="27312"/>
    <cellStyle name="Note 4 23 3 2 2 4" xfId="27313"/>
    <cellStyle name="Note 4 23 3 2 2 5" xfId="27314"/>
    <cellStyle name="Note 4 23 3 2 3" xfId="27315"/>
    <cellStyle name="Note 4 23 3 2 3 2" xfId="27316"/>
    <cellStyle name="Note 4 23 3 2 3 3" xfId="27317"/>
    <cellStyle name="Note 4 23 3 2 4" xfId="27318"/>
    <cellStyle name="Note 4 23 3 2 4 2" xfId="27319"/>
    <cellStyle name="Note 4 23 3 2 4 3" xfId="27320"/>
    <cellStyle name="Note 4 23 3 2 5" xfId="27321"/>
    <cellStyle name="Note 4 23 3 2 5 2" xfId="27322"/>
    <cellStyle name="Note 4 23 3 2 5 3" xfId="27323"/>
    <cellStyle name="Note 4 23 3 2 6" xfId="27324"/>
    <cellStyle name="Note 4 23 3 3" xfId="27325"/>
    <cellStyle name="Note 4 23 3 3 2" xfId="27326"/>
    <cellStyle name="Note 4 23 3 3 2 2" xfId="27327"/>
    <cellStyle name="Note 4 23 3 3 2 2 2" xfId="27328"/>
    <cellStyle name="Note 4 23 3 3 2 2 3" xfId="27329"/>
    <cellStyle name="Note 4 23 3 3 2 3" xfId="27330"/>
    <cellStyle name="Note 4 23 3 3 2 3 2" xfId="27331"/>
    <cellStyle name="Note 4 23 3 3 2 3 3" xfId="27332"/>
    <cellStyle name="Note 4 23 3 3 2 4" xfId="27333"/>
    <cellStyle name="Note 4 23 3 3 2 5" xfId="27334"/>
    <cellStyle name="Note 4 23 3 3 3" xfId="27335"/>
    <cellStyle name="Note 4 23 3 3 3 2" xfId="27336"/>
    <cellStyle name="Note 4 23 3 3 3 3" xfId="27337"/>
    <cellStyle name="Note 4 23 3 3 4" xfId="27338"/>
    <cellStyle name="Note 4 23 3 3 4 2" xfId="27339"/>
    <cellStyle name="Note 4 23 3 3 4 3" xfId="27340"/>
    <cellStyle name="Note 4 23 3 3 5" xfId="27341"/>
    <cellStyle name="Note 4 23 3 3 5 2" xfId="27342"/>
    <cellStyle name="Note 4 23 3 3 5 3" xfId="27343"/>
    <cellStyle name="Note 4 23 3 3 6" xfId="27344"/>
    <cellStyle name="Note 4 23 3 4" xfId="27345"/>
    <cellStyle name="Note 4 23 3 4 2" xfId="27346"/>
    <cellStyle name="Note 4 23 3 4 2 2" xfId="27347"/>
    <cellStyle name="Note 4 23 3 4 2 3" xfId="27348"/>
    <cellStyle name="Note 4 23 3 4 3" xfId="27349"/>
    <cellStyle name="Note 4 23 3 4 3 2" xfId="27350"/>
    <cellStyle name="Note 4 23 3 4 3 3" xfId="27351"/>
    <cellStyle name="Note 4 23 3 4 4" xfId="27352"/>
    <cellStyle name="Note 4 23 3 4 4 2" xfId="27353"/>
    <cellStyle name="Note 4 23 3 4 4 3" xfId="27354"/>
    <cellStyle name="Note 4 23 3 4 5" xfId="27355"/>
    <cellStyle name="Note 4 23 3 4 5 2" xfId="27356"/>
    <cellStyle name="Note 4 23 3 4 5 3" xfId="27357"/>
    <cellStyle name="Note 4 23 3 4 6" xfId="27358"/>
    <cellStyle name="Note 4 23 3 4 6 2" xfId="27359"/>
    <cellStyle name="Note 4 23 3 4 6 3" xfId="27360"/>
    <cellStyle name="Note 4 23 3 4 7" xfId="27361"/>
    <cellStyle name="Note 4 23 3 4 8" xfId="27362"/>
    <cellStyle name="Note 4 23 3 5" xfId="27363"/>
    <cellStyle name="Note 4 23 3 5 2" xfId="27364"/>
    <cellStyle name="Note 4 23 3 5 2 2" xfId="27365"/>
    <cellStyle name="Note 4 23 3 5 2 3" xfId="27366"/>
    <cellStyle name="Note 4 23 3 5 3" xfId="27367"/>
    <cellStyle name="Note 4 23 3 5 3 2" xfId="27368"/>
    <cellStyle name="Note 4 23 3 5 3 3" xfId="27369"/>
    <cellStyle name="Note 4 23 3 5 4" xfId="27370"/>
    <cellStyle name="Note 4 23 3 5 5" xfId="27371"/>
    <cellStyle name="Note 4 23 3 6" xfId="27372"/>
    <cellStyle name="Note 4 23 3 6 2" xfId="27373"/>
    <cellStyle name="Note 4 23 3 6 3" xfId="27374"/>
    <cellStyle name="Note 4 23 3 7" xfId="27375"/>
    <cellStyle name="Note 4 23 3 7 2" xfId="27376"/>
    <cellStyle name="Note 4 23 3 7 3" xfId="27377"/>
    <cellStyle name="Note 4 23 3 8" xfId="27378"/>
    <cellStyle name="Note 4 23 3 8 2" xfId="27379"/>
    <cellStyle name="Note 4 23 3 8 3" xfId="27380"/>
    <cellStyle name="Note 4 23 3 9" xfId="27381"/>
    <cellStyle name="Note 4 23 4" xfId="27382"/>
    <cellStyle name="Note 4 23 4 2" xfId="27383"/>
    <cellStyle name="Note 4 23 4 2 2" xfId="27384"/>
    <cellStyle name="Note 4 23 4 2 2 2" xfId="27385"/>
    <cellStyle name="Note 4 23 4 2 2 2 2" xfId="27386"/>
    <cellStyle name="Note 4 23 4 2 2 2 3" xfId="27387"/>
    <cellStyle name="Note 4 23 4 2 2 3" xfId="27388"/>
    <cellStyle name="Note 4 23 4 2 2 3 2" xfId="27389"/>
    <cellStyle name="Note 4 23 4 2 2 3 3" xfId="27390"/>
    <cellStyle name="Note 4 23 4 2 2 4" xfId="27391"/>
    <cellStyle name="Note 4 23 4 2 2 5" xfId="27392"/>
    <cellStyle name="Note 4 23 4 2 3" xfId="27393"/>
    <cellStyle name="Note 4 23 4 2 3 2" xfId="27394"/>
    <cellStyle name="Note 4 23 4 2 3 3" xfId="27395"/>
    <cellStyle name="Note 4 23 4 2 4" xfId="27396"/>
    <cellStyle name="Note 4 23 4 2 4 2" xfId="27397"/>
    <cellStyle name="Note 4 23 4 2 4 3" xfId="27398"/>
    <cellStyle name="Note 4 23 4 2 5" xfId="27399"/>
    <cellStyle name="Note 4 23 4 2 5 2" xfId="27400"/>
    <cellStyle name="Note 4 23 4 2 5 3" xfId="27401"/>
    <cellStyle name="Note 4 23 4 2 6" xfId="27402"/>
    <cellStyle name="Note 4 23 4 3" xfId="27403"/>
    <cellStyle name="Note 4 23 4 3 2" xfId="27404"/>
    <cellStyle name="Note 4 23 4 3 2 2" xfId="27405"/>
    <cellStyle name="Note 4 23 4 3 2 2 2" xfId="27406"/>
    <cellStyle name="Note 4 23 4 3 2 2 3" xfId="27407"/>
    <cellStyle name="Note 4 23 4 3 2 3" xfId="27408"/>
    <cellStyle name="Note 4 23 4 3 2 3 2" xfId="27409"/>
    <cellStyle name="Note 4 23 4 3 2 3 3" xfId="27410"/>
    <cellStyle name="Note 4 23 4 3 2 4" xfId="27411"/>
    <cellStyle name="Note 4 23 4 3 2 5" xfId="27412"/>
    <cellStyle name="Note 4 23 4 3 3" xfId="27413"/>
    <cellStyle name="Note 4 23 4 3 3 2" xfId="27414"/>
    <cellStyle name="Note 4 23 4 3 3 3" xfId="27415"/>
    <cellStyle name="Note 4 23 4 3 4" xfId="27416"/>
    <cellStyle name="Note 4 23 4 3 4 2" xfId="27417"/>
    <cellStyle name="Note 4 23 4 3 4 3" xfId="27418"/>
    <cellStyle name="Note 4 23 4 3 5" xfId="27419"/>
    <cellStyle name="Note 4 23 4 3 5 2" xfId="27420"/>
    <cellStyle name="Note 4 23 4 3 5 3" xfId="27421"/>
    <cellStyle name="Note 4 23 4 3 6" xfId="27422"/>
    <cellStyle name="Note 4 23 4 4" xfId="27423"/>
    <cellStyle name="Note 4 23 4 4 2" xfId="27424"/>
    <cellStyle name="Note 4 23 4 4 2 2" xfId="27425"/>
    <cellStyle name="Note 4 23 4 4 2 3" xfId="27426"/>
    <cellStyle name="Note 4 23 4 4 3" xfId="27427"/>
    <cellStyle name="Note 4 23 4 4 3 2" xfId="27428"/>
    <cellStyle name="Note 4 23 4 4 3 3" xfId="27429"/>
    <cellStyle name="Note 4 23 4 4 4" xfId="27430"/>
    <cellStyle name="Note 4 23 4 4 4 2" xfId="27431"/>
    <cellStyle name="Note 4 23 4 4 4 3" xfId="27432"/>
    <cellStyle name="Note 4 23 4 4 5" xfId="27433"/>
    <cellStyle name="Note 4 23 4 4 5 2" xfId="27434"/>
    <cellStyle name="Note 4 23 4 4 5 3" xfId="27435"/>
    <cellStyle name="Note 4 23 4 4 6" xfId="27436"/>
    <cellStyle name="Note 4 23 4 4 6 2" xfId="27437"/>
    <cellStyle name="Note 4 23 4 4 6 3" xfId="27438"/>
    <cellStyle name="Note 4 23 4 4 7" xfId="27439"/>
    <cellStyle name="Note 4 23 4 4 8" xfId="27440"/>
    <cellStyle name="Note 4 23 4 5" xfId="27441"/>
    <cellStyle name="Note 4 23 4 5 2" xfId="27442"/>
    <cellStyle name="Note 4 23 4 5 2 2" xfId="27443"/>
    <cellStyle name="Note 4 23 4 5 2 3" xfId="27444"/>
    <cellStyle name="Note 4 23 4 5 3" xfId="27445"/>
    <cellStyle name="Note 4 23 4 5 3 2" xfId="27446"/>
    <cellStyle name="Note 4 23 4 5 3 3" xfId="27447"/>
    <cellStyle name="Note 4 23 4 5 4" xfId="27448"/>
    <cellStyle name="Note 4 23 4 5 5" xfId="27449"/>
    <cellStyle name="Note 4 23 4 6" xfId="27450"/>
    <cellStyle name="Note 4 23 4 6 2" xfId="27451"/>
    <cellStyle name="Note 4 23 4 6 3" xfId="27452"/>
    <cellStyle name="Note 4 23 4 7" xfId="27453"/>
    <cellStyle name="Note 4 23 4 7 2" xfId="27454"/>
    <cellStyle name="Note 4 23 4 7 3" xfId="27455"/>
    <cellStyle name="Note 4 23 4 8" xfId="27456"/>
    <cellStyle name="Note 4 23 4 8 2" xfId="27457"/>
    <cellStyle name="Note 4 23 4 8 3" xfId="27458"/>
    <cellStyle name="Note 4 23 4 9" xfId="27459"/>
    <cellStyle name="Note 4 23 5" xfId="27460"/>
    <cellStyle name="Note 4 23 5 2" xfId="27461"/>
    <cellStyle name="Note 4 23 5 2 2" xfId="27462"/>
    <cellStyle name="Note 4 23 5 2 2 2" xfId="27463"/>
    <cellStyle name="Note 4 23 5 2 2 3" xfId="27464"/>
    <cellStyle name="Note 4 23 5 2 3" xfId="27465"/>
    <cellStyle name="Note 4 23 5 2 3 2" xfId="27466"/>
    <cellStyle name="Note 4 23 5 2 3 3" xfId="27467"/>
    <cellStyle name="Note 4 23 5 2 4" xfId="27468"/>
    <cellStyle name="Note 4 23 5 2 5" xfId="27469"/>
    <cellStyle name="Note 4 23 5 3" xfId="27470"/>
    <cellStyle name="Note 4 23 5 3 2" xfId="27471"/>
    <cellStyle name="Note 4 23 5 3 3" xfId="27472"/>
    <cellStyle name="Note 4 23 5 4" xfId="27473"/>
    <cellStyle name="Note 4 23 5 4 2" xfId="27474"/>
    <cellStyle name="Note 4 23 5 4 3" xfId="27475"/>
    <cellStyle name="Note 4 23 5 5" xfId="27476"/>
    <cellStyle name="Note 4 23 5 5 2" xfId="27477"/>
    <cellStyle name="Note 4 23 5 5 3" xfId="27478"/>
    <cellStyle name="Note 4 23 5 6" xfId="27479"/>
    <cellStyle name="Note 4 23 6" xfId="27480"/>
    <cellStyle name="Note 4 23 6 2" xfId="27481"/>
    <cellStyle name="Note 4 23 6 2 2" xfId="27482"/>
    <cellStyle name="Note 4 23 6 2 2 2" xfId="27483"/>
    <cellStyle name="Note 4 23 6 2 2 3" xfId="27484"/>
    <cellStyle name="Note 4 23 6 2 3" xfId="27485"/>
    <cellStyle name="Note 4 23 6 2 3 2" xfId="27486"/>
    <cellStyle name="Note 4 23 6 2 3 3" xfId="27487"/>
    <cellStyle name="Note 4 23 6 2 4" xfId="27488"/>
    <cellStyle name="Note 4 23 6 2 5" xfId="27489"/>
    <cellStyle name="Note 4 23 6 3" xfId="27490"/>
    <cellStyle name="Note 4 23 6 3 2" xfId="27491"/>
    <cellStyle name="Note 4 23 6 3 3" xfId="27492"/>
    <cellStyle name="Note 4 23 6 4" xfId="27493"/>
    <cellStyle name="Note 4 23 6 4 2" xfId="27494"/>
    <cellStyle name="Note 4 23 6 4 3" xfId="27495"/>
    <cellStyle name="Note 4 23 6 5" xfId="27496"/>
    <cellStyle name="Note 4 23 6 5 2" xfId="27497"/>
    <cellStyle name="Note 4 23 6 5 3" xfId="27498"/>
    <cellStyle name="Note 4 23 6 6" xfId="27499"/>
    <cellStyle name="Note 4 23 7" xfId="27500"/>
    <cellStyle name="Note 4 23 7 2" xfId="27501"/>
    <cellStyle name="Note 4 23 7 2 2" xfId="27502"/>
    <cellStyle name="Note 4 23 7 2 3" xfId="27503"/>
    <cellStyle name="Note 4 23 7 3" xfId="27504"/>
    <cellStyle name="Note 4 23 7 3 2" xfId="27505"/>
    <cellStyle name="Note 4 23 7 3 3" xfId="27506"/>
    <cellStyle name="Note 4 23 7 4" xfId="27507"/>
    <cellStyle name="Note 4 23 7 4 2" xfId="27508"/>
    <cellStyle name="Note 4 23 7 4 3" xfId="27509"/>
    <cellStyle name="Note 4 23 7 5" xfId="27510"/>
    <cellStyle name="Note 4 23 7 5 2" xfId="27511"/>
    <cellStyle name="Note 4 23 7 5 3" xfId="27512"/>
    <cellStyle name="Note 4 23 7 6" xfId="27513"/>
    <cellStyle name="Note 4 23 7 6 2" xfId="27514"/>
    <cellStyle name="Note 4 23 7 6 3" xfId="27515"/>
    <cellStyle name="Note 4 23 7 7" xfId="27516"/>
    <cellStyle name="Note 4 23 7 8" xfId="27517"/>
    <cellStyle name="Note 4 23 8" xfId="27518"/>
    <cellStyle name="Note 4 23 8 2" xfId="27519"/>
    <cellStyle name="Note 4 23 8 2 2" xfId="27520"/>
    <cellStyle name="Note 4 23 8 2 3" xfId="27521"/>
    <cellStyle name="Note 4 23 8 3" xfId="27522"/>
    <cellStyle name="Note 4 23 8 3 2" xfId="27523"/>
    <cellStyle name="Note 4 23 8 3 3" xfId="27524"/>
    <cellStyle name="Note 4 23 8 4" xfId="27525"/>
    <cellStyle name="Note 4 23 8 5" xfId="27526"/>
    <cellStyle name="Note 4 23 9" xfId="27527"/>
    <cellStyle name="Note 4 23 9 2" xfId="27528"/>
    <cellStyle name="Note 4 23 9 3" xfId="27529"/>
    <cellStyle name="Note 4 24" xfId="27530"/>
    <cellStyle name="Note 4 24 10" xfId="27531"/>
    <cellStyle name="Note 4 24 10 2" xfId="27532"/>
    <cellStyle name="Note 4 24 10 3" xfId="27533"/>
    <cellStyle name="Note 4 24 11" xfId="27534"/>
    <cellStyle name="Note 4 24 11 2" xfId="27535"/>
    <cellStyle name="Note 4 24 11 3" xfId="27536"/>
    <cellStyle name="Note 4 24 12" xfId="27537"/>
    <cellStyle name="Note 4 24 2" xfId="27538"/>
    <cellStyle name="Note 4 24 2 2" xfId="27539"/>
    <cellStyle name="Note 4 24 2 2 2" xfId="27540"/>
    <cellStyle name="Note 4 24 2 2 2 2" xfId="27541"/>
    <cellStyle name="Note 4 24 2 2 2 2 2" xfId="27542"/>
    <cellStyle name="Note 4 24 2 2 2 2 3" xfId="27543"/>
    <cellStyle name="Note 4 24 2 2 2 3" xfId="27544"/>
    <cellStyle name="Note 4 24 2 2 2 3 2" xfId="27545"/>
    <cellStyle name="Note 4 24 2 2 2 3 3" xfId="27546"/>
    <cellStyle name="Note 4 24 2 2 2 4" xfId="27547"/>
    <cellStyle name="Note 4 24 2 2 2 5" xfId="27548"/>
    <cellStyle name="Note 4 24 2 2 3" xfId="27549"/>
    <cellStyle name="Note 4 24 2 2 3 2" xfId="27550"/>
    <cellStyle name="Note 4 24 2 2 3 3" xfId="27551"/>
    <cellStyle name="Note 4 24 2 2 4" xfId="27552"/>
    <cellStyle name="Note 4 24 2 2 4 2" xfId="27553"/>
    <cellStyle name="Note 4 24 2 2 4 3" xfId="27554"/>
    <cellStyle name="Note 4 24 2 2 5" xfId="27555"/>
    <cellStyle name="Note 4 24 2 2 5 2" xfId="27556"/>
    <cellStyle name="Note 4 24 2 2 5 3" xfId="27557"/>
    <cellStyle name="Note 4 24 2 2 6" xfId="27558"/>
    <cellStyle name="Note 4 24 2 3" xfId="27559"/>
    <cellStyle name="Note 4 24 2 3 2" xfId="27560"/>
    <cellStyle name="Note 4 24 2 3 2 2" xfId="27561"/>
    <cellStyle name="Note 4 24 2 3 2 2 2" xfId="27562"/>
    <cellStyle name="Note 4 24 2 3 2 2 3" xfId="27563"/>
    <cellStyle name="Note 4 24 2 3 2 3" xfId="27564"/>
    <cellStyle name="Note 4 24 2 3 2 3 2" xfId="27565"/>
    <cellStyle name="Note 4 24 2 3 2 3 3" xfId="27566"/>
    <cellStyle name="Note 4 24 2 3 2 4" xfId="27567"/>
    <cellStyle name="Note 4 24 2 3 2 5" xfId="27568"/>
    <cellStyle name="Note 4 24 2 3 3" xfId="27569"/>
    <cellStyle name="Note 4 24 2 3 3 2" xfId="27570"/>
    <cellStyle name="Note 4 24 2 3 3 3" xfId="27571"/>
    <cellStyle name="Note 4 24 2 3 4" xfId="27572"/>
    <cellStyle name="Note 4 24 2 3 4 2" xfId="27573"/>
    <cellStyle name="Note 4 24 2 3 4 3" xfId="27574"/>
    <cellStyle name="Note 4 24 2 3 5" xfId="27575"/>
    <cellStyle name="Note 4 24 2 3 5 2" xfId="27576"/>
    <cellStyle name="Note 4 24 2 3 5 3" xfId="27577"/>
    <cellStyle name="Note 4 24 2 3 6" xfId="27578"/>
    <cellStyle name="Note 4 24 2 4" xfId="27579"/>
    <cellStyle name="Note 4 24 2 4 2" xfId="27580"/>
    <cellStyle name="Note 4 24 2 4 2 2" xfId="27581"/>
    <cellStyle name="Note 4 24 2 4 2 3" xfId="27582"/>
    <cellStyle name="Note 4 24 2 4 3" xfId="27583"/>
    <cellStyle name="Note 4 24 2 4 3 2" xfId="27584"/>
    <cellStyle name="Note 4 24 2 4 3 3" xfId="27585"/>
    <cellStyle name="Note 4 24 2 4 4" xfId="27586"/>
    <cellStyle name="Note 4 24 2 4 4 2" xfId="27587"/>
    <cellStyle name="Note 4 24 2 4 4 3" xfId="27588"/>
    <cellStyle name="Note 4 24 2 4 5" xfId="27589"/>
    <cellStyle name="Note 4 24 2 4 5 2" xfId="27590"/>
    <cellStyle name="Note 4 24 2 4 5 3" xfId="27591"/>
    <cellStyle name="Note 4 24 2 4 6" xfId="27592"/>
    <cellStyle name="Note 4 24 2 4 6 2" xfId="27593"/>
    <cellStyle name="Note 4 24 2 4 6 3" xfId="27594"/>
    <cellStyle name="Note 4 24 2 4 7" xfId="27595"/>
    <cellStyle name="Note 4 24 2 4 8" xfId="27596"/>
    <cellStyle name="Note 4 24 2 5" xfId="27597"/>
    <cellStyle name="Note 4 24 2 5 2" xfId="27598"/>
    <cellStyle name="Note 4 24 2 5 2 2" xfId="27599"/>
    <cellStyle name="Note 4 24 2 5 2 3" xfId="27600"/>
    <cellStyle name="Note 4 24 2 5 3" xfId="27601"/>
    <cellStyle name="Note 4 24 2 5 3 2" xfId="27602"/>
    <cellStyle name="Note 4 24 2 5 3 3" xfId="27603"/>
    <cellStyle name="Note 4 24 2 5 4" xfId="27604"/>
    <cellStyle name="Note 4 24 2 5 5" xfId="27605"/>
    <cellStyle name="Note 4 24 2 6" xfId="27606"/>
    <cellStyle name="Note 4 24 2 6 2" xfId="27607"/>
    <cellStyle name="Note 4 24 2 6 3" xfId="27608"/>
    <cellStyle name="Note 4 24 2 7" xfId="27609"/>
    <cellStyle name="Note 4 24 2 7 2" xfId="27610"/>
    <cellStyle name="Note 4 24 2 7 3" xfId="27611"/>
    <cellStyle name="Note 4 24 2 8" xfId="27612"/>
    <cellStyle name="Note 4 24 2 8 2" xfId="27613"/>
    <cellStyle name="Note 4 24 2 8 3" xfId="27614"/>
    <cellStyle name="Note 4 24 2 9" xfId="27615"/>
    <cellStyle name="Note 4 24 3" xfId="27616"/>
    <cellStyle name="Note 4 24 3 2" xfId="27617"/>
    <cellStyle name="Note 4 24 3 2 2" xfId="27618"/>
    <cellStyle name="Note 4 24 3 2 2 2" xfId="27619"/>
    <cellStyle name="Note 4 24 3 2 2 2 2" xfId="27620"/>
    <cellStyle name="Note 4 24 3 2 2 2 3" xfId="27621"/>
    <cellStyle name="Note 4 24 3 2 2 3" xfId="27622"/>
    <cellStyle name="Note 4 24 3 2 2 3 2" xfId="27623"/>
    <cellStyle name="Note 4 24 3 2 2 3 3" xfId="27624"/>
    <cellStyle name="Note 4 24 3 2 2 4" xfId="27625"/>
    <cellStyle name="Note 4 24 3 2 2 5" xfId="27626"/>
    <cellStyle name="Note 4 24 3 2 3" xfId="27627"/>
    <cellStyle name="Note 4 24 3 2 3 2" xfId="27628"/>
    <cellStyle name="Note 4 24 3 2 3 3" xfId="27629"/>
    <cellStyle name="Note 4 24 3 2 4" xfId="27630"/>
    <cellStyle name="Note 4 24 3 2 4 2" xfId="27631"/>
    <cellStyle name="Note 4 24 3 2 4 3" xfId="27632"/>
    <cellStyle name="Note 4 24 3 2 5" xfId="27633"/>
    <cellStyle name="Note 4 24 3 2 5 2" xfId="27634"/>
    <cellStyle name="Note 4 24 3 2 5 3" xfId="27635"/>
    <cellStyle name="Note 4 24 3 2 6" xfId="27636"/>
    <cellStyle name="Note 4 24 3 3" xfId="27637"/>
    <cellStyle name="Note 4 24 3 3 2" xfId="27638"/>
    <cellStyle name="Note 4 24 3 3 2 2" xfId="27639"/>
    <cellStyle name="Note 4 24 3 3 2 2 2" xfId="27640"/>
    <cellStyle name="Note 4 24 3 3 2 2 3" xfId="27641"/>
    <cellStyle name="Note 4 24 3 3 2 3" xfId="27642"/>
    <cellStyle name="Note 4 24 3 3 2 3 2" xfId="27643"/>
    <cellStyle name="Note 4 24 3 3 2 3 3" xfId="27644"/>
    <cellStyle name="Note 4 24 3 3 2 4" xfId="27645"/>
    <cellStyle name="Note 4 24 3 3 2 5" xfId="27646"/>
    <cellStyle name="Note 4 24 3 3 3" xfId="27647"/>
    <cellStyle name="Note 4 24 3 3 3 2" xfId="27648"/>
    <cellStyle name="Note 4 24 3 3 3 3" xfId="27649"/>
    <cellStyle name="Note 4 24 3 3 4" xfId="27650"/>
    <cellStyle name="Note 4 24 3 3 4 2" xfId="27651"/>
    <cellStyle name="Note 4 24 3 3 4 3" xfId="27652"/>
    <cellStyle name="Note 4 24 3 3 5" xfId="27653"/>
    <cellStyle name="Note 4 24 3 3 5 2" xfId="27654"/>
    <cellStyle name="Note 4 24 3 3 5 3" xfId="27655"/>
    <cellStyle name="Note 4 24 3 3 6" xfId="27656"/>
    <cellStyle name="Note 4 24 3 4" xfId="27657"/>
    <cellStyle name="Note 4 24 3 4 2" xfId="27658"/>
    <cellStyle name="Note 4 24 3 4 2 2" xfId="27659"/>
    <cellStyle name="Note 4 24 3 4 2 3" xfId="27660"/>
    <cellStyle name="Note 4 24 3 4 3" xfId="27661"/>
    <cellStyle name="Note 4 24 3 4 3 2" xfId="27662"/>
    <cellStyle name="Note 4 24 3 4 3 3" xfId="27663"/>
    <cellStyle name="Note 4 24 3 4 4" xfId="27664"/>
    <cellStyle name="Note 4 24 3 4 4 2" xfId="27665"/>
    <cellStyle name="Note 4 24 3 4 4 3" xfId="27666"/>
    <cellStyle name="Note 4 24 3 4 5" xfId="27667"/>
    <cellStyle name="Note 4 24 3 4 5 2" xfId="27668"/>
    <cellStyle name="Note 4 24 3 4 5 3" xfId="27669"/>
    <cellStyle name="Note 4 24 3 4 6" xfId="27670"/>
    <cellStyle name="Note 4 24 3 4 6 2" xfId="27671"/>
    <cellStyle name="Note 4 24 3 4 6 3" xfId="27672"/>
    <cellStyle name="Note 4 24 3 4 7" xfId="27673"/>
    <cellStyle name="Note 4 24 3 4 8" xfId="27674"/>
    <cellStyle name="Note 4 24 3 5" xfId="27675"/>
    <cellStyle name="Note 4 24 3 5 2" xfId="27676"/>
    <cellStyle name="Note 4 24 3 5 2 2" xfId="27677"/>
    <cellStyle name="Note 4 24 3 5 2 3" xfId="27678"/>
    <cellStyle name="Note 4 24 3 5 3" xfId="27679"/>
    <cellStyle name="Note 4 24 3 5 3 2" xfId="27680"/>
    <cellStyle name="Note 4 24 3 5 3 3" xfId="27681"/>
    <cellStyle name="Note 4 24 3 5 4" xfId="27682"/>
    <cellStyle name="Note 4 24 3 5 5" xfId="27683"/>
    <cellStyle name="Note 4 24 3 6" xfId="27684"/>
    <cellStyle name="Note 4 24 3 6 2" xfId="27685"/>
    <cellStyle name="Note 4 24 3 6 3" xfId="27686"/>
    <cellStyle name="Note 4 24 3 7" xfId="27687"/>
    <cellStyle name="Note 4 24 3 7 2" xfId="27688"/>
    <cellStyle name="Note 4 24 3 7 3" xfId="27689"/>
    <cellStyle name="Note 4 24 3 8" xfId="27690"/>
    <cellStyle name="Note 4 24 3 8 2" xfId="27691"/>
    <cellStyle name="Note 4 24 3 8 3" xfId="27692"/>
    <cellStyle name="Note 4 24 3 9" xfId="27693"/>
    <cellStyle name="Note 4 24 4" xfId="27694"/>
    <cellStyle name="Note 4 24 4 2" xfId="27695"/>
    <cellStyle name="Note 4 24 4 2 2" xfId="27696"/>
    <cellStyle name="Note 4 24 4 2 2 2" xfId="27697"/>
    <cellStyle name="Note 4 24 4 2 2 2 2" xfId="27698"/>
    <cellStyle name="Note 4 24 4 2 2 2 3" xfId="27699"/>
    <cellStyle name="Note 4 24 4 2 2 3" xfId="27700"/>
    <cellStyle name="Note 4 24 4 2 2 3 2" xfId="27701"/>
    <cellStyle name="Note 4 24 4 2 2 3 3" xfId="27702"/>
    <cellStyle name="Note 4 24 4 2 2 4" xfId="27703"/>
    <cellStyle name="Note 4 24 4 2 2 5" xfId="27704"/>
    <cellStyle name="Note 4 24 4 2 3" xfId="27705"/>
    <cellStyle name="Note 4 24 4 2 3 2" xfId="27706"/>
    <cellStyle name="Note 4 24 4 2 3 3" xfId="27707"/>
    <cellStyle name="Note 4 24 4 2 4" xfId="27708"/>
    <cellStyle name="Note 4 24 4 2 4 2" xfId="27709"/>
    <cellStyle name="Note 4 24 4 2 4 3" xfId="27710"/>
    <cellStyle name="Note 4 24 4 2 5" xfId="27711"/>
    <cellStyle name="Note 4 24 4 2 5 2" xfId="27712"/>
    <cellStyle name="Note 4 24 4 2 5 3" xfId="27713"/>
    <cellStyle name="Note 4 24 4 2 6" xfId="27714"/>
    <cellStyle name="Note 4 24 4 3" xfId="27715"/>
    <cellStyle name="Note 4 24 4 3 2" xfId="27716"/>
    <cellStyle name="Note 4 24 4 3 2 2" xfId="27717"/>
    <cellStyle name="Note 4 24 4 3 2 2 2" xfId="27718"/>
    <cellStyle name="Note 4 24 4 3 2 2 3" xfId="27719"/>
    <cellStyle name="Note 4 24 4 3 2 3" xfId="27720"/>
    <cellStyle name="Note 4 24 4 3 2 3 2" xfId="27721"/>
    <cellStyle name="Note 4 24 4 3 2 3 3" xfId="27722"/>
    <cellStyle name="Note 4 24 4 3 2 4" xfId="27723"/>
    <cellStyle name="Note 4 24 4 3 2 5" xfId="27724"/>
    <cellStyle name="Note 4 24 4 3 3" xfId="27725"/>
    <cellStyle name="Note 4 24 4 3 3 2" xfId="27726"/>
    <cellStyle name="Note 4 24 4 3 3 3" xfId="27727"/>
    <cellStyle name="Note 4 24 4 3 4" xfId="27728"/>
    <cellStyle name="Note 4 24 4 3 4 2" xfId="27729"/>
    <cellStyle name="Note 4 24 4 3 4 3" xfId="27730"/>
    <cellStyle name="Note 4 24 4 3 5" xfId="27731"/>
    <cellStyle name="Note 4 24 4 3 5 2" xfId="27732"/>
    <cellStyle name="Note 4 24 4 3 5 3" xfId="27733"/>
    <cellStyle name="Note 4 24 4 3 6" xfId="27734"/>
    <cellStyle name="Note 4 24 4 4" xfId="27735"/>
    <cellStyle name="Note 4 24 4 4 2" xfId="27736"/>
    <cellStyle name="Note 4 24 4 4 2 2" xfId="27737"/>
    <cellStyle name="Note 4 24 4 4 2 3" xfId="27738"/>
    <cellStyle name="Note 4 24 4 4 3" xfId="27739"/>
    <cellStyle name="Note 4 24 4 4 3 2" xfId="27740"/>
    <cellStyle name="Note 4 24 4 4 3 3" xfId="27741"/>
    <cellStyle name="Note 4 24 4 4 4" xfId="27742"/>
    <cellStyle name="Note 4 24 4 4 4 2" xfId="27743"/>
    <cellStyle name="Note 4 24 4 4 4 3" xfId="27744"/>
    <cellStyle name="Note 4 24 4 4 5" xfId="27745"/>
    <cellStyle name="Note 4 24 4 4 5 2" xfId="27746"/>
    <cellStyle name="Note 4 24 4 4 5 3" xfId="27747"/>
    <cellStyle name="Note 4 24 4 4 6" xfId="27748"/>
    <cellStyle name="Note 4 24 4 4 6 2" xfId="27749"/>
    <cellStyle name="Note 4 24 4 4 6 3" xfId="27750"/>
    <cellStyle name="Note 4 24 4 4 7" xfId="27751"/>
    <cellStyle name="Note 4 24 4 4 8" xfId="27752"/>
    <cellStyle name="Note 4 24 4 5" xfId="27753"/>
    <cellStyle name="Note 4 24 4 5 2" xfId="27754"/>
    <cellStyle name="Note 4 24 4 5 2 2" xfId="27755"/>
    <cellStyle name="Note 4 24 4 5 2 3" xfId="27756"/>
    <cellStyle name="Note 4 24 4 5 3" xfId="27757"/>
    <cellStyle name="Note 4 24 4 5 3 2" xfId="27758"/>
    <cellStyle name="Note 4 24 4 5 3 3" xfId="27759"/>
    <cellStyle name="Note 4 24 4 5 4" xfId="27760"/>
    <cellStyle name="Note 4 24 4 5 5" xfId="27761"/>
    <cellStyle name="Note 4 24 4 6" xfId="27762"/>
    <cellStyle name="Note 4 24 4 6 2" xfId="27763"/>
    <cellStyle name="Note 4 24 4 6 3" xfId="27764"/>
    <cellStyle name="Note 4 24 4 7" xfId="27765"/>
    <cellStyle name="Note 4 24 4 7 2" xfId="27766"/>
    <cellStyle name="Note 4 24 4 7 3" xfId="27767"/>
    <cellStyle name="Note 4 24 4 8" xfId="27768"/>
    <cellStyle name="Note 4 24 4 8 2" xfId="27769"/>
    <cellStyle name="Note 4 24 4 8 3" xfId="27770"/>
    <cellStyle name="Note 4 24 4 9" xfId="27771"/>
    <cellStyle name="Note 4 24 5" xfId="27772"/>
    <cellStyle name="Note 4 24 5 2" xfId="27773"/>
    <cellStyle name="Note 4 24 5 2 2" xfId="27774"/>
    <cellStyle name="Note 4 24 5 2 2 2" xfId="27775"/>
    <cellStyle name="Note 4 24 5 2 2 3" xfId="27776"/>
    <cellStyle name="Note 4 24 5 2 3" xfId="27777"/>
    <cellStyle name="Note 4 24 5 2 3 2" xfId="27778"/>
    <cellStyle name="Note 4 24 5 2 3 3" xfId="27779"/>
    <cellStyle name="Note 4 24 5 2 4" xfId="27780"/>
    <cellStyle name="Note 4 24 5 2 5" xfId="27781"/>
    <cellStyle name="Note 4 24 5 3" xfId="27782"/>
    <cellStyle name="Note 4 24 5 3 2" xfId="27783"/>
    <cellStyle name="Note 4 24 5 3 3" xfId="27784"/>
    <cellStyle name="Note 4 24 5 4" xfId="27785"/>
    <cellStyle name="Note 4 24 5 4 2" xfId="27786"/>
    <cellStyle name="Note 4 24 5 4 3" xfId="27787"/>
    <cellStyle name="Note 4 24 5 5" xfId="27788"/>
    <cellStyle name="Note 4 24 5 5 2" xfId="27789"/>
    <cellStyle name="Note 4 24 5 5 3" xfId="27790"/>
    <cellStyle name="Note 4 24 5 6" xfId="27791"/>
    <cellStyle name="Note 4 24 6" xfId="27792"/>
    <cellStyle name="Note 4 24 6 2" xfId="27793"/>
    <cellStyle name="Note 4 24 6 2 2" xfId="27794"/>
    <cellStyle name="Note 4 24 6 2 2 2" xfId="27795"/>
    <cellStyle name="Note 4 24 6 2 2 3" xfId="27796"/>
    <cellStyle name="Note 4 24 6 2 3" xfId="27797"/>
    <cellStyle name="Note 4 24 6 2 3 2" xfId="27798"/>
    <cellStyle name="Note 4 24 6 2 3 3" xfId="27799"/>
    <cellStyle name="Note 4 24 6 2 4" xfId="27800"/>
    <cellStyle name="Note 4 24 6 2 5" xfId="27801"/>
    <cellStyle name="Note 4 24 6 3" xfId="27802"/>
    <cellStyle name="Note 4 24 6 3 2" xfId="27803"/>
    <cellStyle name="Note 4 24 6 3 3" xfId="27804"/>
    <cellStyle name="Note 4 24 6 4" xfId="27805"/>
    <cellStyle name="Note 4 24 6 4 2" xfId="27806"/>
    <cellStyle name="Note 4 24 6 4 3" xfId="27807"/>
    <cellStyle name="Note 4 24 6 5" xfId="27808"/>
    <cellStyle name="Note 4 24 6 5 2" xfId="27809"/>
    <cellStyle name="Note 4 24 6 5 3" xfId="27810"/>
    <cellStyle name="Note 4 24 6 6" xfId="27811"/>
    <cellStyle name="Note 4 24 7" xfId="27812"/>
    <cellStyle name="Note 4 24 7 2" xfId="27813"/>
    <cellStyle name="Note 4 24 7 2 2" xfId="27814"/>
    <cellStyle name="Note 4 24 7 2 3" xfId="27815"/>
    <cellStyle name="Note 4 24 7 3" xfId="27816"/>
    <cellStyle name="Note 4 24 7 3 2" xfId="27817"/>
    <cellStyle name="Note 4 24 7 3 3" xfId="27818"/>
    <cellStyle name="Note 4 24 7 4" xfId="27819"/>
    <cellStyle name="Note 4 24 7 4 2" xfId="27820"/>
    <cellStyle name="Note 4 24 7 4 3" xfId="27821"/>
    <cellStyle name="Note 4 24 7 5" xfId="27822"/>
    <cellStyle name="Note 4 24 7 5 2" xfId="27823"/>
    <cellStyle name="Note 4 24 7 5 3" xfId="27824"/>
    <cellStyle name="Note 4 24 7 6" xfId="27825"/>
    <cellStyle name="Note 4 24 7 6 2" xfId="27826"/>
    <cellStyle name="Note 4 24 7 6 3" xfId="27827"/>
    <cellStyle name="Note 4 24 7 7" xfId="27828"/>
    <cellStyle name="Note 4 24 7 8" xfId="27829"/>
    <cellStyle name="Note 4 24 8" xfId="27830"/>
    <cellStyle name="Note 4 24 8 2" xfId="27831"/>
    <cellStyle name="Note 4 24 8 2 2" xfId="27832"/>
    <cellStyle name="Note 4 24 8 2 3" xfId="27833"/>
    <cellStyle name="Note 4 24 8 3" xfId="27834"/>
    <cellStyle name="Note 4 24 8 3 2" xfId="27835"/>
    <cellStyle name="Note 4 24 8 3 3" xfId="27836"/>
    <cellStyle name="Note 4 24 8 4" xfId="27837"/>
    <cellStyle name="Note 4 24 8 5" xfId="27838"/>
    <cellStyle name="Note 4 24 9" xfId="27839"/>
    <cellStyle name="Note 4 24 9 2" xfId="27840"/>
    <cellStyle name="Note 4 24 9 3" xfId="27841"/>
    <cellStyle name="Note 4 25" xfId="27842"/>
    <cellStyle name="Note 4 25 2" xfId="27843"/>
    <cellStyle name="Note 4 25 2 2" xfId="27844"/>
    <cellStyle name="Note 4 25 2 2 2" xfId="27845"/>
    <cellStyle name="Note 4 25 2 2 2 2" xfId="27846"/>
    <cellStyle name="Note 4 25 2 2 2 3" xfId="27847"/>
    <cellStyle name="Note 4 25 2 2 3" xfId="27848"/>
    <cellStyle name="Note 4 25 2 2 3 2" xfId="27849"/>
    <cellStyle name="Note 4 25 2 2 3 3" xfId="27850"/>
    <cellStyle name="Note 4 25 2 2 4" xfId="27851"/>
    <cellStyle name="Note 4 25 2 2 5" xfId="27852"/>
    <cellStyle name="Note 4 25 2 3" xfId="27853"/>
    <cellStyle name="Note 4 25 2 3 2" xfId="27854"/>
    <cellStyle name="Note 4 25 2 3 3" xfId="27855"/>
    <cellStyle name="Note 4 25 2 4" xfId="27856"/>
    <cellStyle name="Note 4 25 2 4 2" xfId="27857"/>
    <cellStyle name="Note 4 25 2 4 3" xfId="27858"/>
    <cellStyle name="Note 4 25 2 5" xfId="27859"/>
    <cellStyle name="Note 4 25 2 5 2" xfId="27860"/>
    <cellStyle name="Note 4 25 2 5 3" xfId="27861"/>
    <cellStyle name="Note 4 25 2 6" xfId="27862"/>
    <cellStyle name="Note 4 25 3" xfId="27863"/>
    <cellStyle name="Note 4 25 3 2" xfId="27864"/>
    <cellStyle name="Note 4 25 3 2 2" xfId="27865"/>
    <cellStyle name="Note 4 25 3 2 2 2" xfId="27866"/>
    <cellStyle name="Note 4 25 3 2 2 3" xfId="27867"/>
    <cellStyle name="Note 4 25 3 2 3" xfId="27868"/>
    <cellStyle name="Note 4 25 3 2 3 2" xfId="27869"/>
    <cellStyle name="Note 4 25 3 2 3 3" xfId="27870"/>
    <cellStyle name="Note 4 25 3 2 4" xfId="27871"/>
    <cellStyle name="Note 4 25 3 2 5" xfId="27872"/>
    <cellStyle name="Note 4 25 3 3" xfId="27873"/>
    <cellStyle name="Note 4 25 3 3 2" xfId="27874"/>
    <cellStyle name="Note 4 25 3 3 3" xfId="27875"/>
    <cellStyle name="Note 4 25 3 4" xfId="27876"/>
    <cellStyle name="Note 4 25 3 4 2" xfId="27877"/>
    <cellStyle name="Note 4 25 3 4 3" xfId="27878"/>
    <cellStyle name="Note 4 25 3 5" xfId="27879"/>
    <cellStyle name="Note 4 25 3 5 2" xfId="27880"/>
    <cellStyle name="Note 4 25 3 5 3" xfId="27881"/>
    <cellStyle name="Note 4 25 3 6" xfId="27882"/>
    <cellStyle name="Note 4 25 4" xfId="27883"/>
    <cellStyle name="Note 4 25 4 2" xfId="27884"/>
    <cellStyle name="Note 4 25 4 2 2" xfId="27885"/>
    <cellStyle name="Note 4 25 4 2 3" xfId="27886"/>
    <cellStyle name="Note 4 25 4 3" xfId="27887"/>
    <cellStyle name="Note 4 25 4 3 2" xfId="27888"/>
    <cellStyle name="Note 4 25 4 3 3" xfId="27889"/>
    <cellStyle name="Note 4 25 4 4" xfId="27890"/>
    <cellStyle name="Note 4 25 4 4 2" xfId="27891"/>
    <cellStyle name="Note 4 25 4 4 3" xfId="27892"/>
    <cellStyle name="Note 4 25 4 5" xfId="27893"/>
    <cellStyle name="Note 4 25 4 5 2" xfId="27894"/>
    <cellStyle name="Note 4 25 4 5 3" xfId="27895"/>
    <cellStyle name="Note 4 25 4 6" xfId="27896"/>
    <cellStyle name="Note 4 25 4 6 2" xfId="27897"/>
    <cellStyle name="Note 4 25 4 6 3" xfId="27898"/>
    <cellStyle name="Note 4 25 4 7" xfId="27899"/>
    <cellStyle name="Note 4 25 4 8" xfId="27900"/>
    <cellStyle name="Note 4 25 5" xfId="27901"/>
    <cellStyle name="Note 4 25 5 2" xfId="27902"/>
    <cellStyle name="Note 4 25 5 2 2" xfId="27903"/>
    <cellStyle name="Note 4 25 5 2 3" xfId="27904"/>
    <cellStyle name="Note 4 25 5 3" xfId="27905"/>
    <cellStyle name="Note 4 25 5 3 2" xfId="27906"/>
    <cellStyle name="Note 4 25 5 3 3" xfId="27907"/>
    <cellStyle name="Note 4 25 5 4" xfId="27908"/>
    <cellStyle name="Note 4 25 5 5" xfId="27909"/>
    <cellStyle name="Note 4 25 6" xfId="27910"/>
    <cellStyle name="Note 4 25 6 2" xfId="27911"/>
    <cellStyle name="Note 4 25 6 3" xfId="27912"/>
    <cellStyle name="Note 4 25 7" xfId="27913"/>
    <cellStyle name="Note 4 25 7 2" xfId="27914"/>
    <cellStyle name="Note 4 25 7 3" xfId="27915"/>
    <cellStyle name="Note 4 25 8" xfId="27916"/>
    <cellStyle name="Note 4 25 8 2" xfId="27917"/>
    <cellStyle name="Note 4 25 8 3" xfId="27918"/>
    <cellStyle name="Note 4 25 9" xfId="27919"/>
    <cellStyle name="Note 4 26" xfId="27920"/>
    <cellStyle name="Note 4 26 2" xfId="27921"/>
    <cellStyle name="Note 4 26 2 2" xfId="27922"/>
    <cellStyle name="Note 4 26 2 2 2" xfId="27923"/>
    <cellStyle name="Note 4 26 2 2 2 2" xfId="27924"/>
    <cellStyle name="Note 4 26 2 2 2 3" xfId="27925"/>
    <cellStyle name="Note 4 26 2 2 3" xfId="27926"/>
    <cellStyle name="Note 4 26 2 2 3 2" xfId="27927"/>
    <cellStyle name="Note 4 26 2 2 3 3" xfId="27928"/>
    <cellStyle name="Note 4 26 2 2 4" xfId="27929"/>
    <cellStyle name="Note 4 26 2 2 5" xfId="27930"/>
    <cellStyle name="Note 4 26 2 3" xfId="27931"/>
    <cellStyle name="Note 4 26 2 3 2" xfId="27932"/>
    <cellStyle name="Note 4 26 2 3 3" xfId="27933"/>
    <cellStyle name="Note 4 26 2 4" xfId="27934"/>
    <cellStyle name="Note 4 26 2 4 2" xfId="27935"/>
    <cellStyle name="Note 4 26 2 4 3" xfId="27936"/>
    <cellStyle name="Note 4 26 2 5" xfId="27937"/>
    <cellStyle name="Note 4 26 2 5 2" xfId="27938"/>
    <cellStyle name="Note 4 26 2 5 3" xfId="27939"/>
    <cellStyle name="Note 4 26 2 6" xfId="27940"/>
    <cellStyle name="Note 4 26 3" xfId="27941"/>
    <cellStyle name="Note 4 26 3 2" xfId="27942"/>
    <cellStyle name="Note 4 26 3 2 2" xfId="27943"/>
    <cellStyle name="Note 4 26 3 2 2 2" xfId="27944"/>
    <cellStyle name="Note 4 26 3 2 2 3" xfId="27945"/>
    <cellStyle name="Note 4 26 3 2 3" xfId="27946"/>
    <cellStyle name="Note 4 26 3 2 3 2" xfId="27947"/>
    <cellStyle name="Note 4 26 3 2 3 3" xfId="27948"/>
    <cellStyle name="Note 4 26 3 2 4" xfId="27949"/>
    <cellStyle name="Note 4 26 3 2 5" xfId="27950"/>
    <cellStyle name="Note 4 26 3 3" xfId="27951"/>
    <cellStyle name="Note 4 26 3 3 2" xfId="27952"/>
    <cellStyle name="Note 4 26 3 3 3" xfId="27953"/>
    <cellStyle name="Note 4 26 3 4" xfId="27954"/>
    <cellStyle name="Note 4 26 3 4 2" xfId="27955"/>
    <cellStyle name="Note 4 26 3 4 3" xfId="27956"/>
    <cellStyle name="Note 4 26 3 5" xfId="27957"/>
    <cellStyle name="Note 4 26 3 5 2" xfId="27958"/>
    <cellStyle name="Note 4 26 3 5 3" xfId="27959"/>
    <cellStyle name="Note 4 26 3 6" xfId="27960"/>
    <cellStyle name="Note 4 26 4" xfId="27961"/>
    <cellStyle name="Note 4 26 4 2" xfId="27962"/>
    <cellStyle name="Note 4 26 4 2 2" xfId="27963"/>
    <cellStyle name="Note 4 26 4 2 3" xfId="27964"/>
    <cellStyle name="Note 4 26 4 3" xfId="27965"/>
    <cellStyle name="Note 4 26 4 3 2" xfId="27966"/>
    <cellStyle name="Note 4 26 4 3 3" xfId="27967"/>
    <cellStyle name="Note 4 26 4 4" xfId="27968"/>
    <cellStyle name="Note 4 26 4 4 2" xfId="27969"/>
    <cellStyle name="Note 4 26 4 4 3" xfId="27970"/>
    <cellStyle name="Note 4 26 4 5" xfId="27971"/>
    <cellStyle name="Note 4 26 4 5 2" xfId="27972"/>
    <cellStyle name="Note 4 26 4 5 3" xfId="27973"/>
    <cellStyle name="Note 4 26 4 6" xfId="27974"/>
    <cellStyle name="Note 4 26 4 6 2" xfId="27975"/>
    <cellStyle name="Note 4 26 4 6 3" xfId="27976"/>
    <cellStyle name="Note 4 26 4 7" xfId="27977"/>
    <cellStyle name="Note 4 26 4 8" xfId="27978"/>
    <cellStyle name="Note 4 26 5" xfId="27979"/>
    <cellStyle name="Note 4 26 5 2" xfId="27980"/>
    <cellStyle name="Note 4 26 5 2 2" xfId="27981"/>
    <cellStyle name="Note 4 26 5 2 3" xfId="27982"/>
    <cellStyle name="Note 4 26 5 3" xfId="27983"/>
    <cellStyle name="Note 4 26 5 3 2" xfId="27984"/>
    <cellStyle name="Note 4 26 5 3 3" xfId="27985"/>
    <cellStyle name="Note 4 26 5 4" xfId="27986"/>
    <cellStyle name="Note 4 26 5 5" xfId="27987"/>
    <cellStyle name="Note 4 26 6" xfId="27988"/>
    <cellStyle name="Note 4 26 6 2" xfId="27989"/>
    <cellStyle name="Note 4 26 6 3" xfId="27990"/>
    <cellStyle name="Note 4 26 7" xfId="27991"/>
    <cellStyle name="Note 4 26 7 2" xfId="27992"/>
    <cellStyle name="Note 4 26 7 3" xfId="27993"/>
    <cellStyle name="Note 4 26 8" xfId="27994"/>
    <cellStyle name="Note 4 26 8 2" xfId="27995"/>
    <cellStyle name="Note 4 26 8 3" xfId="27996"/>
    <cellStyle name="Note 4 26 9" xfId="27997"/>
    <cellStyle name="Note 4 27" xfId="27998"/>
    <cellStyle name="Note 4 27 2" xfId="27999"/>
    <cellStyle name="Note 4 27 2 2" xfId="28000"/>
    <cellStyle name="Note 4 27 2 2 2" xfId="28001"/>
    <cellStyle name="Note 4 27 2 2 2 2" xfId="28002"/>
    <cellStyle name="Note 4 27 2 2 2 3" xfId="28003"/>
    <cellStyle name="Note 4 27 2 2 3" xfId="28004"/>
    <cellStyle name="Note 4 27 2 2 3 2" xfId="28005"/>
    <cellStyle name="Note 4 27 2 2 3 3" xfId="28006"/>
    <cellStyle name="Note 4 27 2 2 4" xfId="28007"/>
    <cellStyle name="Note 4 27 2 2 5" xfId="28008"/>
    <cellStyle name="Note 4 27 2 3" xfId="28009"/>
    <cellStyle name="Note 4 27 2 3 2" xfId="28010"/>
    <cellStyle name="Note 4 27 2 3 3" xfId="28011"/>
    <cellStyle name="Note 4 27 2 4" xfId="28012"/>
    <cellStyle name="Note 4 27 2 4 2" xfId="28013"/>
    <cellStyle name="Note 4 27 2 4 3" xfId="28014"/>
    <cellStyle name="Note 4 27 2 5" xfId="28015"/>
    <cellStyle name="Note 4 27 2 5 2" xfId="28016"/>
    <cellStyle name="Note 4 27 2 5 3" xfId="28017"/>
    <cellStyle name="Note 4 27 2 6" xfId="28018"/>
    <cellStyle name="Note 4 27 3" xfId="28019"/>
    <cellStyle name="Note 4 27 3 2" xfId="28020"/>
    <cellStyle name="Note 4 27 3 2 2" xfId="28021"/>
    <cellStyle name="Note 4 27 3 2 2 2" xfId="28022"/>
    <cellStyle name="Note 4 27 3 2 2 3" xfId="28023"/>
    <cellStyle name="Note 4 27 3 2 3" xfId="28024"/>
    <cellStyle name="Note 4 27 3 2 3 2" xfId="28025"/>
    <cellStyle name="Note 4 27 3 2 3 3" xfId="28026"/>
    <cellStyle name="Note 4 27 3 2 4" xfId="28027"/>
    <cellStyle name="Note 4 27 3 2 5" xfId="28028"/>
    <cellStyle name="Note 4 27 3 3" xfId="28029"/>
    <cellStyle name="Note 4 27 3 3 2" xfId="28030"/>
    <cellStyle name="Note 4 27 3 3 3" xfId="28031"/>
    <cellStyle name="Note 4 27 3 4" xfId="28032"/>
    <cellStyle name="Note 4 27 3 4 2" xfId="28033"/>
    <cellStyle name="Note 4 27 3 4 3" xfId="28034"/>
    <cellStyle name="Note 4 27 3 5" xfId="28035"/>
    <cellStyle name="Note 4 27 3 5 2" xfId="28036"/>
    <cellStyle name="Note 4 27 3 5 3" xfId="28037"/>
    <cellStyle name="Note 4 27 3 6" xfId="28038"/>
    <cellStyle name="Note 4 27 4" xfId="28039"/>
    <cellStyle name="Note 4 27 4 2" xfId="28040"/>
    <cellStyle name="Note 4 27 4 2 2" xfId="28041"/>
    <cellStyle name="Note 4 27 4 2 3" xfId="28042"/>
    <cellStyle name="Note 4 27 4 3" xfId="28043"/>
    <cellStyle name="Note 4 27 4 3 2" xfId="28044"/>
    <cellStyle name="Note 4 27 4 3 3" xfId="28045"/>
    <cellStyle name="Note 4 27 4 4" xfId="28046"/>
    <cellStyle name="Note 4 27 4 4 2" xfId="28047"/>
    <cellStyle name="Note 4 27 4 4 3" xfId="28048"/>
    <cellStyle name="Note 4 27 4 5" xfId="28049"/>
    <cellStyle name="Note 4 27 4 5 2" xfId="28050"/>
    <cellStyle name="Note 4 27 4 5 3" xfId="28051"/>
    <cellStyle name="Note 4 27 4 6" xfId="28052"/>
    <cellStyle name="Note 4 27 4 6 2" xfId="28053"/>
    <cellStyle name="Note 4 27 4 6 3" xfId="28054"/>
    <cellStyle name="Note 4 27 4 7" xfId="28055"/>
    <cellStyle name="Note 4 27 4 8" xfId="28056"/>
    <cellStyle name="Note 4 27 5" xfId="28057"/>
    <cellStyle name="Note 4 27 5 2" xfId="28058"/>
    <cellStyle name="Note 4 27 5 2 2" xfId="28059"/>
    <cellStyle name="Note 4 27 5 2 3" xfId="28060"/>
    <cellStyle name="Note 4 27 5 3" xfId="28061"/>
    <cellStyle name="Note 4 27 5 3 2" xfId="28062"/>
    <cellStyle name="Note 4 27 5 3 3" xfId="28063"/>
    <cellStyle name="Note 4 27 5 4" xfId="28064"/>
    <cellStyle name="Note 4 27 5 5" xfId="28065"/>
    <cellStyle name="Note 4 27 6" xfId="28066"/>
    <cellStyle name="Note 4 27 6 2" xfId="28067"/>
    <cellStyle name="Note 4 27 6 3" xfId="28068"/>
    <cellStyle name="Note 4 27 7" xfId="28069"/>
    <cellStyle name="Note 4 27 7 2" xfId="28070"/>
    <cellStyle name="Note 4 27 7 3" xfId="28071"/>
    <cellStyle name="Note 4 27 8" xfId="28072"/>
    <cellStyle name="Note 4 27 8 2" xfId="28073"/>
    <cellStyle name="Note 4 27 8 3" xfId="28074"/>
    <cellStyle name="Note 4 27 9" xfId="28075"/>
    <cellStyle name="Note 4 28" xfId="28076"/>
    <cellStyle name="Note 4 28 2" xfId="28077"/>
    <cellStyle name="Note 4 28 2 2" xfId="28078"/>
    <cellStyle name="Note 4 28 2 2 2" xfId="28079"/>
    <cellStyle name="Note 4 28 2 2 3" xfId="28080"/>
    <cellStyle name="Note 4 28 2 3" xfId="28081"/>
    <cellStyle name="Note 4 28 2 3 2" xfId="28082"/>
    <cellStyle name="Note 4 28 2 3 3" xfId="28083"/>
    <cellStyle name="Note 4 28 2 4" xfId="28084"/>
    <cellStyle name="Note 4 28 2 5" xfId="28085"/>
    <cellStyle name="Note 4 28 3" xfId="28086"/>
    <cellStyle name="Note 4 28 3 2" xfId="28087"/>
    <cellStyle name="Note 4 28 3 3" xfId="28088"/>
    <cellStyle name="Note 4 28 4" xfId="28089"/>
    <cellStyle name="Note 4 28 4 2" xfId="28090"/>
    <cellStyle name="Note 4 28 4 3" xfId="28091"/>
    <cellStyle name="Note 4 28 5" xfId="28092"/>
    <cellStyle name="Note 4 28 5 2" xfId="28093"/>
    <cellStyle name="Note 4 28 5 3" xfId="28094"/>
    <cellStyle name="Note 4 28 6" xfId="28095"/>
    <cellStyle name="Note 4 29" xfId="28096"/>
    <cellStyle name="Note 4 29 2" xfId="28097"/>
    <cellStyle name="Note 4 29 2 2" xfId="28098"/>
    <cellStyle name="Note 4 29 2 2 2" xfId="28099"/>
    <cellStyle name="Note 4 29 2 2 3" xfId="28100"/>
    <cellStyle name="Note 4 29 2 3" xfId="28101"/>
    <cellStyle name="Note 4 29 2 3 2" xfId="28102"/>
    <cellStyle name="Note 4 29 2 3 3" xfId="28103"/>
    <cellStyle name="Note 4 29 2 4" xfId="28104"/>
    <cellStyle name="Note 4 29 2 5" xfId="28105"/>
    <cellStyle name="Note 4 29 3" xfId="28106"/>
    <cellStyle name="Note 4 29 3 2" xfId="28107"/>
    <cellStyle name="Note 4 29 3 3" xfId="28108"/>
    <cellStyle name="Note 4 29 4" xfId="28109"/>
    <cellStyle name="Note 4 29 4 2" xfId="28110"/>
    <cellStyle name="Note 4 29 4 3" xfId="28111"/>
    <cellStyle name="Note 4 29 5" xfId="28112"/>
    <cellStyle name="Note 4 29 5 2" xfId="28113"/>
    <cellStyle name="Note 4 29 5 3" xfId="28114"/>
    <cellStyle name="Note 4 29 6" xfId="28115"/>
    <cellStyle name="Note 4 3" xfId="28116"/>
    <cellStyle name="Note 4 3 10" xfId="28117"/>
    <cellStyle name="Note 4 3 10 2" xfId="28118"/>
    <cellStyle name="Note 4 3 10 3" xfId="28119"/>
    <cellStyle name="Note 4 3 11" xfId="28120"/>
    <cellStyle name="Note 4 3 11 2" xfId="28121"/>
    <cellStyle name="Note 4 3 11 3" xfId="28122"/>
    <cellStyle name="Note 4 3 12" xfId="28123"/>
    <cellStyle name="Note 4 3 12 2" xfId="28124"/>
    <cellStyle name="Note 4 3 12 3" xfId="28125"/>
    <cellStyle name="Note 4 3 13" xfId="28126"/>
    <cellStyle name="Note 4 3 2" xfId="28127"/>
    <cellStyle name="Note 4 3 2 2" xfId="28128"/>
    <cellStyle name="Note 4 3 2 2 2" xfId="28129"/>
    <cellStyle name="Note 4 3 2 2 2 2" xfId="28130"/>
    <cellStyle name="Note 4 3 2 2 2 2 2" xfId="28131"/>
    <cellStyle name="Note 4 3 2 2 2 2 3" xfId="28132"/>
    <cellStyle name="Note 4 3 2 2 2 3" xfId="28133"/>
    <cellStyle name="Note 4 3 2 2 2 3 2" xfId="28134"/>
    <cellStyle name="Note 4 3 2 2 2 3 3" xfId="28135"/>
    <cellStyle name="Note 4 3 2 2 2 4" xfId="28136"/>
    <cellStyle name="Note 4 3 2 2 2 5" xfId="28137"/>
    <cellStyle name="Note 4 3 2 2 3" xfId="28138"/>
    <cellStyle name="Note 4 3 2 2 3 2" xfId="28139"/>
    <cellStyle name="Note 4 3 2 2 3 3" xfId="28140"/>
    <cellStyle name="Note 4 3 2 2 4" xfId="28141"/>
    <cellStyle name="Note 4 3 2 2 4 2" xfId="28142"/>
    <cellStyle name="Note 4 3 2 2 4 3" xfId="28143"/>
    <cellStyle name="Note 4 3 2 2 5" xfId="28144"/>
    <cellStyle name="Note 4 3 2 2 5 2" xfId="28145"/>
    <cellStyle name="Note 4 3 2 2 5 3" xfId="28146"/>
    <cellStyle name="Note 4 3 2 2 6" xfId="28147"/>
    <cellStyle name="Note 4 3 2 3" xfId="28148"/>
    <cellStyle name="Note 4 3 2 3 2" xfId="28149"/>
    <cellStyle name="Note 4 3 2 3 2 2" xfId="28150"/>
    <cellStyle name="Note 4 3 2 3 2 2 2" xfId="28151"/>
    <cellStyle name="Note 4 3 2 3 2 2 3" xfId="28152"/>
    <cellStyle name="Note 4 3 2 3 2 3" xfId="28153"/>
    <cellStyle name="Note 4 3 2 3 2 3 2" xfId="28154"/>
    <cellStyle name="Note 4 3 2 3 2 3 3" xfId="28155"/>
    <cellStyle name="Note 4 3 2 3 2 4" xfId="28156"/>
    <cellStyle name="Note 4 3 2 3 2 5" xfId="28157"/>
    <cellStyle name="Note 4 3 2 3 3" xfId="28158"/>
    <cellStyle name="Note 4 3 2 3 3 2" xfId="28159"/>
    <cellStyle name="Note 4 3 2 3 3 3" xfId="28160"/>
    <cellStyle name="Note 4 3 2 3 4" xfId="28161"/>
    <cellStyle name="Note 4 3 2 3 4 2" xfId="28162"/>
    <cellStyle name="Note 4 3 2 3 4 3" xfId="28163"/>
    <cellStyle name="Note 4 3 2 3 5" xfId="28164"/>
    <cellStyle name="Note 4 3 2 3 5 2" xfId="28165"/>
    <cellStyle name="Note 4 3 2 3 5 3" xfId="28166"/>
    <cellStyle name="Note 4 3 2 3 6" xfId="28167"/>
    <cellStyle name="Note 4 3 2 4" xfId="28168"/>
    <cellStyle name="Note 4 3 2 4 2" xfId="28169"/>
    <cellStyle name="Note 4 3 2 4 2 2" xfId="28170"/>
    <cellStyle name="Note 4 3 2 4 2 3" xfId="28171"/>
    <cellStyle name="Note 4 3 2 4 3" xfId="28172"/>
    <cellStyle name="Note 4 3 2 4 3 2" xfId="28173"/>
    <cellStyle name="Note 4 3 2 4 3 3" xfId="28174"/>
    <cellStyle name="Note 4 3 2 4 4" xfId="28175"/>
    <cellStyle name="Note 4 3 2 4 4 2" xfId="28176"/>
    <cellStyle name="Note 4 3 2 4 4 3" xfId="28177"/>
    <cellStyle name="Note 4 3 2 4 5" xfId="28178"/>
    <cellStyle name="Note 4 3 2 4 5 2" xfId="28179"/>
    <cellStyle name="Note 4 3 2 4 5 3" xfId="28180"/>
    <cellStyle name="Note 4 3 2 4 6" xfId="28181"/>
    <cellStyle name="Note 4 3 2 4 6 2" xfId="28182"/>
    <cellStyle name="Note 4 3 2 4 6 3" xfId="28183"/>
    <cellStyle name="Note 4 3 2 4 7" xfId="28184"/>
    <cellStyle name="Note 4 3 2 4 8" xfId="28185"/>
    <cellStyle name="Note 4 3 2 5" xfId="28186"/>
    <cellStyle name="Note 4 3 2 5 2" xfId="28187"/>
    <cellStyle name="Note 4 3 2 5 2 2" xfId="28188"/>
    <cellStyle name="Note 4 3 2 5 2 3" xfId="28189"/>
    <cellStyle name="Note 4 3 2 5 3" xfId="28190"/>
    <cellStyle name="Note 4 3 2 5 3 2" xfId="28191"/>
    <cellStyle name="Note 4 3 2 5 3 3" xfId="28192"/>
    <cellStyle name="Note 4 3 2 5 4" xfId="28193"/>
    <cellStyle name="Note 4 3 2 5 5" xfId="28194"/>
    <cellStyle name="Note 4 3 2 6" xfId="28195"/>
    <cellStyle name="Note 4 3 2 6 2" xfId="28196"/>
    <cellStyle name="Note 4 3 2 6 3" xfId="28197"/>
    <cellStyle name="Note 4 3 2 7" xfId="28198"/>
    <cellStyle name="Note 4 3 2 7 2" xfId="28199"/>
    <cellStyle name="Note 4 3 2 7 3" xfId="28200"/>
    <cellStyle name="Note 4 3 2 8" xfId="28201"/>
    <cellStyle name="Note 4 3 2 8 2" xfId="28202"/>
    <cellStyle name="Note 4 3 2 8 3" xfId="28203"/>
    <cellStyle name="Note 4 3 2 9" xfId="28204"/>
    <cellStyle name="Note 4 3 3" xfId="28205"/>
    <cellStyle name="Note 4 3 3 2" xfId="28206"/>
    <cellStyle name="Note 4 3 3 2 2" xfId="28207"/>
    <cellStyle name="Note 4 3 3 2 2 2" xfId="28208"/>
    <cellStyle name="Note 4 3 3 2 2 2 2" xfId="28209"/>
    <cellStyle name="Note 4 3 3 2 2 2 3" xfId="28210"/>
    <cellStyle name="Note 4 3 3 2 2 3" xfId="28211"/>
    <cellStyle name="Note 4 3 3 2 2 3 2" xfId="28212"/>
    <cellStyle name="Note 4 3 3 2 2 3 3" xfId="28213"/>
    <cellStyle name="Note 4 3 3 2 2 4" xfId="28214"/>
    <cellStyle name="Note 4 3 3 2 2 5" xfId="28215"/>
    <cellStyle name="Note 4 3 3 2 3" xfId="28216"/>
    <cellStyle name="Note 4 3 3 2 3 2" xfId="28217"/>
    <cellStyle name="Note 4 3 3 2 3 3" xfId="28218"/>
    <cellStyle name="Note 4 3 3 2 4" xfId="28219"/>
    <cellStyle name="Note 4 3 3 2 4 2" xfId="28220"/>
    <cellStyle name="Note 4 3 3 2 4 3" xfId="28221"/>
    <cellStyle name="Note 4 3 3 2 5" xfId="28222"/>
    <cellStyle name="Note 4 3 3 2 5 2" xfId="28223"/>
    <cellStyle name="Note 4 3 3 2 5 3" xfId="28224"/>
    <cellStyle name="Note 4 3 3 2 6" xfId="28225"/>
    <cellStyle name="Note 4 3 3 3" xfId="28226"/>
    <cellStyle name="Note 4 3 3 3 2" xfId="28227"/>
    <cellStyle name="Note 4 3 3 3 2 2" xfId="28228"/>
    <cellStyle name="Note 4 3 3 3 2 2 2" xfId="28229"/>
    <cellStyle name="Note 4 3 3 3 2 2 3" xfId="28230"/>
    <cellStyle name="Note 4 3 3 3 2 3" xfId="28231"/>
    <cellStyle name="Note 4 3 3 3 2 3 2" xfId="28232"/>
    <cellStyle name="Note 4 3 3 3 2 3 3" xfId="28233"/>
    <cellStyle name="Note 4 3 3 3 2 4" xfId="28234"/>
    <cellStyle name="Note 4 3 3 3 2 5" xfId="28235"/>
    <cellStyle name="Note 4 3 3 3 3" xfId="28236"/>
    <cellStyle name="Note 4 3 3 3 3 2" xfId="28237"/>
    <cellStyle name="Note 4 3 3 3 3 3" xfId="28238"/>
    <cellStyle name="Note 4 3 3 3 4" xfId="28239"/>
    <cellStyle name="Note 4 3 3 3 4 2" xfId="28240"/>
    <cellStyle name="Note 4 3 3 3 4 3" xfId="28241"/>
    <cellStyle name="Note 4 3 3 3 5" xfId="28242"/>
    <cellStyle name="Note 4 3 3 3 5 2" xfId="28243"/>
    <cellStyle name="Note 4 3 3 3 5 3" xfId="28244"/>
    <cellStyle name="Note 4 3 3 3 6" xfId="28245"/>
    <cellStyle name="Note 4 3 3 4" xfId="28246"/>
    <cellStyle name="Note 4 3 3 4 2" xfId="28247"/>
    <cellStyle name="Note 4 3 3 4 2 2" xfId="28248"/>
    <cellStyle name="Note 4 3 3 4 2 3" xfId="28249"/>
    <cellStyle name="Note 4 3 3 4 3" xfId="28250"/>
    <cellStyle name="Note 4 3 3 4 3 2" xfId="28251"/>
    <cellStyle name="Note 4 3 3 4 3 3" xfId="28252"/>
    <cellStyle name="Note 4 3 3 4 4" xfId="28253"/>
    <cellStyle name="Note 4 3 3 4 4 2" xfId="28254"/>
    <cellStyle name="Note 4 3 3 4 4 3" xfId="28255"/>
    <cellStyle name="Note 4 3 3 4 5" xfId="28256"/>
    <cellStyle name="Note 4 3 3 4 5 2" xfId="28257"/>
    <cellStyle name="Note 4 3 3 4 5 3" xfId="28258"/>
    <cellStyle name="Note 4 3 3 4 6" xfId="28259"/>
    <cellStyle name="Note 4 3 3 4 6 2" xfId="28260"/>
    <cellStyle name="Note 4 3 3 4 6 3" xfId="28261"/>
    <cellStyle name="Note 4 3 3 4 7" xfId="28262"/>
    <cellStyle name="Note 4 3 3 4 8" xfId="28263"/>
    <cellStyle name="Note 4 3 3 5" xfId="28264"/>
    <cellStyle name="Note 4 3 3 5 2" xfId="28265"/>
    <cellStyle name="Note 4 3 3 5 2 2" xfId="28266"/>
    <cellStyle name="Note 4 3 3 5 2 3" xfId="28267"/>
    <cellStyle name="Note 4 3 3 5 3" xfId="28268"/>
    <cellStyle name="Note 4 3 3 5 3 2" xfId="28269"/>
    <cellStyle name="Note 4 3 3 5 3 3" xfId="28270"/>
    <cellStyle name="Note 4 3 3 5 4" xfId="28271"/>
    <cellStyle name="Note 4 3 3 5 5" xfId="28272"/>
    <cellStyle name="Note 4 3 3 6" xfId="28273"/>
    <cellStyle name="Note 4 3 3 6 2" xfId="28274"/>
    <cellStyle name="Note 4 3 3 6 3" xfId="28275"/>
    <cellStyle name="Note 4 3 3 7" xfId="28276"/>
    <cellStyle name="Note 4 3 3 7 2" xfId="28277"/>
    <cellStyle name="Note 4 3 3 7 3" xfId="28278"/>
    <cellStyle name="Note 4 3 3 8" xfId="28279"/>
    <cellStyle name="Note 4 3 3 8 2" xfId="28280"/>
    <cellStyle name="Note 4 3 3 8 3" xfId="28281"/>
    <cellStyle name="Note 4 3 3 9" xfId="28282"/>
    <cellStyle name="Note 4 3 4" xfId="28283"/>
    <cellStyle name="Note 4 3 4 2" xfId="28284"/>
    <cellStyle name="Note 4 3 4 2 2" xfId="28285"/>
    <cellStyle name="Note 4 3 4 2 2 2" xfId="28286"/>
    <cellStyle name="Note 4 3 4 2 2 2 2" xfId="28287"/>
    <cellStyle name="Note 4 3 4 2 2 2 3" xfId="28288"/>
    <cellStyle name="Note 4 3 4 2 2 3" xfId="28289"/>
    <cellStyle name="Note 4 3 4 2 2 3 2" xfId="28290"/>
    <cellStyle name="Note 4 3 4 2 2 3 3" xfId="28291"/>
    <cellStyle name="Note 4 3 4 2 2 4" xfId="28292"/>
    <cellStyle name="Note 4 3 4 2 2 5" xfId="28293"/>
    <cellStyle name="Note 4 3 4 2 3" xfId="28294"/>
    <cellStyle name="Note 4 3 4 2 3 2" xfId="28295"/>
    <cellStyle name="Note 4 3 4 2 3 3" xfId="28296"/>
    <cellStyle name="Note 4 3 4 2 4" xfId="28297"/>
    <cellStyle name="Note 4 3 4 2 4 2" xfId="28298"/>
    <cellStyle name="Note 4 3 4 2 4 3" xfId="28299"/>
    <cellStyle name="Note 4 3 4 2 5" xfId="28300"/>
    <cellStyle name="Note 4 3 4 2 5 2" xfId="28301"/>
    <cellStyle name="Note 4 3 4 2 5 3" xfId="28302"/>
    <cellStyle name="Note 4 3 4 2 6" xfId="28303"/>
    <cellStyle name="Note 4 3 4 3" xfId="28304"/>
    <cellStyle name="Note 4 3 4 3 2" xfId="28305"/>
    <cellStyle name="Note 4 3 4 3 2 2" xfId="28306"/>
    <cellStyle name="Note 4 3 4 3 2 2 2" xfId="28307"/>
    <cellStyle name="Note 4 3 4 3 2 2 3" xfId="28308"/>
    <cellStyle name="Note 4 3 4 3 2 3" xfId="28309"/>
    <cellStyle name="Note 4 3 4 3 2 3 2" xfId="28310"/>
    <cellStyle name="Note 4 3 4 3 2 3 3" xfId="28311"/>
    <cellStyle name="Note 4 3 4 3 2 4" xfId="28312"/>
    <cellStyle name="Note 4 3 4 3 2 5" xfId="28313"/>
    <cellStyle name="Note 4 3 4 3 3" xfId="28314"/>
    <cellStyle name="Note 4 3 4 3 3 2" xfId="28315"/>
    <cellStyle name="Note 4 3 4 3 3 3" xfId="28316"/>
    <cellStyle name="Note 4 3 4 3 4" xfId="28317"/>
    <cellStyle name="Note 4 3 4 3 4 2" xfId="28318"/>
    <cellStyle name="Note 4 3 4 3 4 3" xfId="28319"/>
    <cellStyle name="Note 4 3 4 3 5" xfId="28320"/>
    <cellStyle name="Note 4 3 4 3 5 2" xfId="28321"/>
    <cellStyle name="Note 4 3 4 3 5 3" xfId="28322"/>
    <cellStyle name="Note 4 3 4 3 6" xfId="28323"/>
    <cellStyle name="Note 4 3 4 4" xfId="28324"/>
    <cellStyle name="Note 4 3 4 4 2" xfId="28325"/>
    <cellStyle name="Note 4 3 4 4 2 2" xfId="28326"/>
    <cellStyle name="Note 4 3 4 4 2 3" xfId="28327"/>
    <cellStyle name="Note 4 3 4 4 3" xfId="28328"/>
    <cellStyle name="Note 4 3 4 4 3 2" xfId="28329"/>
    <cellStyle name="Note 4 3 4 4 3 3" xfId="28330"/>
    <cellStyle name="Note 4 3 4 4 4" xfId="28331"/>
    <cellStyle name="Note 4 3 4 4 4 2" xfId="28332"/>
    <cellStyle name="Note 4 3 4 4 4 3" xfId="28333"/>
    <cellStyle name="Note 4 3 4 4 5" xfId="28334"/>
    <cellStyle name="Note 4 3 4 4 5 2" xfId="28335"/>
    <cellStyle name="Note 4 3 4 4 5 3" xfId="28336"/>
    <cellStyle name="Note 4 3 4 4 6" xfId="28337"/>
    <cellStyle name="Note 4 3 4 4 6 2" xfId="28338"/>
    <cellStyle name="Note 4 3 4 4 6 3" xfId="28339"/>
    <cellStyle name="Note 4 3 4 4 7" xfId="28340"/>
    <cellStyle name="Note 4 3 4 4 8" xfId="28341"/>
    <cellStyle name="Note 4 3 4 5" xfId="28342"/>
    <cellStyle name="Note 4 3 4 5 2" xfId="28343"/>
    <cellStyle name="Note 4 3 4 5 2 2" xfId="28344"/>
    <cellStyle name="Note 4 3 4 5 2 3" xfId="28345"/>
    <cellStyle name="Note 4 3 4 5 3" xfId="28346"/>
    <cellStyle name="Note 4 3 4 5 3 2" xfId="28347"/>
    <cellStyle name="Note 4 3 4 5 3 3" xfId="28348"/>
    <cellStyle name="Note 4 3 4 5 4" xfId="28349"/>
    <cellStyle name="Note 4 3 4 5 5" xfId="28350"/>
    <cellStyle name="Note 4 3 4 6" xfId="28351"/>
    <cellStyle name="Note 4 3 4 6 2" xfId="28352"/>
    <cellStyle name="Note 4 3 4 6 3" xfId="28353"/>
    <cellStyle name="Note 4 3 4 7" xfId="28354"/>
    <cellStyle name="Note 4 3 4 7 2" xfId="28355"/>
    <cellStyle name="Note 4 3 4 7 3" xfId="28356"/>
    <cellStyle name="Note 4 3 4 8" xfId="28357"/>
    <cellStyle name="Note 4 3 4 8 2" xfId="28358"/>
    <cellStyle name="Note 4 3 4 8 3" xfId="28359"/>
    <cellStyle name="Note 4 3 4 9" xfId="28360"/>
    <cellStyle name="Note 4 3 5" xfId="28361"/>
    <cellStyle name="Note 4 3 5 2" xfId="28362"/>
    <cellStyle name="Note 4 3 5 2 2" xfId="28363"/>
    <cellStyle name="Note 4 3 5 2 2 2" xfId="28364"/>
    <cellStyle name="Note 4 3 5 2 2 2 2" xfId="28365"/>
    <cellStyle name="Note 4 3 5 2 2 2 3" xfId="28366"/>
    <cellStyle name="Note 4 3 5 2 2 3" xfId="28367"/>
    <cellStyle name="Note 4 3 5 2 2 3 2" xfId="28368"/>
    <cellStyle name="Note 4 3 5 2 2 3 3" xfId="28369"/>
    <cellStyle name="Note 4 3 5 2 2 4" xfId="28370"/>
    <cellStyle name="Note 4 3 5 2 2 5" xfId="28371"/>
    <cellStyle name="Note 4 3 5 2 3" xfId="28372"/>
    <cellStyle name="Note 4 3 5 2 3 2" xfId="28373"/>
    <cellStyle name="Note 4 3 5 2 3 3" xfId="28374"/>
    <cellStyle name="Note 4 3 5 2 4" xfId="28375"/>
    <cellStyle name="Note 4 3 5 2 4 2" xfId="28376"/>
    <cellStyle name="Note 4 3 5 2 4 3" xfId="28377"/>
    <cellStyle name="Note 4 3 5 2 5" xfId="28378"/>
    <cellStyle name="Note 4 3 5 2 5 2" xfId="28379"/>
    <cellStyle name="Note 4 3 5 2 5 3" xfId="28380"/>
    <cellStyle name="Note 4 3 5 2 6" xfId="28381"/>
    <cellStyle name="Note 4 3 5 3" xfId="28382"/>
    <cellStyle name="Note 4 3 5 3 2" xfId="28383"/>
    <cellStyle name="Note 4 3 5 3 2 2" xfId="28384"/>
    <cellStyle name="Note 4 3 5 3 2 2 2" xfId="28385"/>
    <cellStyle name="Note 4 3 5 3 2 2 3" xfId="28386"/>
    <cellStyle name="Note 4 3 5 3 2 3" xfId="28387"/>
    <cellStyle name="Note 4 3 5 3 2 3 2" xfId="28388"/>
    <cellStyle name="Note 4 3 5 3 2 3 3" xfId="28389"/>
    <cellStyle name="Note 4 3 5 3 2 4" xfId="28390"/>
    <cellStyle name="Note 4 3 5 3 2 5" xfId="28391"/>
    <cellStyle name="Note 4 3 5 3 3" xfId="28392"/>
    <cellStyle name="Note 4 3 5 3 3 2" xfId="28393"/>
    <cellStyle name="Note 4 3 5 3 3 3" xfId="28394"/>
    <cellStyle name="Note 4 3 5 3 4" xfId="28395"/>
    <cellStyle name="Note 4 3 5 3 4 2" xfId="28396"/>
    <cellStyle name="Note 4 3 5 3 4 3" xfId="28397"/>
    <cellStyle name="Note 4 3 5 3 5" xfId="28398"/>
    <cellStyle name="Note 4 3 5 3 5 2" xfId="28399"/>
    <cellStyle name="Note 4 3 5 3 5 3" xfId="28400"/>
    <cellStyle name="Note 4 3 5 3 6" xfId="28401"/>
    <cellStyle name="Note 4 3 5 4" xfId="28402"/>
    <cellStyle name="Note 4 3 5 4 2" xfId="28403"/>
    <cellStyle name="Note 4 3 5 4 2 2" xfId="28404"/>
    <cellStyle name="Note 4 3 5 4 2 3" xfId="28405"/>
    <cellStyle name="Note 4 3 5 4 3" xfId="28406"/>
    <cellStyle name="Note 4 3 5 4 3 2" xfId="28407"/>
    <cellStyle name="Note 4 3 5 4 3 3" xfId="28408"/>
    <cellStyle name="Note 4 3 5 4 4" xfId="28409"/>
    <cellStyle name="Note 4 3 5 4 4 2" xfId="28410"/>
    <cellStyle name="Note 4 3 5 4 4 3" xfId="28411"/>
    <cellStyle name="Note 4 3 5 4 5" xfId="28412"/>
    <cellStyle name="Note 4 3 5 4 5 2" xfId="28413"/>
    <cellStyle name="Note 4 3 5 4 5 3" xfId="28414"/>
    <cellStyle name="Note 4 3 5 4 6" xfId="28415"/>
    <cellStyle name="Note 4 3 5 4 6 2" xfId="28416"/>
    <cellStyle name="Note 4 3 5 4 6 3" xfId="28417"/>
    <cellStyle name="Note 4 3 5 4 7" xfId="28418"/>
    <cellStyle name="Note 4 3 5 4 8" xfId="28419"/>
    <cellStyle name="Note 4 3 5 5" xfId="28420"/>
    <cellStyle name="Note 4 3 5 5 2" xfId="28421"/>
    <cellStyle name="Note 4 3 5 5 2 2" xfId="28422"/>
    <cellStyle name="Note 4 3 5 5 2 3" xfId="28423"/>
    <cellStyle name="Note 4 3 5 5 3" xfId="28424"/>
    <cellStyle name="Note 4 3 5 5 3 2" xfId="28425"/>
    <cellStyle name="Note 4 3 5 5 3 3" xfId="28426"/>
    <cellStyle name="Note 4 3 5 5 4" xfId="28427"/>
    <cellStyle name="Note 4 3 5 5 5" xfId="28428"/>
    <cellStyle name="Note 4 3 5 6" xfId="28429"/>
    <cellStyle name="Note 4 3 5 6 2" xfId="28430"/>
    <cellStyle name="Note 4 3 5 6 3" xfId="28431"/>
    <cellStyle name="Note 4 3 5 7" xfId="28432"/>
    <cellStyle name="Note 4 3 5 7 2" xfId="28433"/>
    <cellStyle name="Note 4 3 5 7 3" xfId="28434"/>
    <cellStyle name="Note 4 3 5 8" xfId="28435"/>
    <cellStyle name="Note 4 3 5 8 2" xfId="28436"/>
    <cellStyle name="Note 4 3 5 8 3" xfId="28437"/>
    <cellStyle name="Note 4 3 5 9" xfId="28438"/>
    <cellStyle name="Note 4 3 6" xfId="28439"/>
    <cellStyle name="Note 4 3 6 2" xfId="28440"/>
    <cellStyle name="Note 4 3 6 2 2" xfId="28441"/>
    <cellStyle name="Note 4 3 6 2 2 2" xfId="28442"/>
    <cellStyle name="Note 4 3 6 2 2 3" xfId="28443"/>
    <cellStyle name="Note 4 3 6 2 3" xfId="28444"/>
    <cellStyle name="Note 4 3 6 2 3 2" xfId="28445"/>
    <cellStyle name="Note 4 3 6 2 3 3" xfId="28446"/>
    <cellStyle name="Note 4 3 6 2 4" xfId="28447"/>
    <cellStyle name="Note 4 3 6 2 5" xfId="28448"/>
    <cellStyle name="Note 4 3 6 3" xfId="28449"/>
    <cellStyle name="Note 4 3 6 3 2" xfId="28450"/>
    <cellStyle name="Note 4 3 6 3 3" xfId="28451"/>
    <cellStyle name="Note 4 3 6 4" xfId="28452"/>
    <cellStyle name="Note 4 3 6 4 2" xfId="28453"/>
    <cellStyle name="Note 4 3 6 4 3" xfId="28454"/>
    <cellStyle name="Note 4 3 6 5" xfId="28455"/>
    <cellStyle name="Note 4 3 6 5 2" xfId="28456"/>
    <cellStyle name="Note 4 3 6 5 3" xfId="28457"/>
    <cellStyle name="Note 4 3 6 6" xfId="28458"/>
    <cellStyle name="Note 4 3 7" xfId="28459"/>
    <cellStyle name="Note 4 3 7 2" xfId="28460"/>
    <cellStyle name="Note 4 3 7 2 2" xfId="28461"/>
    <cellStyle name="Note 4 3 7 2 2 2" xfId="28462"/>
    <cellStyle name="Note 4 3 7 2 2 3" xfId="28463"/>
    <cellStyle name="Note 4 3 7 2 3" xfId="28464"/>
    <cellStyle name="Note 4 3 7 2 3 2" xfId="28465"/>
    <cellStyle name="Note 4 3 7 2 3 3" xfId="28466"/>
    <cellStyle name="Note 4 3 7 2 4" xfId="28467"/>
    <cellStyle name="Note 4 3 7 2 5" xfId="28468"/>
    <cellStyle name="Note 4 3 7 3" xfId="28469"/>
    <cellStyle name="Note 4 3 7 3 2" xfId="28470"/>
    <cellStyle name="Note 4 3 7 3 3" xfId="28471"/>
    <cellStyle name="Note 4 3 7 4" xfId="28472"/>
    <cellStyle name="Note 4 3 7 4 2" xfId="28473"/>
    <cellStyle name="Note 4 3 7 4 3" xfId="28474"/>
    <cellStyle name="Note 4 3 7 5" xfId="28475"/>
    <cellStyle name="Note 4 3 7 5 2" xfId="28476"/>
    <cellStyle name="Note 4 3 7 5 3" xfId="28477"/>
    <cellStyle name="Note 4 3 7 6" xfId="28478"/>
    <cellStyle name="Note 4 3 8" xfId="28479"/>
    <cellStyle name="Note 4 3 8 2" xfId="28480"/>
    <cellStyle name="Note 4 3 8 2 2" xfId="28481"/>
    <cellStyle name="Note 4 3 8 2 3" xfId="28482"/>
    <cellStyle name="Note 4 3 8 3" xfId="28483"/>
    <cellStyle name="Note 4 3 8 3 2" xfId="28484"/>
    <cellStyle name="Note 4 3 8 3 3" xfId="28485"/>
    <cellStyle name="Note 4 3 8 4" xfId="28486"/>
    <cellStyle name="Note 4 3 8 4 2" xfId="28487"/>
    <cellStyle name="Note 4 3 8 4 3" xfId="28488"/>
    <cellStyle name="Note 4 3 8 5" xfId="28489"/>
    <cellStyle name="Note 4 3 8 5 2" xfId="28490"/>
    <cellStyle name="Note 4 3 8 5 3" xfId="28491"/>
    <cellStyle name="Note 4 3 8 6" xfId="28492"/>
    <cellStyle name="Note 4 3 8 6 2" xfId="28493"/>
    <cellStyle name="Note 4 3 8 6 3" xfId="28494"/>
    <cellStyle name="Note 4 3 8 7" xfId="28495"/>
    <cellStyle name="Note 4 3 8 8" xfId="28496"/>
    <cellStyle name="Note 4 3 9" xfId="28497"/>
    <cellStyle name="Note 4 3 9 2" xfId="28498"/>
    <cellStyle name="Note 4 3 9 2 2" xfId="28499"/>
    <cellStyle name="Note 4 3 9 2 3" xfId="28500"/>
    <cellStyle name="Note 4 3 9 3" xfId="28501"/>
    <cellStyle name="Note 4 3 9 3 2" xfId="28502"/>
    <cellStyle name="Note 4 3 9 3 3" xfId="28503"/>
    <cellStyle name="Note 4 3 9 4" xfId="28504"/>
    <cellStyle name="Note 4 3 9 5" xfId="28505"/>
    <cellStyle name="Note 4 30" xfId="28506"/>
    <cellStyle name="Note 4 30 2" xfId="28507"/>
    <cellStyle name="Note 4 30 2 2" xfId="28508"/>
    <cellStyle name="Note 4 30 2 3" xfId="28509"/>
    <cellStyle name="Note 4 30 3" xfId="28510"/>
    <cellStyle name="Note 4 30 3 2" xfId="28511"/>
    <cellStyle name="Note 4 30 3 3" xfId="28512"/>
    <cellStyle name="Note 4 30 4" xfId="28513"/>
    <cellStyle name="Note 4 30 4 2" xfId="28514"/>
    <cellStyle name="Note 4 30 4 3" xfId="28515"/>
    <cellStyle name="Note 4 30 5" xfId="28516"/>
    <cellStyle name="Note 4 30 5 2" xfId="28517"/>
    <cellStyle name="Note 4 30 5 3" xfId="28518"/>
    <cellStyle name="Note 4 30 6" xfId="28519"/>
    <cellStyle name="Note 4 30 6 2" xfId="28520"/>
    <cellStyle name="Note 4 30 6 3" xfId="28521"/>
    <cellStyle name="Note 4 30 7" xfId="28522"/>
    <cellStyle name="Note 4 30 8" xfId="28523"/>
    <cellStyle name="Note 4 31" xfId="28524"/>
    <cellStyle name="Note 4 31 2" xfId="28525"/>
    <cellStyle name="Note 4 31 2 2" xfId="28526"/>
    <cellStyle name="Note 4 31 2 3" xfId="28527"/>
    <cellStyle name="Note 4 31 3" xfId="28528"/>
    <cellStyle name="Note 4 31 3 2" xfId="28529"/>
    <cellStyle name="Note 4 31 3 3" xfId="28530"/>
    <cellStyle name="Note 4 31 4" xfId="28531"/>
    <cellStyle name="Note 4 31 5" xfId="28532"/>
    <cellStyle name="Note 4 32" xfId="28533"/>
    <cellStyle name="Note 4 32 2" xfId="28534"/>
    <cellStyle name="Note 4 32 3" xfId="28535"/>
    <cellStyle name="Note 4 33" xfId="28536"/>
    <cellStyle name="Note 4 33 2" xfId="28537"/>
    <cellStyle name="Note 4 33 3" xfId="28538"/>
    <cellStyle name="Note 4 34" xfId="28539"/>
    <cellStyle name="Note 4 34 2" xfId="28540"/>
    <cellStyle name="Note 4 34 3" xfId="28541"/>
    <cellStyle name="Note 4 35" xfId="28542"/>
    <cellStyle name="Note 4 4" xfId="28543"/>
    <cellStyle name="Note 4 4 10" xfId="28544"/>
    <cellStyle name="Note 4 4 10 2" xfId="28545"/>
    <cellStyle name="Note 4 4 10 3" xfId="28546"/>
    <cellStyle name="Note 4 4 11" xfId="28547"/>
    <cellStyle name="Note 4 4 11 2" xfId="28548"/>
    <cellStyle name="Note 4 4 11 3" xfId="28549"/>
    <cellStyle name="Note 4 4 12" xfId="28550"/>
    <cellStyle name="Note 4 4 12 2" xfId="28551"/>
    <cellStyle name="Note 4 4 12 3" xfId="28552"/>
    <cellStyle name="Note 4 4 13" xfId="28553"/>
    <cellStyle name="Note 4 4 2" xfId="28554"/>
    <cellStyle name="Note 4 4 2 2" xfId="28555"/>
    <cellStyle name="Note 4 4 2 2 2" xfId="28556"/>
    <cellStyle name="Note 4 4 2 2 2 2" xfId="28557"/>
    <cellStyle name="Note 4 4 2 2 2 2 2" xfId="28558"/>
    <cellStyle name="Note 4 4 2 2 2 2 3" xfId="28559"/>
    <cellStyle name="Note 4 4 2 2 2 3" xfId="28560"/>
    <cellStyle name="Note 4 4 2 2 2 3 2" xfId="28561"/>
    <cellStyle name="Note 4 4 2 2 2 3 3" xfId="28562"/>
    <cellStyle name="Note 4 4 2 2 2 4" xfId="28563"/>
    <cellStyle name="Note 4 4 2 2 2 5" xfId="28564"/>
    <cellStyle name="Note 4 4 2 2 3" xfId="28565"/>
    <cellStyle name="Note 4 4 2 2 3 2" xfId="28566"/>
    <cellStyle name="Note 4 4 2 2 3 3" xfId="28567"/>
    <cellStyle name="Note 4 4 2 2 4" xfId="28568"/>
    <cellStyle name="Note 4 4 2 2 4 2" xfId="28569"/>
    <cellStyle name="Note 4 4 2 2 4 3" xfId="28570"/>
    <cellStyle name="Note 4 4 2 2 5" xfId="28571"/>
    <cellStyle name="Note 4 4 2 2 5 2" xfId="28572"/>
    <cellStyle name="Note 4 4 2 2 5 3" xfId="28573"/>
    <cellStyle name="Note 4 4 2 2 6" xfId="28574"/>
    <cellStyle name="Note 4 4 2 3" xfId="28575"/>
    <cellStyle name="Note 4 4 2 3 2" xfId="28576"/>
    <cellStyle name="Note 4 4 2 3 2 2" xfId="28577"/>
    <cellStyle name="Note 4 4 2 3 2 2 2" xfId="28578"/>
    <cellStyle name="Note 4 4 2 3 2 2 3" xfId="28579"/>
    <cellStyle name="Note 4 4 2 3 2 3" xfId="28580"/>
    <cellStyle name="Note 4 4 2 3 2 3 2" xfId="28581"/>
    <cellStyle name="Note 4 4 2 3 2 3 3" xfId="28582"/>
    <cellStyle name="Note 4 4 2 3 2 4" xfId="28583"/>
    <cellStyle name="Note 4 4 2 3 2 5" xfId="28584"/>
    <cellStyle name="Note 4 4 2 3 3" xfId="28585"/>
    <cellStyle name="Note 4 4 2 3 3 2" xfId="28586"/>
    <cellStyle name="Note 4 4 2 3 3 3" xfId="28587"/>
    <cellStyle name="Note 4 4 2 3 4" xfId="28588"/>
    <cellStyle name="Note 4 4 2 3 4 2" xfId="28589"/>
    <cellStyle name="Note 4 4 2 3 4 3" xfId="28590"/>
    <cellStyle name="Note 4 4 2 3 5" xfId="28591"/>
    <cellStyle name="Note 4 4 2 3 5 2" xfId="28592"/>
    <cellStyle name="Note 4 4 2 3 5 3" xfId="28593"/>
    <cellStyle name="Note 4 4 2 3 6" xfId="28594"/>
    <cellStyle name="Note 4 4 2 4" xfId="28595"/>
    <cellStyle name="Note 4 4 2 4 2" xfId="28596"/>
    <cellStyle name="Note 4 4 2 4 2 2" xfId="28597"/>
    <cellStyle name="Note 4 4 2 4 2 3" xfId="28598"/>
    <cellStyle name="Note 4 4 2 4 3" xfId="28599"/>
    <cellStyle name="Note 4 4 2 4 3 2" xfId="28600"/>
    <cellStyle name="Note 4 4 2 4 3 3" xfId="28601"/>
    <cellStyle name="Note 4 4 2 4 4" xfId="28602"/>
    <cellStyle name="Note 4 4 2 4 4 2" xfId="28603"/>
    <cellStyle name="Note 4 4 2 4 4 3" xfId="28604"/>
    <cellStyle name="Note 4 4 2 4 5" xfId="28605"/>
    <cellStyle name="Note 4 4 2 4 5 2" xfId="28606"/>
    <cellStyle name="Note 4 4 2 4 5 3" xfId="28607"/>
    <cellStyle name="Note 4 4 2 4 6" xfId="28608"/>
    <cellStyle name="Note 4 4 2 4 6 2" xfId="28609"/>
    <cellStyle name="Note 4 4 2 4 6 3" xfId="28610"/>
    <cellStyle name="Note 4 4 2 4 7" xfId="28611"/>
    <cellStyle name="Note 4 4 2 4 8" xfId="28612"/>
    <cellStyle name="Note 4 4 2 5" xfId="28613"/>
    <cellStyle name="Note 4 4 2 5 2" xfId="28614"/>
    <cellStyle name="Note 4 4 2 5 2 2" xfId="28615"/>
    <cellStyle name="Note 4 4 2 5 2 3" xfId="28616"/>
    <cellStyle name="Note 4 4 2 5 3" xfId="28617"/>
    <cellStyle name="Note 4 4 2 5 3 2" xfId="28618"/>
    <cellStyle name="Note 4 4 2 5 3 3" xfId="28619"/>
    <cellStyle name="Note 4 4 2 5 4" xfId="28620"/>
    <cellStyle name="Note 4 4 2 5 5" xfId="28621"/>
    <cellStyle name="Note 4 4 2 6" xfId="28622"/>
    <cellStyle name="Note 4 4 2 6 2" xfId="28623"/>
    <cellStyle name="Note 4 4 2 6 3" xfId="28624"/>
    <cellStyle name="Note 4 4 2 7" xfId="28625"/>
    <cellStyle name="Note 4 4 2 7 2" xfId="28626"/>
    <cellStyle name="Note 4 4 2 7 3" xfId="28627"/>
    <cellStyle name="Note 4 4 2 8" xfId="28628"/>
    <cellStyle name="Note 4 4 2 8 2" xfId="28629"/>
    <cellStyle name="Note 4 4 2 8 3" xfId="28630"/>
    <cellStyle name="Note 4 4 2 9" xfId="28631"/>
    <cellStyle name="Note 4 4 3" xfId="28632"/>
    <cellStyle name="Note 4 4 3 2" xfId="28633"/>
    <cellStyle name="Note 4 4 3 2 2" xfId="28634"/>
    <cellStyle name="Note 4 4 3 2 2 2" xfId="28635"/>
    <cellStyle name="Note 4 4 3 2 2 2 2" xfId="28636"/>
    <cellStyle name="Note 4 4 3 2 2 2 3" xfId="28637"/>
    <cellStyle name="Note 4 4 3 2 2 3" xfId="28638"/>
    <cellStyle name="Note 4 4 3 2 2 3 2" xfId="28639"/>
    <cellStyle name="Note 4 4 3 2 2 3 3" xfId="28640"/>
    <cellStyle name="Note 4 4 3 2 2 4" xfId="28641"/>
    <cellStyle name="Note 4 4 3 2 2 5" xfId="28642"/>
    <cellStyle name="Note 4 4 3 2 3" xfId="28643"/>
    <cellStyle name="Note 4 4 3 2 3 2" xfId="28644"/>
    <cellStyle name="Note 4 4 3 2 3 3" xfId="28645"/>
    <cellStyle name="Note 4 4 3 2 4" xfId="28646"/>
    <cellStyle name="Note 4 4 3 2 4 2" xfId="28647"/>
    <cellStyle name="Note 4 4 3 2 4 3" xfId="28648"/>
    <cellStyle name="Note 4 4 3 2 5" xfId="28649"/>
    <cellStyle name="Note 4 4 3 2 5 2" xfId="28650"/>
    <cellStyle name="Note 4 4 3 2 5 3" xfId="28651"/>
    <cellStyle name="Note 4 4 3 2 6" xfId="28652"/>
    <cellStyle name="Note 4 4 3 3" xfId="28653"/>
    <cellStyle name="Note 4 4 3 3 2" xfId="28654"/>
    <cellStyle name="Note 4 4 3 3 2 2" xfId="28655"/>
    <cellStyle name="Note 4 4 3 3 2 2 2" xfId="28656"/>
    <cellStyle name="Note 4 4 3 3 2 2 3" xfId="28657"/>
    <cellStyle name="Note 4 4 3 3 2 3" xfId="28658"/>
    <cellStyle name="Note 4 4 3 3 2 3 2" xfId="28659"/>
    <cellStyle name="Note 4 4 3 3 2 3 3" xfId="28660"/>
    <cellStyle name="Note 4 4 3 3 2 4" xfId="28661"/>
    <cellStyle name="Note 4 4 3 3 2 5" xfId="28662"/>
    <cellStyle name="Note 4 4 3 3 3" xfId="28663"/>
    <cellStyle name="Note 4 4 3 3 3 2" xfId="28664"/>
    <cellStyle name="Note 4 4 3 3 3 3" xfId="28665"/>
    <cellStyle name="Note 4 4 3 3 4" xfId="28666"/>
    <cellStyle name="Note 4 4 3 3 4 2" xfId="28667"/>
    <cellStyle name="Note 4 4 3 3 4 3" xfId="28668"/>
    <cellStyle name="Note 4 4 3 3 5" xfId="28669"/>
    <cellStyle name="Note 4 4 3 3 5 2" xfId="28670"/>
    <cellStyle name="Note 4 4 3 3 5 3" xfId="28671"/>
    <cellStyle name="Note 4 4 3 3 6" xfId="28672"/>
    <cellStyle name="Note 4 4 3 4" xfId="28673"/>
    <cellStyle name="Note 4 4 3 4 2" xfId="28674"/>
    <cellStyle name="Note 4 4 3 4 2 2" xfId="28675"/>
    <cellStyle name="Note 4 4 3 4 2 3" xfId="28676"/>
    <cellStyle name="Note 4 4 3 4 3" xfId="28677"/>
    <cellStyle name="Note 4 4 3 4 3 2" xfId="28678"/>
    <cellStyle name="Note 4 4 3 4 3 3" xfId="28679"/>
    <cellStyle name="Note 4 4 3 4 4" xfId="28680"/>
    <cellStyle name="Note 4 4 3 4 4 2" xfId="28681"/>
    <cellStyle name="Note 4 4 3 4 4 3" xfId="28682"/>
    <cellStyle name="Note 4 4 3 4 5" xfId="28683"/>
    <cellStyle name="Note 4 4 3 4 5 2" xfId="28684"/>
    <cellStyle name="Note 4 4 3 4 5 3" xfId="28685"/>
    <cellStyle name="Note 4 4 3 4 6" xfId="28686"/>
    <cellStyle name="Note 4 4 3 4 6 2" xfId="28687"/>
    <cellStyle name="Note 4 4 3 4 6 3" xfId="28688"/>
    <cellStyle name="Note 4 4 3 4 7" xfId="28689"/>
    <cellStyle name="Note 4 4 3 4 8" xfId="28690"/>
    <cellStyle name="Note 4 4 3 5" xfId="28691"/>
    <cellStyle name="Note 4 4 3 5 2" xfId="28692"/>
    <cellStyle name="Note 4 4 3 5 2 2" xfId="28693"/>
    <cellStyle name="Note 4 4 3 5 2 3" xfId="28694"/>
    <cellStyle name="Note 4 4 3 5 3" xfId="28695"/>
    <cellStyle name="Note 4 4 3 5 3 2" xfId="28696"/>
    <cellStyle name="Note 4 4 3 5 3 3" xfId="28697"/>
    <cellStyle name="Note 4 4 3 5 4" xfId="28698"/>
    <cellStyle name="Note 4 4 3 5 5" xfId="28699"/>
    <cellStyle name="Note 4 4 3 6" xfId="28700"/>
    <cellStyle name="Note 4 4 3 6 2" xfId="28701"/>
    <cellStyle name="Note 4 4 3 6 3" xfId="28702"/>
    <cellStyle name="Note 4 4 3 7" xfId="28703"/>
    <cellStyle name="Note 4 4 3 7 2" xfId="28704"/>
    <cellStyle name="Note 4 4 3 7 3" xfId="28705"/>
    <cellStyle name="Note 4 4 3 8" xfId="28706"/>
    <cellStyle name="Note 4 4 3 8 2" xfId="28707"/>
    <cellStyle name="Note 4 4 3 8 3" xfId="28708"/>
    <cellStyle name="Note 4 4 3 9" xfId="28709"/>
    <cellStyle name="Note 4 4 4" xfId="28710"/>
    <cellStyle name="Note 4 4 4 2" xfId="28711"/>
    <cellStyle name="Note 4 4 4 2 2" xfId="28712"/>
    <cellStyle name="Note 4 4 4 2 2 2" xfId="28713"/>
    <cellStyle name="Note 4 4 4 2 2 2 2" xfId="28714"/>
    <cellStyle name="Note 4 4 4 2 2 2 3" xfId="28715"/>
    <cellStyle name="Note 4 4 4 2 2 3" xfId="28716"/>
    <cellStyle name="Note 4 4 4 2 2 3 2" xfId="28717"/>
    <cellStyle name="Note 4 4 4 2 2 3 3" xfId="28718"/>
    <cellStyle name="Note 4 4 4 2 2 4" xfId="28719"/>
    <cellStyle name="Note 4 4 4 2 2 5" xfId="28720"/>
    <cellStyle name="Note 4 4 4 2 3" xfId="28721"/>
    <cellStyle name="Note 4 4 4 2 3 2" xfId="28722"/>
    <cellStyle name="Note 4 4 4 2 3 3" xfId="28723"/>
    <cellStyle name="Note 4 4 4 2 4" xfId="28724"/>
    <cellStyle name="Note 4 4 4 2 4 2" xfId="28725"/>
    <cellStyle name="Note 4 4 4 2 4 3" xfId="28726"/>
    <cellStyle name="Note 4 4 4 2 5" xfId="28727"/>
    <cellStyle name="Note 4 4 4 2 5 2" xfId="28728"/>
    <cellStyle name="Note 4 4 4 2 5 3" xfId="28729"/>
    <cellStyle name="Note 4 4 4 2 6" xfId="28730"/>
    <cellStyle name="Note 4 4 4 3" xfId="28731"/>
    <cellStyle name="Note 4 4 4 3 2" xfId="28732"/>
    <cellStyle name="Note 4 4 4 3 2 2" xfId="28733"/>
    <cellStyle name="Note 4 4 4 3 2 2 2" xfId="28734"/>
    <cellStyle name="Note 4 4 4 3 2 2 3" xfId="28735"/>
    <cellStyle name="Note 4 4 4 3 2 3" xfId="28736"/>
    <cellStyle name="Note 4 4 4 3 2 3 2" xfId="28737"/>
    <cellStyle name="Note 4 4 4 3 2 3 3" xfId="28738"/>
    <cellStyle name="Note 4 4 4 3 2 4" xfId="28739"/>
    <cellStyle name="Note 4 4 4 3 2 5" xfId="28740"/>
    <cellStyle name="Note 4 4 4 3 3" xfId="28741"/>
    <cellStyle name="Note 4 4 4 3 3 2" xfId="28742"/>
    <cellStyle name="Note 4 4 4 3 3 3" xfId="28743"/>
    <cellStyle name="Note 4 4 4 3 4" xfId="28744"/>
    <cellStyle name="Note 4 4 4 3 4 2" xfId="28745"/>
    <cellStyle name="Note 4 4 4 3 4 3" xfId="28746"/>
    <cellStyle name="Note 4 4 4 3 5" xfId="28747"/>
    <cellStyle name="Note 4 4 4 3 5 2" xfId="28748"/>
    <cellStyle name="Note 4 4 4 3 5 3" xfId="28749"/>
    <cellStyle name="Note 4 4 4 3 6" xfId="28750"/>
    <cellStyle name="Note 4 4 4 4" xfId="28751"/>
    <cellStyle name="Note 4 4 4 4 2" xfId="28752"/>
    <cellStyle name="Note 4 4 4 4 2 2" xfId="28753"/>
    <cellStyle name="Note 4 4 4 4 2 3" xfId="28754"/>
    <cellStyle name="Note 4 4 4 4 3" xfId="28755"/>
    <cellStyle name="Note 4 4 4 4 3 2" xfId="28756"/>
    <cellStyle name="Note 4 4 4 4 3 3" xfId="28757"/>
    <cellStyle name="Note 4 4 4 4 4" xfId="28758"/>
    <cellStyle name="Note 4 4 4 4 4 2" xfId="28759"/>
    <cellStyle name="Note 4 4 4 4 4 3" xfId="28760"/>
    <cellStyle name="Note 4 4 4 4 5" xfId="28761"/>
    <cellStyle name="Note 4 4 4 4 5 2" xfId="28762"/>
    <cellStyle name="Note 4 4 4 4 5 3" xfId="28763"/>
    <cellStyle name="Note 4 4 4 4 6" xfId="28764"/>
    <cellStyle name="Note 4 4 4 4 6 2" xfId="28765"/>
    <cellStyle name="Note 4 4 4 4 6 3" xfId="28766"/>
    <cellStyle name="Note 4 4 4 4 7" xfId="28767"/>
    <cellStyle name="Note 4 4 4 4 8" xfId="28768"/>
    <cellStyle name="Note 4 4 4 5" xfId="28769"/>
    <cellStyle name="Note 4 4 4 5 2" xfId="28770"/>
    <cellStyle name="Note 4 4 4 5 2 2" xfId="28771"/>
    <cellStyle name="Note 4 4 4 5 2 3" xfId="28772"/>
    <cellStyle name="Note 4 4 4 5 3" xfId="28773"/>
    <cellStyle name="Note 4 4 4 5 3 2" xfId="28774"/>
    <cellStyle name="Note 4 4 4 5 3 3" xfId="28775"/>
    <cellStyle name="Note 4 4 4 5 4" xfId="28776"/>
    <cellStyle name="Note 4 4 4 5 5" xfId="28777"/>
    <cellStyle name="Note 4 4 4 6" xfId="28778"/>
    <cellStyle name="Note 4 4 4 6 2" xfId="28779"/>
    <cellStyle name="Note 4 4 4 6 3" xfId="28780"/>
    <cellStyle name="Note 4 4 4 7" xfId="28781"/>
    <cellStyle name="Note 4 4 4 7 2" xfId="28782"/>
    <cellStyle name="Note 4 4 4 7 3" xfId="28783"/>
    <cellStyle name="Note 4 4 4 8" xfId="28784"/>
    <cellStyle name="Note 4 4 4 8 2" xfId="28785"/>
    <cellStyle name="Note 4 4 4 8 3" xfId="28786"/>
    <cellStyle name="Note 4 4 4 9" xfId="28787"/>
    <cellStyle name="Note 4 4 5" xfId="28788"/>
    <cellStyle name="Note 4 4 5 2" xfId="28789"/>
    <cellStyle name="Note 4 4 5 2 2" xfId="28790"/>
    <cellStyle name="Note 4 4 5 2 2 2" xfId="28791"/>
    <cellStyle name="Note 4 4 5 2 2 2 2" xfId="28792"/>
    <cellStyle name="Note 4 4 5 2 2 2 3" xfId="28793"/>
    <cellStyle name="Note 4 4 5 2 2 3" xfId="28794"/>
    <cellStyle name="Note 4 4 5 2 2 3 2" xfId="28795"/>
    <cellStyle name="Note 4 4 5 2 2 3 3" xfId="28796"/>
    <cellStyle name="Note 4 4 5 2 2 4" xfId="28797"/>
    <cellStyle name="Note 4 4 5 2 2 5" xfId="28798"/>
    <cellStyle name="Note 4 4 5 2 3" xfId="28799"/>
    <cellStyle name="Note 4 4 5 2 3 2" xfId="28800"/>
    <cellStyle name="Note 4 4 5 2 3 3" xfId="28801"/>
    <cellStyle name="Note 4 4 5 2 4" xfId="28802"/>
    <cellStyle name="Note 4 4 5 2 4 2" xfId="28803"/>
    <cellStyle name="Note 4 4 5 2 4 3" xfId="28804"/>
    <cellStyle name="Note 4 4 5 2 5" xfId="28805"/>
    <cellStyle name="Note 4 4 5 2 5 2" xfId="28806"/>
    <cellStyle name="Note 4 4 5 2 5 3" xfId="28807"/>
    <cellStyle name="Note 4 4 5 2 6" xfId="28808"/>
    <cellStyle name="Note 4 4 5 3" xfId="28809"/>
    <cellStyle name="Note 4 4 5 3 2" xfId="28810"/>
    <cellStyle name="Note 4 4 5 3 2 2" xfId="28811"/>
    <cellStyle name="Note 4 4 5 3 2 2 2" xfId="28812"/>
    <cellStyle name="Note 4 4 5 3 2 2 3" xfId="28813"/>
    <cellStyle name="Note 4 4 5 3 2 3" xfId="28814"/>
    <cellStyle name="Note 4 4 5 3 2 3 2" xfId="28815"/>
    <cellStyle name="Note 4 4 5 3 2 3 3" xfId="28816"/>
    <cellStyle name="Note 4 4 5 3 2 4" xfId="28817"/>
    <cellStyle name="Note 4 4 5 3 2 5" xfId="28818"/>
    <cellStyle name="Note 4 4 5 3 3" xfId="28819"/>
    <cellStyle name="Note 4 4 5 3 3 2" xfId="28820"/>
    <cellStyle name="Note 4 4 5 3 3 3" xfId="28821"/>
    <cellStyle name="Note 4 4 5 3 4" xfId="28822"/>
    <cellStyle name="Note 4 4 5 3 4 2" xfId="28823"/>
    <cellStyle name="Note 4 4 5 3 4 3" xfId="28824"/>
    <cellStyle name="Note 4 4 5 3 5" xfId="28825"/>
    <cellStyle name="Note 4 4 5 3 5 2" xfId="28826"/>
    <cellStyle name="Note 4 4 5 3 5 3" xfId="28827"/>
    <cellStyle name="Note 4 4 5 3 6" xfId="28828"/>
    <cellStyle name="Note 4 4 5 4" xfId="28829"/>
    <cellStyle name="Note 4 4 5 4 2" xfId="28830"/>
    <cellStyle name="Note 4 4 5 4 2 2" xfId="28831"/>
    <cellStyle name="Note 4 4 5 4 2 3" xfId="28832"/>
    <cellStyle name="Note 4 4 5 4 3" xfId="28833"/>
    <cellStyle name="Note 4 4 5 4 3 2" xfId="28834"/>
    <cellStyle name="Note 4 4 5 4 3 3" xfId="28835"/>
    <cellStyle name="Note 4 4 5 4 4" xfId="28836"/>
    <cellStyle name="Note 4 4 5 4 4 2" xfId="28837"/>
    <cellStyle name="Note 4 4 5 4 4 3" xfId="28838"/>
    <cellStyle name="Note 4 4 5 4 5" xfId="28839"/>
    <cellStyle name="Note 4 4 5 4 5 2" xfId="28840"/>
    <cellStyle name="Note 4 4 5 4 5 3" xfId="28841"/>
    <cellStyle name="Note 4 4 5 4 6" xfId="28842"/>
    <cellStyle name="Note 4 4 5 4 6 2" xfId="28843"/>
    <cellStyle name="Note 4 4 5 4 6 3" xfId="28844"/>
    <cellStyle name="Note 4 4 5 4 7" xfId="28845"/>
    <cellStyle name="Note 4 4 5 4 8" xfId="28846"/>
    <cellStyle name="Note 4 4 5 5" xfId="28847"/>
    <cellStyle name="Note 4 4 5 5 2" xfId="28848"/>
    <cellStyle name="Note 4 4 5 5 2 2" xfId="28849"/>
    <cellStyle name="Note 4 4 5 5 2 3" xfId="28850"/>
    <cellStyle name="Note 4 4 5 5 3" xfId="28851"/>
    <cellStyle name="Note 4 4 5 5 3 2" xfId="28852"/>
    <cellStyle name="Note 4 4 5 5 3 3" xfId="28853"/>
    <cellStyle name="Note 4 4 5 5 4" xfId="28854"/>
    <cellStyle name="Note 4 4 5 5 5" xfId="28855"/>
    <cellStyle name="Note 4 4 5 6" xfId="28856"/>
    <cellStyle name="Note 4 4 5 6 2" xfId="28857"/>
    <cellStyle name="Note 4 4 5 6 3" xfId="28858"/>
    <cellStyle name="Note 4 4 5 7" xfId="28859"/>
    <cellStyle name="Note 4 4 5 7 2" xfId="28860"/>
    <cellStyle name="Note 4 4 5 7 3" xfId="28861"/>
    <cellStyle name="Note 4 4 5 8" xfId="28862"/>
    <cellStyle name="Note 4 4 5 8 2" xfId="28863"/>
    <cellStyle name="Note 4 4 5 8 3" xfId="28864"/>
    <cellStyle name="Note 4 4 5 9" xfId="28865"/>
    <cellStyle name="Note 4 4 6" xfId="28866"/>
    <cellStyle name="Note 4 4 6 2" xfId="28867"/>
    <cellStyle name="Note 4 4 6 2 2" xfId="28868"/>
    <cellStyle name="Note 4 4 6 2 2 2" xfId="28869"/>
    <cellStyle name="Note 4 4 6 2 2 3" xfId="28870"/>
    <cellStyle name="Note 4 4 6 2 3" xfId="28871"/>
    <cellStyle name="Note 4 4 6 2 3 2" xfId="28872"/>
    <cellStyle name="Note 4 4 6 2 3 3" xfId="28873"/>
    <cellStyle name="Note 4 4 6 2 4" xfId="28874"/>
    <cellStyle name="Note 4 4 6 2 5" xfId="28875"/>
    <cellStyle name="Note 4 4 6 3" xfId="28876"/>
    <cellStyle name="Note 4 4 6 3 2" xfId="28877"/>
    <cellStyle name="Note 4 4 6 3 3" xfId="28878"/>
    <cellStyle name="Note 4 4 6 4" xfId="28879"/>
    <cellStyle name="Note 4 4 6 4 2" xfId="28880"/>
    <cellStyle name="Note 4 4 6 4 3" xfId="28881"/>
    <cellStyle name="Note 4 4 6 5" xfId="28882"/>
    <cellStyle name="Note 4 4 6 5 2" xfId="28883"/>
    <cellStyle name="Note 4 4 6 5 3" xfId="28884"/>
    <cellStyle name="Note 4 4 6 6" xfId="28885"/>
    <cellStyle name="Note 4 4 7" xfId="28886"/>
    <cellStyle name="Note 4 4 7 2" xfId="28887"/>
    <cellStyle name="Note 4 4 7 2 2" xfId="28888"/>
    <cellStyle name="Note 4 4 7 2 2 2" xfId="28889"/>
    <cellStyle name="Note 4 4 7 2 2 3" xfId="28890"/>
    <cellStyle name="Note 4 4 7 2 3" xfId="28891"/>
    <cellStyle name="Note 4 4 7 2 3 2" xfId="28892"/>
    <cellStyle name="Note 4 4 7 2 3 3" xfId="28893"/>
    <cellStyle name="Note 4 4 7 2 4" xfId="28894"/>
    <cellStyle name="Note 4 4 7 2 5" xfId="28895"/>
    <cellStyle name="Note 4 4 7 3" xfId="28896"/>
    <cellStyle name="Note 4 4 7 3 2" xfId="28897"/>
    <cellStyle name="Note 4 4 7 3 3" xfId="28898"/>
    <cellStyle name="Note 4 4 7 4" xfId="28899"/>
    <cellStyle name="Note 4 4 7 4 2" xfId="28900"/>
    <cellStyle name="Note 4 4 7 4 3" xfId="28901"/>
    <cellStyle name="Note 4 4 7 5" xfId="28902"/>
    <cellStyle name="Note 4 4 7 5 2" xfId="28903"/>
    <cellStyle name="Note 4 4 7 5 3" xfId="28904"/>
    <cellStyle name="Note 4 4 7 6" xfId="28905"/>
    <cellStyle name="Note 4 4 8" xfId="28906"/>
    <cellStyle name="Note 4 4 8 2" xfId="28907"/>
    <cellStyle name="Note 4 4 8 2 2" xfId="28908"/>
    <cellStyle name="Note 4 4 8 2 3" xfId="28909"/>
    <cellStyle name="Note 4 4 8 3" xfId="28910"/>
    <cellStyle name="Note 4 4 8 3 2" xfId="28911"/>
    <cellStyle name="Note 4 4 8 3 3" xfId="28912"/>
    <cellStyle name="Note 4 4 8 4" xfId="28913"/>
    <cellStyle name="Note 4 4 8 4 2" xfId="28914"/>
    <cellStyle name="Note 4 4 8 4 3" xfId="28915"/>
    <cellStyle name="Note 4 4 8 5" xfId="28916"/>
    <cellStyle name="Note 4 4 8 5 2" xfId="28917"/>
    <cellStyle name="Note 4 4 8 5 3" xfId="28918"/>
    <cellStyle name="Note 4 4 8 6" xfId="28919"/>
    <cellStyle name="Note 4 4 8 6 2" xfId="28920"/>
    <cellStyle name="Note 4 4 8 6 3" xfId="28921"/>
    <cellStyle name="Note 4 4 8 7" xfId="28922"/>
    <cellStyle name="Note 4 4 8 8" xfId="28923"/>
    <cellStyle name="Note 4 4 9" xfId="28924"/>
    <cellStyle name="Note 4 4 9 2" xfId="28925"/>
    <cellStyle name="Note 4 4 9 2 2" xfId="28926"/>
    <cellStyle name="Note 4 4 9 2 3" xfId="28927"/>
    <cellStyle name="Note 4 4 9 3" xfId="28928"/>
    <cellStyle name="Note 4 4 9 3 2" xfId="28929"/>
    <cellStyle name="Note 4 4 9 3 3" xfId="28930"/>
    <cellStyle name="Note 4 4 9 4" xfId="28931"/>
    <cellStyle name="Note 4 4 9 5" xfId="28932"/>
    <cellStyle name="Note 4 5" xfId="28933"/>
    <cellStyle name="Note 4 5 10" xfId="28934"/>
    <cellStyle name="Note 4 5 10 2" xfId="28935"/>
    <cellStyle name="Note 4 5 10 3" xfId="28936"/>
    <cellStyle name="Note 4 5 11" xfId="28937"/>
    <cellStyle name="Note 4 5 11 2" xfId="28938"/>
    <cellStyle name="Note 4 5 11 3" xfId="28939"/>
    <cellStyle name="Note 4 5 12" xfId="28940"/>
    <cellStyle name="Note 4 5 12 2" xfId="28941"/>
    <cellStyle name="Note 4 5 12 3" xfId="28942"/>
    <cellStyle name="Note 4 5 13" xfId="28943"/>
    <cellStyle name="Note 4 5 2" xfId="28944"/>
    <cellStyle name="Note 4 5 2 2" xfId="28945"/>
    <cellStyle name="Note 4 5 2 2 2" xfId="28946"/>
    <cellStyle name="Note 4 5 2 2 2 2" xfId="28947"/>
    <cellStyle name="Note 4 5 2 2 2 2 2" xfId="28948"/>
    <cellStyle name="Note 4 5 2 2 2 2 3" xfId="28949"/>
    <cellStyle name="Note 4 5 2 2 2 3" xfId="28950"/>
    <cellStyle name="Note 4 5 2 2 2 3 2" xfId="28951"/>
    <cellStyle name="Note 4 5 2 2 2 3 3" xfId="28952"/>
    <cellStyle name="Note 4 5 2 2 2 4" xfId="28953"/>
    <cellStyle name="Note 4 5 2 2 2 5" xfId="28954"/>
    <cellStyle name="Note 4 5 2 2 3" xfId="28955"/>
    <cellStyle name="Note 4 5 2 2 3 2" xfId="28956"/>
    <cellStyle name="Note 4 5 2 2 3 3" xfId="28957"/>
    <cellStyle name="Note 4 5 2 2 4" xfId="28958"/>
    <cellStyle name="Note 4 5 2 2 4 2" xfId="28959"/>
    <cellStyle name="Note 4 5 2 2 4 3" xfId="28960"/>
    <cellStyle name="Note 4 5 2 2 5" xfId="28961"/>
    <cellStyle name="Note 4 5 2 2 5 2" xfId="28962"/>
    <cellStyle name="Note 4 5 2 2 5 3" xfId="28963"/>
    <cellStyle name="Note 4 5 2 2 6" xfId="28964"/>
    <cellStyle name="Note 4 5 2 3" xfId="28965"/>
    <cellStyle name="Note 4 5 2 3 2" xfId="28966"/>
    <cellStyle name="Note 4 5 2 3 2 2" xfId="28967"/>
    <cellStyle name="Note 4 5 2 3 2 2 2" xfId="28968"/>
    <cellStyle name="Note 4 5 2 3 2 2 3" xfId="28969"/>
    <cellStyle name="Note 4 5 2 3 2 3" xfId="28970"/>
    <cellStyle name="Note 4 5 2 3 2 3 2" xfId="28971"/>
    <cellStyle name="Note 4 5 2 3 2 3 3" xfId="28972"/>
    <cellStyle name="Note 4 5 2 3 2 4" xfId="28973"/>
    <cellStyle name="Note 4 5 2 3 2 5" xfId="28974"/>
    <cellStyle name="Note 4 5 2 3 3" xfId="28975"/>
    <cellStyle name="Note 4 5 2 3 3 2" xfId="28976"/>
    <cellStyle name="Note 4 5 2 3 3 3" xfId="28977"/>
    <cellStyle name="Note 4 5 2 3 4" xfId="28978"/>
    <cellStyle name="Note 4 5 2 3 4 2" xfId="28979"/>
    <cellStyle name="Note 4 5 2 3 4 3" xfId="28980"/>
    <cellStyle name="Note 4 5 2 3 5" xfId="28981"/>
    <cellStyle name="Note 4 5 2 3 5 2" xfId="28982"/>
    <cellStyle name="Note 4 5 2 3 5 3" xfId="28983"/>
    <cellStyle name="Note 4 5 2 3 6" xfId="28984"/>
    <cellStyle name="Note 4 5 2 4" xfId="28985"/>
    <cellStyle name="Note 4 5 2 4 2" xfId="28986"/>
    <cellStyle name="Note 4 5 2 4 2 2" xfId="28987"/>
    <cellStyle name="Note 4 5 2 4 2 3" xfId="28988"/>
    <cellStyle name="Note 4 5 2 4 3" xfId="28989"/>
    <cellStyle name="Note 4 5 2 4 3 2" xfId="28990"/>
    <cellStyle name="Note 4 5 2 4 3 3" xfId="28991"/>
    <cellStyle name="Note 4 5 2 4 4" xfId="28992"/>
    <cellStyle name="Note 4 5 2 4 4 2" xfId="28993"/>
    <cellStyle name="Note 4 5 2 4 4 3" xfId="28994"/>
    <cellStyle name="Note 4 5 2 4 5" xfId="28995"/>
    <cellStyle name="Note 4 5 2 4 5 2" xfId="28996"/>
    <cellStyle name="Note 4 5 2 4 5 3" xfId="28997"/>
    <cellStyle name="Note 4 5 2 4 6" xfId="28998"/>
    <cellStyle name="Note 4 5 2 4 6 2" xfId="28999"/>
    <cellStyle name="Note 4 5 2 4 6 3" xfId="29000"/>
    <cellStyle name="Note 4 5 2 4 7" xfId="29001"/>
    <cellStyle name="Note 4 5 2 4 8" xfId="29002"/>
    <cellStyle name="Note 4 5 2 5" xfId="29003"/>
    <cellStyle name="Note 4 5 2 5 2" xfId="29004"/>
    <cellStyle name="Note 4 5 2 5 2 2" xfId="29005"/>
    <cellStyle name="Note 4 5 2 5 2 3" xfId="29006"/>
    <cellStyle name="Note 4 5 2 5 3" xfId="29007"/>
    <cellStyle name="Note 4 5 2 5 3 2" xfId="29008"/>
    <cellStyle name="Note 4 5 2 5 3 3" xfId="29009"/>
    <cellStyle name="Note 4 5 2 5 4" xfId="29010"/>
    <cellStyle name="Note 4 5 2 5 5" xfId="29011"/>
    <cellStyle name="Note 4 5 2 6" xfId="29012"/>
    <cellStyle name="Note 4 5 2 6 2" xfId="29013"/>
    <cellStyle name="Note 4 5 2 6 3" xfId="29014"/>
    <cellStyle name="Note 4 5 2 7" xfId="29015"/>
    <cellStyle name="Note 4 5 2 7 2" xfId="29016"/>
    <cellStyle name="Note 4 5 2 7 3" xfId="29017"/>
    <cellStyle name="Note 4 5 2 8" xfId="29018"/>
    <cellStyle name="Note 4 5 2 8 2" xfId="29019"/>
    <cellStyle name="Note 4 5 2 8 3" xfId="29020"/>
    <cellStyle name="Note 4 5 2 9" xfId="29021"/>
    <cellStyle name="Note 4 5 3" xfId="29022"/>
    <cellStyle name="Note 4 5 3 2" xfId="29023"/>
    <cellStyle name="Note 4 5 3 2 2" xfId="29024"/>
    <cellStyle name="Note 4 5 3 2 2 2" xfId="29025"/>
    <cellStyle name="Note 4 5 3 2 2 2 2" xfId="29026"/>
    <cellStyle name="Note 4 5 3 2 2 2 3" xfId="29027"/>
    <cellStyle name="Note 4 5 3 2 2 3" xfId="29028"/>
    <cellStyle name="Note 4 5 3 2 2 3 2" xfId="29029"/>
    <cellStyle name="Note 4 5 3 2 2 3 3" xfId="29030"/>
    <cellStyle name="Note 4 5 3 2 2 4" xfId="29031"/>
    <cellStyle name="Note 4 5 3 2 2 5" xfId="29032"/>
    <cellStyle name="Note 4 5 3 2 3" xfId="29033"/>
    <cellStyle name="Note 4 5 3 2 3 2" xfId="29034"/>
    <cellStyle name="Note 4 5 3 2 3 3" xfId="29035"/>
    <cellStyle name="Note 4 5 3 2 4" xfId="29036"/>
    <cellStyle name="Note 4 5 3 2 4 2" xfId="29037"/>
    <cellStyle name="Note 4 5 3 2 4 3" xfId="29038"/>
    <cellStyle name="Note 4 5 3 2 5" xfId="29039"/>
    <cellStyle name="Note 4 5 3 2 5 2" xfId="29040"/>
    <cellStyle name="Note 4 5 3 2 5 3" xfId="29041"/>
    <cellStyle name="Note 4 5 3 2 6" xfId="29042"/>
    <cellStyle name="Note 4 5 3 3" xfId="29043"/>
    <cellStyle name="Note 4 5 3 3 2" xfId="29044"/>
    <cellStyle name="Note 4 5 3 3 2 2" xfId="29045"/>
    <cellStyle name="Note 4 5 3 3 2 2 2" xfId="29046"/>
    <cellStyle name="Note 4 5 3 3 2 2 3" xfId="29047"/>
    <cellStyle name="Note 4 5 3 3 2 3" xfId="29048"/>
    <cellStyle name="Note 4 5 3 3 2 3 2" xfId="29049"/>
    <cellStyle name="Note 4 5 3 3 2 3 3" xfId="29050"/>
    <cellStyle name="Note 4 5 3 3 2 4" xfId="29051"/>
    <cellStyle name="Note 4 5 3 3 2 5" xfId="29052"/>
    <cellStyle name="Note 4 5 3 3 3" xfId="29053"/>
    <cellStyle name="Note 4 5 3 3 3 2" xfId="29054"/>
    <cellStyle name="Note 4 5 3 3 3 3" xfId="29055"/>
    <cellStyle name="Note 4 5 3 3 4" xfId="29056"/>
    <cellStyle name="Note 4 5 3 3 4 2" xfId="29057"/>
    <cellStyle name="Note 4 5 3 3 4 3" xfId="29058"/>
    <cellStyle name="Note 4 5 3 3 5" xfId="29059"/>
    <cellStyle name="Note 4 5 3 3 5 2" xfId="29060"/>
    <cellStyle name="Note 4 5 3 3 5 3" xfId="29061"/>
    <cellStyle name="Note 4 5 3 3 6" xfId="29062"/>
    <cellStyle name="Note 4 5 3 4" xfId="29063"/>
    <cellStyle name="Note 4 5 3 4 2" xfId="29064"/>
    <cellStyle name="Note 4 5 3 4 2 2" xfId="29065"/>
    <cellStyle name="Note 4 5 3 4 2 3" xfId="29066"/>
    <cellStyle name="Note 4 5 3 4 3" xfId="29067"/>
    <cellStyle name="Note 4 5 3 4 3 2" xfId="29068"/>
    <cellStyle name="Note 4 5 3 4 3 3" xfId="29069"/>
    <cellStyle name="Note 4 5 3 4 4" xfId="29070"/>
    <cellStyle name="Note 4 5 3 4 4 2" xfId="29071"/>
    <cellStyle name="Note 4 5 3 4 4 3" xfId="29072"/>
    <cellStyle name="Note 4 5 3 4 5" xfId="29073"/>
    <cellStyle name="Note 4 5 3 4 5 2" xfId="29074"/>
    <cellStyle name="Note 4 5 3 4 5 3" xfId="29075"/>
    <cellStyle name="Note 4 5 3 4 6" xfId="29076"/>
    <cellStyle name="Note 4 5 3 4 6 2" xfId="29077"/>
    <cellStyle name="Note 4 5 3 4 6 3" xfId="29078"/>
    <cellStyle name="Note 4 5 3 4 7" xfId="29079"/>
    <cellStyle name="Note 4 5 3 4 8" xfId="29080"/>
    <cellStyle name="Note 4 5 3 5" xfId="29081"/>
    <cellStyle name="Note 4 5 3 5 2" xfId="29082"/>
    <cellStyle name="Note 4 5 3 5 2 2" xfId="29083"/>
    <cellStyle name="Note 4 5 3 5 2 3" xfId="29084"/>
    <cellStyle name="Note 4 5 3 5 3" xfId="29085"/>
    <cellStyle name="Note 4 5 3 5 3 2" xfId="29086"/>
    <cellStyle name="Note 4 5 3 5 3 3" xfId="29087"/>
    <cellStyle name="Note 4 5 3 5 4" xfId="29088"/>
    <cellStyle name="Note 4 5 3 5 5" xfId="29089"/>
    <cellStyle name="Note 4 5 3 6" xfId="29090"/>
    <cellStyle name="Note 4 5 3 6 2" xfId="29091"/>
    <cellStyle name="Note 4 5 3 6 3" xfId="29092"/>
    <cellStyle name="Note 4 5 3 7" xfId="29093"/>
    <cellStyle name="Note 4 5 3 7 2" xfId="29094"/>
    <cellStyle name="Note 4 5 3 7 3" xfId="29095"/>
    <cellStyle name="Note 4 5 3 8" xfId="29096"/>
    <cellStyle name="Note 4 5 3 8 2" xfId="29097"/>
    <cellStyle name="Note 4 5 3 8 3" xfId="29098"/>
    <cellStyle name="Note 4 5 3 9" xfId="29099"/>
    <cellStyle name="Note 4 5 4" xfId="29100"/>
    <cellStyle name="Note 4 5 4 2" xfId="29101"/>
    <cellStyle name="Note 4 5 4 2 2" xfId="29102"/>
    <cellStyle name="Note 4 5 4 2 2 2" xfId="29103"/>
    <cellStyle name="Note 4 5 4 2 2 2 2" xfId="29104"/>
    <cellStyle name="Note 4 5 4 2 2 2 3" xfId="29105"/>
    <cellStyle name="Note 4 5 4 2 2 3" xfId="29106"/>
    <cellStyle name="Note 4 5 4 2 2 3 2" xfId="29107"/>
    <cellStyle name="Note 4 5 4 2 2 3 3" xfId="29108"/>
    <cellStyle name="Note 4 5 4 2 2 4" xfId="29109"/>
    <cellStyle name="Note 4 5 4 2 2 5" xfId="29110"/>
    <cellStyle name="Note 4 5 4 2 3" xfId="29111"/>
    <cellStyle name="Note 4 5 4 2 3 2" xfId="29112"/>
    <cellStyle name="Note 4 5 4 2 3 3" xfId="29113"/>
    <cellStyle name="Note 4 5 4 2 4" xfId="29114"/>
    <cellStyle name="Note 4 5 4 2 4 2" xfId="29115"/>
    <cellStyle name="Note 4 5 4 2 4 3" xfId="29116"/>
    <cellStyle name="Note 4 5 4 2 5" xfId="29117"/>
    <cellStyle name="Note 4 5 4 2 5 2" xfId="29118"/>
    <cellStyle name="Note 4 5 4 2 5 3" xfId="29119"/>
    <cellStyle name="Note 4 5 4 2 6" xfId="29120"/>
    <cellStyle name="Note 4 5 4 3" xfId="29121"/>
    <cellStyle name="Note 4 5 4 3 2" xfId="29122"/>
    <cellStyle name="Note 4 5 4 3 2 2" xfId="29123"/>
    <cellStyle name="Note 4 5 4 3 2 2 2" xfId="29124"/>
    <cellStyle name="Note 4 5 4 3 2 2 3" xfId="29125"/>
    <cellStyle name="Note 4 5 4 3 2 3" xfId="29126"/>
    <cellStyle name="Note 4 5 4 3 2 3 2" xfId="29127"/>
    <cellStyle name="Note 4 5 4 3 2 3 3" xfId="29128"/>
    <cellStyle name="Note 4 5 4 3 2 4" xfId="29129"/>
    <cellStyle name="Note 4 5 4 3 2 5" xfId="29130"/>
    <cellStyle name="Note 4 5 4 3 3" xfId="29131"/>
    <cellStyle name="Note 4 5 4 3 3 2" xfId="29132"/>
    <cellStyle name="Note 4 5 4 3 3 3" xfId="29133"/>
    <cellStyle name="Note 4 5 4 3 4" xfId="29134"/>
    <cellStyle name="Note 4 5 4 3 4 2" xfId="29135"/>
    <cellStyle name="Note 4 5 4 3 4 3" xfId="29136"/>
    <cellStyle name="Note 4 5 4 3 5" xfId="29137"/>
    <cellStyle name="Note 4 5 4 3 5 2" xfId="29138"/>
    <cellStyle name="Note 4 5 4 3 5 3" xfId="29139"/>
    <cellStyle name="Note 4 5 4 3 6" xfId="29140"/>
    <cellStyle name="Note 4 5 4 4" xfId="29141"/>
    <cellStyle name="Note 4 5 4 4 2" xfId="29142"/>
    <cellStyle name="Note 4 5 4 4 2 2" xfId="29143"/>
    <cellStyle name="Note 4 5 4 4 2 3" xfId="29144"/>
    <cellStyle name="Note 4 5 4 4 3" xfId="29145"/>
    <cellStyle name="Note 4 5 4 4 3 2" xfId="29146"/>
    <cellStyle name="Note 4 5 4 4 3 3" xfId="29147"/>
    <cellStyle name="Note 4 5 4 4 4" xfId="29148"/>
    <cellStyle name="Note 4 5 4 4 4 2" xfId="29149"/>
    <cellStyle name="Note 4 5 4 4 4 3" xfId="29150"/>
    <cellStyle name="Note 4 5 4 4 5" xfId="29151"/>
    <cellStyle name="Note 4 5 4 4 5 2" xfId="29152"/>
    <cellStyle name="Note 4 5 4 4 5 3" xfId="29153"/>
    <cellStyle name="Note 4 5 4 4 6" xfId="29154"/>
    <cellStyle name="Note 4 5 4 4 6 2" xfId="29155"/>
    <cellStyle name="Note 4 5 4 4 6 3" xfId="29156"/>
    <cellStyle name="Note 4 5 4 4 7" xfId="29157"/>
    <cellStyle name="Note 4 5 4 4 8" xfId="29158"/>
    <cellStyle name="Note 4 5 4 5" xfId="29159"/>
    <cellStyle name="Note 4 5 4 5 2" xfId="29160"/>
    <cellStyle name="Note 4 5 4 5 2 2" xfId="29161"/>
    <cellStyle name="Note 4 5 4 5 2 3" xfId="29162"/>
    <cellStyle name="Note 4 5 4 5 3" xfId="29163"/>
    <cellStyle name="Note 4 5 4 5 3 2" xfId="29164"/>
    <cellStyle name="Note 4 5 4 5 3 3" xfId="29165"/>
    <cellStyle name="Note 4 5 4 5 4" xfId="29166"/>
    <cellStyle name="Note 4 5 4 5 5" xfId="29167"/>
    <cellStyle name="Note 4 5 4 6" xfId="29168"/>
    <cellStyle name="Note 4 5 4 6 2" xfId="29169"/>
    <cellStyle name="Note 4 5 4 6 3" xfId="29170"/>
    <cellStyle name="Note 4 5 4 7" xfId="29171"/>
    <cellStyle name="Note 4 5 4 7 2" xfId="29172"/>
    <cellStyle name="Note 4 5 4 7 3" xfId="29173"/>
    <cellStyle name="Note 4 5 4 8" xfId="29174"/>
    <cellStyle name="Note 4 5 4 8 2" xfId="29175"/>
    <cellStyle name="Note 4 5 4 8 3" xfId="29176"/>
    <cellStyle name="Note 4 5 4 9" xfId="29177"/>
    <cellStyle name="Note 4 5 5" xfId="29178"/>
    <cellStyle name="Note 4 5 5 2" xfId="29179"/>
    <cellStyle name="Note 4 5 5 2 2" xfId="29180"/>
    <cellStyle name="Note 4 5 5 2 2 2" xfId="29181"/>
    <cellStyle name="Note 4 5 5 2 2 2 2" xfId="29182"/>
    <cellStyle name="Note 4 5 5 2 2 2 3" xfId="29183"/>
    <cellStyle name="Note 4 5 5 2 2 3" xfId="29184"/>
    <cellStyle name="Note 4 5 5 2 2 3 2" xfId="29185"/>
    <cellStyle name="Note 4 5 5 2 2 3 3" xfId="29186"/>
    <cellStyle name="Note 4 5 5 2 2 4" xfId="29187"/>
    <cellStyle name="Note 4 5 5 2 2 5" xfId="29188"/>
    <cellStyle name="Note 4 5 5 2 3" xfId="29189"/>
    <cellStyle name="Note 4 5 5 2 3 2" xfId="29190"/>
    <cellStyle name="Note 4 5 5 2 3 3" xfId="29191"/>
    <cellStyle name="Note 4 5 5 2 4" xfId="29192"/>
    <cellStyle name="Note 4 5 5 2 4 2" xfId="29193"/>
    <cellStyle name="Note 4 5 5 2 4 3" xfId="29194"/>
    <cellStyle name="Note 4 5 5 2 5" xfId="29195"/>
    <cellStyle name="Note 4 5 5 2 5 2" xfId="29196"/>
    <cellStyle name="Note 4 5 5 2 5 3" xfId="29197"/>
    <cellStyle name="Note 4 5 5 2 6" xfId="29198"/>
    <cellStyle name="Note 4 5 5 3" xfId="29199"/>
    <cellStyle name="Note 4 5 5 3 2" xfId="29200"/>
    <cellStyle name="Note 4 5 5 3 2 2" xfId="29201"/>
    <cellStyle name="Note 4 5 5 3 2 2 2" xfId="29202"/>
    <cellStyle name="Note 4 5 5 3 2 2 3" xfId="29203"/>
    <cellStyle name="Note 4 5 5 3 2 3" xfId="29204"/>
    <cellStyle name="Note 4 5 5 3 2 3 2" xfId="29205"/>
    <cellStyle name="Note 4 5 5 3 2 3 3" xfId="29206"/>
    <cellStyle name="Note 4 5 5 3 2 4" xfId="29207"/>
    <cellStyle name="Note 4 5 5 3 2 5" xfId="29208"/>
    <cellStyle name="Note 4 5 5 3 3" xfId="29209"/>
    <cellStyle name="Note 4 5 5 3 3 2" xfId="29210"/>
    <cellStyle name="Note 4 5 5 3 3 3" xfId="29211"/>
    <cellStyle name="Note 4 5 5 3 4" xfId="29212"/>
    <cellStyle name="Note 4 5 5 3 4 2" xfId="29213"/>
    <cellStyle name="Note 4 5 5 3 4 3" xfId="29214"/>
    <cellStyle name="Note 4 5 5 3 5" xfId="29215"/>
    <cellStyle name="Note 4 5 5 3 5 2" xfId="29216"/>
    <cellStyle name="Note 4 5 5 3 5 3" xfId="29217"/>
    <cellStyle name="Note 4 5 5 3 6" xfId="29218"/>
    <cellStyle name="Note 4 5 5 4" xfId="29219"/>
    <cellStyle name="Note 4 5 5 4 2" xfId="29220"/>
    <cellStyle name="Note 4 5 5 4 2 2" xfId="29221"/>
    <cellStyle name="Note 4 5 5 4 2 3" xfId="29222"/>
    <cellStyle name="Note 4 5 5 4 3" xfId="29223"/>
    <cellStyle name="Note 4 5 5 4 3 2" xfId="29224"/>
    <cellStyle name="Note 4 5 5 4 3 3" xfId="29225"/>
    <cellStyle name="Note 4 5 5 4 4" xfId="29226"/>
    <cellStyle name="Note 4 5 5 4 4 2" xfId="29227"/>
    <cellStyle name="Note 4 5 5 4 4 3" xfId="29228"/>
    <cellStyle name="Note 4 5 5 4 5" xfId="29229"/>
    <cellStyle name="Note 4 5 5 4 5 2" xfId="29230"/>
    <cellStyle name="Note 4 5 5 4 5 3" xfId="29231"/>
    <cellStyle name="Note 4 5 5 4 6" xfId="29232"/>
    <cellStyle name="Note 4 5 5 4 6 2" xfId="29233"/>
    <cellStyle name="Note 4 5 5 4 6 3" xfId="29234"/>
    <cellStyle name="Note 4 5 5 4 7" xfId="29235"/>
    <cellStyle name="Note 4 5 5 4 8" xfId="29236"/>
    <cellStyle name="Note 4 5 5 5" xfId="29237"/>
    <cellStyle name="Note 4 5 5 5 2" xfId="29238"/>
    <cellStyle name="Note 4 5 5 5 2 2" xfId="29239"/>
    <cellStyle name="Note 4 5 5 5 2 3" xfId="29240"/>
    <cellStyle name="Note 4 5 5 5 3" xfId="29241"/>
    <cellStyle name="Note 4 5 5 5 3 2" xfId="29242"/>
    <cellStyle name="Note 4 5 5 5 3 3" xfId="29243"/>
    <cellStyle name="Note 4 5 5 5 4" xfId="29244"/>
    <cellStyle name="Note 4 5 5 5 5" xfId="29245"/>
    <cellStyle name="Note 4 5 5 6" xfId="29246"/>
    <cellStyle name="Note 4 5 5 6 2" xfId="29247"/>
    <cellStyle name="Note 4 5 5 6 3" xfId="29248"/>
    <cellStyle name="Note 4 5 5 7" xfId="29249"/>
    <cellStyle name="Note 4 5 5 7 2" xfId="29250"/>
    <cellStyle name="Note 4 5 5 7 3" xfId="29251"/>
    <cellStyle name="Note 4 5 5 8" xfId="29252"/>
    <cellStyle name="Note 4 5 5 8 2" xfId="29253"/>
    <cellStyle name="Note 4 5 5 8 3" xfId="29254"/>
    <cellStyle name="Note 4 5 5 9" xfId="29255"/>
    <cellStyle name="Note 4 5 6" xfId="29256"/>
    <cellStyle name="Note 4 5 6 2" xfId="29257"/>
    <cellStyle name="Note 4 5 6 2 2" xfId="29258"/>
    <cellStyle name="Note 4 5 6 2 2 2" xfId="29259"/>
    <cellStyle name="Note 4 5 6 2 2 3" xfId="29260"/>
    <cellStyle name="Note 4 5 6 2 3" xfId="29261"/>
    <cellStyle name="Note 4 5 6 2 3 2" xfId="29262"/>
    <cellStyle name="Note 4 5 6 2 3 3" xfId="29263"/>
    <cellStyle name="Note 4 5 6 2 4" xfId="29264"/>
    <cellStyle name="Note 4 5 6 2 5" xfId="29265"/>
    <cellStyle name="Note 4 5 6 3" xfId="29266"/>
    <cellStyle name="Note 4 5 6 3 2" xfId="29267"/>
    <cellStyle name="Note 4 5 6 3 3" xfId="29268"/>
    <cellStyle name="Note 4 5 6 4" xfId="29269"/>
    <cellStyle name="Note 4 5 6 4 2" xfId="29270"/>
    <cellStyle name="Note 4 5 6 4 3" xfId="29271"/>
    <cellStyle name="Note 4 5 6 5" xfId="29272"/>
    <cellStyle name="Note 4 5 6 5 2" xfId="29273"/>
    <cellStyle name="Note 4 5 6 5 3" xfId="29274"/>
    <cellStyle name="Note 4 5 6 6" xfId="29275"/>
    <cellStyle name="Note 4 5 7" xfId="29276"/>
    <cellStyle name="Note 4 5 7 2" xfId="29277"/>
    <cellStyle name="Note 4 5 7 2 2" xfId="29278"/>
    <cellStyle name="Note 4 5 7 2 2 2" xfId="29279"/>
    <cellStyle name="Note 4 5 7 2 2 3" xfId="29280"/>
    <cellStyle name="Note 4 5 7 2 3" xfId="29281"/>
    <cellStyle name="Note 4 5 7 2 3 2" xfId="29282"/>
    <cellStyle name="Note 4 5 7 2 3 3" xfId="29283"/>
    <cellStyle name="Note 4 5 7 2 4" xfId="29284"/>
    <cellStyle name="Note 4 5 7 2 5" xfId="29285"/>
    <cellStyle name="Note 4 5 7 3" xfId="29286"/>
    <cellStyle name="Note 4 5 7 3 2" xfId="29287"/>
    <cellStyle name="Note 4 5 7 3 3" xfId="29288"/>
    <cellStyle name="Note 4 5 7 4" xfId="29289"/>
    <cellStyle name="Note 4 5 7 4 2" xfId="29290"/>
    <cellStyle name="Note 4 5 7 4 3" xfId="29291"/>
    <cellStyle name="Note 4 5 7 5" xfId="29292"/>
    <cellStyle name="Note 4 5 7 5 2" xfId="29293"/>
    <cellStyle name="Note 4 5 7 5 3" xfId="29294"/>
    <cellStyle name="Note 4 5 7 6" xfId="29295"/>
    <cellStyle name="Note 4 5 8" xfId="29296"/>
    <cellStyle name="Note 4 5 8 2" xfId="29297"/>
    <cellStyle name="Note 4 5 8 2 2" xfId="29298"/>
    <cellStyle name="Note 4 5 8 2 3" xfId="29299"/>
    <cellStyle name="Note 4 5 8 3" xfId="29300"/>
    <cellStyle name="Note 4 5 8 3 2" xfId="29301"/>
    <cellStyle name="Note 4 5 8 3 3" xfId="29302"/>
    <cellStyle name="Note 4 5 8 4" xfId="29303"/>
    <cellStyle name="Note 4 5 8 4 2" xfId="29304"/>
    <cellStyle name="Note 4 5 8 4 3" xfId="29305"/>
    <cellStyle name="Note 4 5 8 5" xfId="29306"/>
    <cellStyle name="Note 4 5 8 5 2" xfId="29307"/>
    <cellStyle name="Note 4 5 8 5 3" xfId="29308"/>
    <cellStyle name="Note 4 5 8 6" xfId="29309"/>
    <cellStyle name="Note 4 5 8 6 2" xfId="29310"/>
    <cellStyle name="Note 4 5 8 6 3" xfId="29311"/>
    <cellStyle name="Note 4 5 8 7" xfId="29312"/>
    <cellStyle name="Note 4 5 8 8" xfId="29313"/>
    <cellStyle name="Note 4 5 9" xfId="29314"/>
    <cellStyle name="Note 4 5 9 2" xfId="29315"/>
    <cellStyle name="Note 4 5 9 2 2" xfId="29316"/>
    <cellStyle name="Note 4 5 9 2 3" xfId="29317"/>
    <cellStyle name="Note 4 5 9 3" xfId="29318"/>
    <cellStyle name="Note 4 5 9 3 2" xfId="29319"/>
    <cellStyle name="Note 4 5 9 3 3" xfId="29320"/>
    <cellStyle name="Note 4 5 9 4" xfId="29321"/>
    <cellStyle name="Note 4 5 9 5" xfId="29322"/>
    <cellStyle name="Note 4 6" xfId="29323"/>
    <cellStyle name="Note 4 6 10" xfId="29324"/>
    <cellStyle name="Note 4 6 10 2" xfId="29325"/>
    <cellStyle name="Note 4 6 10 3" xfId="29326"/>
    <cellStyle name="Note 4 6 11" xfId="29327"/>
    <cellStyle name="Note 4 6 11 2" xfId="29328"/>
    <cellStyle name="Note 4 6 11 3" xfId="29329"/>
    <cellStyle name="Note 4 6 12" xfId="29330"/>
    <cellStyle name="Note 4 6 12 2" xfId="29331"/>
    <cellStyle name="Note 4 6 12 3" xfId="29332"/>
    <cellStyle name="Note 4 6 13" xfId="29333"/>
    <cellStyle name="Note 4 6 2" xfId="29334"/>
    <cellStyle name="Note 4 6 2 2" xfId="29335"/>
    <cellStyle name="Note 4 6 2 2 2" xfId="29336"/>
    <cellStyle name="Note 4 6 2 2 2 2" xfId="29337"/>
    <cellStyle name="Note 4 6 2 2 2 2 2" xfId="29338"/>
    <cellStyle name="Note 4 6 2 2 2 2 3" xfId="29339"/>
    <cellStyle name="Note 4 6 2 2 2 3" xfId="29340"/>
    <cellStyle name="Note 4 6 2 2 2 3 2" xfId="29341"/>
    <cellStyle name="Note 4 6 2 2 2 3 3" xfId="29342"/>
    <cellStyle name="Note 4 6 2 2 2 4" xfId="29343"/>
    <cellStyle name="Note 4 6 2 2 2 5" xfId="29344"/>
    <cellStyle name="Note 4 6 2 2 3" xfId="29345"/>
    <cellStyle name="Note 4 6 2 2 3 2" xfId="29346"/>
    <cellStyle name="Note 4 6 2 2 3 3" xfId="29347"/>
    <cellStyle name="Note 4 6 2 2 4" xfId="29348"/>
    <cellStyle name="Note 4 6 2 2 4 2" xfId="29349"/>
    <cellStyle name="Note 4 6 2 2 4 3" xfId="29350"/>
    <cellStyle name="Note 4 6 2 2 5" xfId="29351"/>
    <cellStyle name="Note 4 6 2 2 5 2" xfId="29352"/>
    <cellStyle name="Note 4 6 2 2 5 3" xfId="29353"/>
    <cellStyle name="Note 4 6 2 2 6" xfId="29354"/>
    <cellStyle name="Note 4 6 2 3" xfId="29355"/>
    <cellStyle name="Note 4 6 2 3 2" xfId="29356"/>
    <cellStyle name="Note 4 6 2 3 2 2" xfId="29357"/>
    <cellStyle name="Note 4 6 2 3 2 2 2" xfId="29358"/>
    <cellStyle name="Note 4 6 2 3 2 2 3" xfId="29359"/>
    <cellStyle name="Note 4 6 2 3 2 3" xfId="29360"/>
    <cellStyle name="Note 4 6 2 3 2 3 2" xfId="29361"/>
    <cellStyle name="Note 4 6 2 3 2 3 3" xfId="29362"/>
    <cellStyle name="Note 4 6 2 3 2 4" xfId="29363"/>
    <cellStyle name="Note 4 6 2 3 2 5" xfId="29364"/>
    <cellStyle name="Note 4 6 2 3 3" xfId="29365"/>
    <cellStyle name="Note 4 6 2 3 3 2" xfId="29366"/>
    <cellStyle name="Note 4 6 2 3 3 3" xfId="29367"/>
    <cellStyle name="Note 4 6 2 3 4" xfId="29368"/>
    <cellStyle name="Note 4 6 2 3 4 2" xfId="29369"/>
    <cellStyle name="Note 4 6 2 3 4 3" xfId="29370"/>
    <cellStyle name="Note 4 6 2 3 5" xfId="29371"/>
    <cellStyle name="Note 4 6 2 3 5 2" xfId="29372"/>
    <cellStyle name="Note 4 6 2 3 5 3" xfId="29373"/>
    <cellStyle name="Note 4 6 2 3 6" xfId="29374"/>
    <cellStyle name="Note 4 6 2 4" xfId="29375"/>
    <cellStyle name="Note 4 6 2 4 2" xfId="29376"/>
    <cellStyle name="Note 4 6 2 4 2 2" xfId="29377"/>
    <cellStyle name="Note 4 6 2 4 2 3" xfId="29378"/>
    <cellStyle name="Note 4 6 2 4 3" xfId="29379"/>
    <cellStyle name="Note 4 6 2 4 3 2" xfId="29380"/>
    <cellStyle name="Note 4 6 2 4 3 3" xfId="29381"/>
    <cellStyle name="Note 4 6 2 4 4" xfId="29382"/>
    <cellStyle name="Note 4 6 2 4 4 2" xfId="29383"/>
    <cellStyle name="Note 4 6 2 4 4 3" xfId="29384"/>
    <cellStyle name="Note 4 6 2 4 5" xfId="29385"/>
    <cellStyle name="Note 4 6 2 4 5 2" xfId="29386"/>
    <cellStyle name="Note 4 6 2 4 5 3" xfId="29387"/>
    <cellStyle name="Note 4 6 2 4 6" xfId="29388"/>
    <cellStyle name="Note 4 6 2 4 6 2" xfId="29389"/>
    <cellStyle name="Note 4 6 2 4 6 3" xfId="29390"/>
    <cellStyle name="Note 4 6 2 4 7" xfId="29391"/>
    <cellStyle name="Note 4 6 2 4 8" xfId="29392"/>
    <cellStyle name="Note 4 6 2 5" xfId="29393"/>
    <cellStyle name="Note 4 6 2 5 2" xfId="29394"/>
    <cellStyle name="Note 4 6 2 5 2 2" xfId="29395"/>
    <cellStyle name="Note 4 6 2 5 2 3" xfId="29396"/>
    <cellStyle name="Note 4 6 2 5 3" xfId="29397"/>
    <cellStyle name="Note 4 6 2 5 3 2" xfId="29398"/>
    <cellStyle name="Note 4 6 2 5 3 3" xfId="29399"/>
    <cellStyle name="Note 4 6 2 5 4" xfId="29400"/>
    <cellStyle name="Note 4 6 2 5 5" xfId="29401"/>
    <cellStyle name="Note 4 6 2 6" xfId="29402"/>
    <cellStyle name="Note 4 6 2 6 2" xfId="29403"/>
    <cellStyle name="Note 4 6 2 6 3" xfId="29404"/>
    <cellStyle name="Note 4 6 2 7" xfId="29405"/>
    <cellStyle name="Note 4 6 2 7 2" xfId="29406"/>
    <cellStyle name="Note 4 6 2 7 3" xfId="29407"/>
    <cellStyle name="Note 4 6 2 8" xfId="29408"/>
    <cellStyle name="Note 4 6 2 8 2" xfId="29409"/>
    <cellStyle name="Note 4 6 2 8 3" xfId="29410"/>
    <cellStyle name="Note 4 6 2 9" xfId="29411"/>
    <cellStyle name="Note 4 6 3" xfId="29412"/>
    <cellStyle name="Note 4 6 3 2" xfId="29413"/>
    <cellStyle name="Note 4 6 3 2 2" xfId="29414"/>
    <cellStyle name="Note 4 6 3 2 2 2" xfId="29415"/>
    <cellStyle name="Note 4 6 3 2 2 2 2" xfId="29416"/>
    <cellStyle name="Note 4 6 3 2 2 2 3" xfId="29417"/>
    <cellStyle name="Note 4 6 3 2 2 3" xfId="29418"/>
    <cellStyle name="Note 4 6 3 2 2 3 2" xfId="29419"/>
    <cellStyle name="Note 4 6 3 2 2 3 3" xfId="29420"/>
    <cellStyle name="Note 4 6 3 2 2 4" xfId="29421"/>
    <cellStyle name="Note 4 6 3 2 2 5" xfId="29422"/>
    <cellStyle name="Note 4 6 3 2 3" xfId="29423"/>
    <cellStyle name="Note 4 6 3 2 3 2" xfId="29424"/>
    <cellStyle name="Note 4 6 3 2 3 3" xfId="29425"/>
    <cellStyle name="Note 4 6 3 2 4" xfId="29426"/>
    <cellStyle name="Note 4 6 3 2 4 2" xfId="29427"/>
    <cellStyle name="Note 4 6 3 2 4 3" xfId="29428"/>
    <cellStyle name="Note 4 6 3 2 5" xfId="29429"/>
    <cellStyle name="Note 4 6 3 2 5 2" xfId="29430"/>
    <cellStyle name="Note 4 6 3 2 5 3" xfId="29431"/>
    <cellStyle name="Note 4 6 3 2 6" xfId="29432"/>
    <cellStyle name="Note 4 6 3 3" xfId="29433"/>
    <cellStyle name="Note 4 6 3 3 2" xfId="29434"/>
    <cellStyle name="Note 4 6 3 3 2 2" xfId="29435"/>
    <cellStyle name="Note 4 6 3 3 2 2 2" xfId="29436"/>
    <cellStyle name="Note 4 6 3 3 2 2 3" xfId="29437"/>
    <cellStyle name="Note 4 6 3 3 2 3" xfId="29438"/>
    <cellStyle name="Note 4 6 3 3 2 3 2" xfId="29439"/>
    <cellStyle name="Note 4 6 3 3 2 3 3" xfId="29440"/>
    <cellStyle name="Note 4 6 3 3 2 4" xfId="29441"/>
    <cellStyle name="Note 4 6 3 3 2 5" xfId="29442"/>
    <cellStyle name="Note 4 6 3 3 3" xfId="29443"/>
    <cellStyle name="Note 4 6 3 3 3 2" xfId="29444"/>
    <cellStyle name="Note 4 6 3 3 3 3" xfId="29445"/>
    <cellStyle name="Note 4 6 3 3 4" xfId="29446"/>
    <cellStyle name="Note 4 6 3 3 4 2" xfId="29447"/>
    <cellStyle name="Note 4 6 3 3 4 3" xfId="29448"/>
    <cellStyle name="Note 4 6 3 3 5" xfId="29449"/>
    <cellStyle name="Note 4 6 3 3 5 2" xfId="29450"/>
    <cellStyle name="Note 4 6 3 3 5 3" xfId="29451"/>
    <cellStyle name="Note 4 6 3 3 6" xfId="29452"/>
    <cellStyle name="Note 4 6 3 4" xfId="29453"/>
    <cellStyle name="Note 4 6 3 4 2" xfId="29454"/>
    <cellStyle name="Note 4 6 3 4 2 2" xfId="29455"/>
    <cellStyle name="Note 4 6 3 4 2 3" xfId="29456"/>
    <cellStyle name="Note 4 6 3 4 3" xfId="29457"/>
    <cellStyle name="Note 4 6 3 4 3 2" xfId="29458"/>
    <cellStyle name="Note 4 6 3 4 3 3" xfId="29459"/>
    <cellStyle name="Note 4 6 3 4 4" xfId="29460"/>
    <cellStyle name="Note 4 6 3 4 4 2" xfId="29461"/>
    <cellStyle name="Note 4 6 3 4 4 3" xfId="29462"/>
    <cellStyle name="Note 4 6 3 4 5" xfId="29463"/>
    <cellStyle name="Note 4 6 3 4 5 2" xfId="29464"/>
    <cellStyle name="Note 4 6 3 4 5 3" xfId="29465"/>
    <cellStyle name="Note 4 6 3 4 6" xfId="29466"/>
    <cellStyle name="Note 4 6 3 4 6 2" xfId="29467"/>
    <cellStyle name="Note 4 6 3 4 6 3" xfId="29468"/>
    <cellStyle name="Note 4 6 3 4 7" xfId="29469"/>
    <cellStyle name="Note 4 6 3 4 8" xfId="29470"/>
    <cellStyle name="Note 4 6 3 5" xfId="29471"/>
    <cellStyle name="Note 4 6 3 5 2" xfId="29472"/>
    <cellStyle name="Note 4 6 3 5 2 2" xfId="29473"/>
    <cellStyle name="Note 4 6 3 5 2 3" xfId="29474"/>
    <cellStyle name="Note 4 6 3 5 3" xfId="29475"/>
    <cellStyle name="Note 4 6 3 5 3 2" xfId="29476"/>
    <cellStyle name="Note 4 6 3 5 3 3" xfId="29477"/>
    <cellStyle name="Note 4 6 3 5 4" xfId="29478"/>
    <cellStyle name="Note 4 6 3 5 5" xfId="29479"/>
    <cellStyle name="Note 4 6 3 6" xfId="29480"/>
    <cellStyle name="Note 4 6 3 6 2" xfId="29481"/>
    <cellStyle name="Note 4 6 3 6 3" xfId="29482"/>
    <cellStyle name="Note 4 6 3 7" xfId="29483"/>
    <cellStyle name="Note 4 6 3 7 2" xfId="29484"/>
    <cellStyle name="Note 4 6 3 7 3" xfId="29485"/>
    <cellStyle name="Note 4 6 3 8" xfId="29486"/>
    <cellStyle name="Note 4 6 3 8 2" xfId="29487"/>
    <cellStyle name="Note 4 6 3 8 3" xfId="29488"/>
    <cellStyle name="Note 4 6 3 9" xfId="29489"/>
    <cellStyle name="Note 4 6 4" xfId="29490"/>
    <cellStyle name="Note 4 6 4 2" xfId="29491"/>
    <cellStyle name="Note 4 6 4 2 2" xfId="29492"/>
    <cellStyle name="Note 4 6 4 2 2 2" xfId="29493"/>
    <cellStyle name="Note 4 6 4 2 2 2 2" xfId="29494"/>
    <cellStyle name="Note 4 6 4 2 2 2 3" xfId="29495"/>
    <cellStyle name="Note 4 6 4 2 2 3" xfId="29496"/>
    <cellStyle name="Note 4 6 4 2 2 3 2" xfId="29497"/>
    <cellStyle name="Note 4 6 4 2 2 3 3" xfId="29498"/>
    <cellStyle name="Note 4 6 4 2 2 4" xfId="29499"/>
    <cellStyle name="Note 4 6 4 2 2 5" xfId="29500"/>
    <cellStyle name="Note 4 6 4 2 3" xfId="29501"/>
    <cellStyle name="Note 4 6 4 2 3 2" xfId="29502"/>
    <cellStyle name="Note 4 6 4 2 3 3" xfId="29503"/>
    <cellStyle name="Note 4 6 4 2 4" xfId="29504"/>
    <cellStyle name="Note 4 6 4 2 4 2" xfId="29505"/>
    <cellStyle name="Note 4 6 4 2 4 3" xfId="29506"/>
    <cellStyle name="Note 4 6 4 2 5" xfId="29507"/>
    <cellStyle name="Note 4 6 4 2 5 2" xfId="29508"/>
    <cellStyle name="Note 4 6 4 2 5 3" xfId="29509"/>
    <cellStyle name="Note 4 6 4 2 6" xfId="29510"/>
    <cellStyle name="Note 4 6 4 3" xfId="29511"/>
    <cellStyle name="Note 4 6 4 3 2" xfId="29512"/>
    <cellStyle name="Note 4 6 4 3 2 2" xfId="29513"/>
    <cellStyle name="Note 4 6 4 3 2 2 2" xfId="29514"/>
    <cellStyle name="Note 4 6 4 3 2 2 3" xfId="29515"/>
    <cellStyle name="Note 4 6 4 3 2 3" xfId="29516"/>
    <cellStyle name="Note 4 6 4 3 2 3 2" xfId="29517"/>
    <cellStyle name="Note 4 6 4 3 2 3 3" xfId="29518"/>
    <cellStyle name="Note 4 6 4 3 2 4" xfId="29519"/>
    <cellStyle name="Note 4 6 4 3 2 5" xfId="29520"/>
    <cellStyle name="Note 4 6 4 3 3" xfId="29521"/>
    <cellStyle name="Note 4 6 4 3 3 2" xfId="29522"/>
    <cellStyle name="Note 4 6 4 3 3 3" xfId="29523"/>
    <cellStyle name="Note 4 6 4 3 4" xfId="29524"/>
    <cellStyle name="Note 4 6 4 3 4 2" xfId="29525"/>
    <cellStyle name="Note 4 6 4 3 4 3" xfId="29526"/>
    <cellStyle name="Note 4 6 4 3 5" xfId="29527"/>
    <cellStyle name="Note 4 6 4 3 5 2" xfId="29528"/>
    <cellStyle name="Note 4 6 4 3 5 3" xfId="29529"/>
    <cellStyle name="Note 4 6 4 3 6" xfId="29530"/>
    <cellStyle name="Note 4 6 4 4" xfId="29531"/>
    <cellStyle name="Note 4 6 4 4 2" xfId="29532"/>
    <cellStyle name="Note 4 6 4 4 2 2" xfId="29533"/>
    <cellStyle name="Note 4 6 4 4 2 3" xfId="29534"/>
    <cellStyle name="Note 4 6 4 4 3" xfId="29535"/>
    <cellStyle name="Note 4 6 4 4 3 2" xfId="29536"/>
    <cellStyle name="Note 4 6 4 4 3 3" xfId="29537"/>
    <cellStyle name="Note 4 6 4 4 4" xfId="29538"/>
    <cellStyle name="Note 4 6 4 4 4 2" xfId="29539"/>
    <cellStyle name="Note 4 6 4 4 4 3" xfId="29540"/>
    <cellStyle name="Note 4 6 4 4 5" xfId="29541"/>
    <cellStyle name="Note 4 6 4 4 5 2" xfId="29542"/>
    <cellStyle name="Note 4 6 4 4 5 3" xfId="29543"/>
    <cellStyle name="Note 4 6 4 4 6" xfId="29544"/>
    <cellStyle name="Note 4 6 4 4 6 2" xfId="29545"/>
    <cellStyle name="Note 4 6 4 4 6 3" xfId="29546"/>
    <cellStyle name="Note 4 6 4 4 7" xfId="29547"/>
    <cellStyle name="Note 4 6 4 4 8" xfId="29548"/>
    <cellStyle name="Note 4 6 4 5" xfId="29549"/>
    <cellStyle name="Note 4 6 4 5 2" xfId="29550"/>
    <cellStyle name="Note 4 6 4 5 2 2" xfId="29551"/>
    <cellStyle name="Note 4 6 4 5 2 3" xfId="29552"/>
    <cellStyle name="Note 4 6 4 5 3" xfId="29553"/>
    <cellStyle name="Note 4 6 4 5 3 2" xfId="29554"/>
    <cellStyle name="Note 4 6 4 5 3 3" xfId="29555"/>
    <cellStyle name="Note 4 6 4 5 4" xfId="29556"/>
    <cellStyle name="Note 4 6 4 5 5" xfId="29557"/>
    <cellStyle name="Note 4 6 4 6" xfId="29558"/>
    <cellStyle name="Note 4 6 4 6 2" xfId="29559"/>
    <cellStyle name="Note 4 6 4 6 3" xfId="29560"/>
    <cellStyle name="Note 4 6 4 7" xfId="29561"/>
    <cellStyle name="Note 4 6 4 7 2" xfId="29562"/>
    <cellStyle name="Note 4 6 4 7 3" xfId="29563"/>
    <cellStyle name="Note 4 6 4 8" xfId="29564"/>
    <cellStyle name="Note 4 6 4 8 2" xfId="29565"/>
    <cellStyle name="Note 4 6 4 8 3" xfId="29566"/>
    <cellStyle name="Note 4 6 4 9" xfId="29567"/>
    <cellStyle name="Note 4 6 5" xfId="29568"/>
    <cellStyle name="Note 4 6 5 2" xfId="29569"/>
    <cellStyle name="Note 4 6 5 2 2" xfId="29570"/>
    <cellStyle name="Note 4 6 5 2 2 2" xfId="29571"/>
    <cellStyle name="Note 4 6 5 2 2 2 2" xfId="29572"/>
    <cellStyle name="Note 4 6 5 2 2 2 3" xfId="29573"/>
    <cellStyle name="Note 4 6 5 2 2 3" xfId="29574"/>
    <cellStyle name="Note 4 6 5 2 2 3 2" xfId="29575"/>
    <cellStyle name="Note 4 6 5 2 2 3 3" xfId="29576"/>
    <cellStyle name="Note 4 6 5 2 2 4" xfId="29577"/>
    <cellStyle name="Note 4 6 5 2 2 5" xfId="29578"/>
    <cellStyle name="Note 4 6 5 2 3" xfId="29579"/>
    <cellStyle name="Note 4 6 5 2 3 2" xfId="29580"/>
    <cellStyle name="Note 4 6 5 2 3 3" xfId="29581"/>
    <cellStyle name="Note 4 6 5 2 4" xfId="29582"/>
    <cellStyle name="Note 4 6 5 2 4 2" xfId="29583"/>
    <cellStyle name="Note 4 6 5 2 4 3" xfId="29584"/>
    <cellStyle name="Note 4 6 5 2 5" xfId="29585"/>
    <cellStyle name="Note 4 6 5 2 5 2" xfId="29586"/>
    <cellStyle name="Note 4 6 5 2 5 3" xfId="29587"/>
    <cellStyle name="Note 4 6 5 2 6" xfId="29588"/>
    <cellStyle name="Note 4 6 5 3" xfId="29589"/>
    <cellStyle name="Note 4 6 5 3 2" xfId="29590"/>
    <cellStyle name="Note 4 6 5 3 2 2" xfId="29591"/>
    <cellStyle name="Note 4 6 5 3 2 2 2" xfId="29592"/>
    <cellStyle name="Note 4 6 5 3 2 2 3" xfId="29593"/>
    <cellStyle name="Note 4 6 5 3 2 3" xfId="29594"/>
    <cellStyle name="Note 4 6 5 3 2 3 2" xfId="29595"/>
    <cellStyle name="Note 4 6 5 3 2 3 3" xfId="29596"/>
    <cellStyle name="Note 4 6 5 3 2 4" xfId="29597"/>
    <cellStyle name="Note 4 6 5 3 2 5" xfId="29598"/>
    <cellStyle name="Note 4 6 5 3 3" xfId="29599"/>
    <cellStyle name="Note 4 6 5 3 3 2" xfId="29600"/>
    <cellStyle name="Note 4 6 5 3 3 3" xfId="29601"/>
    <cellStyle name="Note 4 6 5 3 4" xfId="29602"/>
    <cellStyle name="Note 4 6 5 3 4 2" xfId="29603"/>
    <cellStyle name="Note 4 6 5 3 4 3" xfId="29604"/>
    <cellStyle name="Note 4 6 5 3 5" xfId="29605"/>
    <cellStyle name="Note 4 6 5 3 5 2" xfId="29606"/>
    <cellStyle name="Note 4 6 5 3 5 3" xfId="29607"/>
    <cellStyle name="Note 4 6 5 3 6" xfId="29608"/>
    <cellStyle name="Note 4 6 5 4" xfId="29609"/>
    <cellStyle name="Note 4 6 5 4 2" xfId="29610"/>
    <cellStyle name="Note 4 6 5 4 2 2" xfId="29611"/>
    <cellStyle name="Note 4 6 5 4 2 3" xfId="29612"/>
    <cellStyle name="Note 4 6 5 4 3" xfId="29613"/>
    <cellStyle name="Note 4 6 5 4 3 2" xfId="29614"/>
    <cellStyle name="Note 4 6 5 4 3 3" xfId="29615"/>
    <cellStyle name="Note 4 6 5 4 4" xfId="29616"/>
    <cellStyle name="Note 4 6 5 4 4 2" xfId="29617"/>
    <cellStyle name="Note 4 6 5 4 4 3" xfId="29618"/>
    <cellStyle name="Note 4 6 5 4 5" xfId="29619"/>
    <cellStyle name="Note 4 6 5 4 5 2" xfId="29620"/>
    <cellStyle name="Note 4 6 5 4 5 3" xfId="29621"/>
    <cellStyle name="Note 4 6 5 4 6" xfId="29622"/>
    <cellStyle name="Note 4 6 5 4 6 2" xfId="29623"/>
    <cellStyle name="Note 4 6 5 4 6 3" xfId="29624"/>
    <cellStyle name="Note 4 6 5 4 7" xfId="29625"/>
    <cellStyle name="Note 4 6 5 4 8" xfId="29626"/>
    <cellStyle name="Note 4 6 5 5" xfId="29627"/>
    <cellStyle name="Note 4 6 5 5 2" xfId="29628"/>
    <cellStyle name="Note 4 6 5 5 2 2" xfId="29629"/>
    <cellStyle name="Note 4 6 5 5 2 3" xfId="29630"/>
    <cellStyle name="Note 4 6 5 5 3" xfId="29631"/>
    <cellStyle name="Note 4 6 5 5 3 2" xfId="29632"/>
    <cellStyle name="Note 4 6 5 5 3 3" xfId="29633"/>
    <cellStyle name="Note 4 6 5 5 4" xfId="29634"/>
    <cellStyle name="Note 4 6 5 5 5" xfId="29635"/>
    <cellStyle name="Note 4 6 5 6" xfId="29636"/>
    <cellStyle name="Note 4 6 5 6 2" xfId="29637"/>
    <cellStyle name="Note 4 6 5 6 3" xfId="29638"/>
    <cellStyle name="Note 4 6 5 7" xfId="29639"/>
    <cellStyle name="Note 4 6 5 7 2" xfId="29640"/>
    <cellStyle name="Note 4 6 5 7 3" xfId="29641"/>
    <cellStyle name="Note 4 6 5 8" xfId="29642"/>
    <cellStyle name="Note 4 6 5 8 2" xfId="29643"/>
    <cellStyle name="Note 4 6 5 8 3" xfId="29644"/>
    <cellStyle name="Note 4 6 5 9" xfId="29645"/>
    <cellStyle name="Note 4 6 6" xfId="29646"/>
    <cellStyle name="Note 4 6 6 2" xfId="29647"/>
    <cellStyle name="Note 4 6 6 2 2" xfId="29648"/>
    <cellStyle name="Note 4 6 6 2 2 2" xfId="29649"/>
    <cellStyle name="Note 4 6 6 2 2 3" xfId="29650"/>
    <cellStyle name="Note 4 6 6 2 3" xfId="29651"/>
    <cellStyle name="Note 4 6 6 2 3 2" xfId="29652"/>
    <cellStyle name="Note 4 6 6 2 3 3" xfId="29653"/>
    <cellStyle name="Note 4 6 6 2 4" xfId="29654"/>
    <cellStyle name="Note 4 6 6 2 5" xfId="29655"/>
    <cellStyle name="Note 4 6 6 3" xfId="29656"/>
    <cellStyle name="Note 4 6 6 3 2" xfId="29657"/>
    <cellStyle name="Note 4 6 6 3 3" xfId="29658"/>
    <cellStyle name="Note 4 6 6 4" xfId="29659"/>
    <cellStyle name="Note 4 6 6 4 2" xfId="29660"/>
    <cellStyle name="Note 4 6 6 4 3" xfId="29661"/>
    <cellStyle name="Note 4 6 6 5" xfId="29662"/>
    <cellStyle name="Note 4 6 6 5 2" xfId="29663"/>
    <cellStyle name="Note 4 6 6 5 3" xfId="29664"/>
    <cellStyle name="Note 4 6 6 6" xfId="29665"/>
    <cellStyle name="Note 4 6 7" xfId="29666"/>
    <cellStyle name="Note 4 6 7 2" xfId="29667"/>
    <cellStyle name="Note 4 6 7 2 2" xfId="29668"/>
    <cellStyle name="Note 4 6 7 2 2 2" xfId="29669"/>
    <cellStyle name="Note 4 6 7 2 2 3" xfId="29670"/>
    <cellStyle name="Note 4 6 7 2 3" xfId="29671"/>
    <cellStyle name="Note 4 6 7 2 3 2" xfId="29672"/>
    <cellStyle name="Note 4 6 7 2 3 3" xfId="29673"/>
    <cellStyle name="Note 4 6 7 2 4" xfId="29674"/>
    <cellStyle name="Note 4 6 7 2 5" xfId="29675"/>
    <cellStyle name="Note 4 6 7 3" xfId="29676"/>
    <cellStyle name="Note 4 6 7 3 2" xfId="29677"/>
    <cellStyle name="Note 4 6 7 3 3" xfId="29678"/>
    <cellStyle name="Note 4 6 7 4" xfId="29679"/>
    <cellStyle name="Note 4 6 7 4 2" xfId="29680"/>
    <cellStyle name="Note 4 6 7 4 3" xfId="29681"/>
    <cellStyle name="Note 4 6 7 5" xfId="29682"/>
    <cellStyle name="Note 4 6 7 5 2" xfId="29683"/>
    <cellStyle name="Note 4 6 7 5 3" xfId="29684"/>
    <cellStyle name="Note 4 6 7 6" xfId="29685"/>
    <cellStyle name="Note 4 6 8" xfId="29686"/>
    <cellStyle name="Note 4 6 8 2" xfId="29687"/>
    <cellStyle name="Note 4 6 8 2 2" xfId="29688"/>
    <cellStyle name="Note 4 6 8 2 3" xfId="29689"/>
    <cellStyle name="Note 4 6 8 3" xfId="29690"/>
    <cellStyle name="Note 4 6 8 3 2" xfId="29691"/>
    <cellStyle name="Note 4 6 8 3 3" xfId="29692"/>
    <cellStyle name="Note 4 6 8 4" xfId="29693"/>
    <cellStyle name="Note 4 6 8 4 2" xfId="29694"/>
    <cellStyle name="Note 4 6 8 4 3" xfId="29695"/>
    <cellStyle name="Note 4 6 8 5" xfId="29696"/>
    <cellStyle name="Note 4 6 8 5 2" xfId="29697"/>
    <cellStyle name="Note 4 6 8 5 3" xfId="29698"/>
    <cellStyle name="Note 4 6 8 6" xfId="29699"/>
    <cellStyle name="Note 4 6 8 6 2" xfId="29700"/>
    <cellStyle name="Note 4 6 8 6 3" xfId="29701"/>
    <cellStyle name="Note 4 6 8 7" xfId="29702"/>
    <cellStyle name="Note 4 6 8 8" xfId="29703"/>
    <cellStyle name="Note 4 6 9" xfId="29704"/>
    <cellStyle name="Note 4 6 9 2" xfId="29705"/>
    <cellStyle name="Note 4 6 9 2 2" xfId="29706"/>
    <cellStyle name="Note 4 6 9 2 3" xfId="29707"/>
    <cellStyle name="Note 4 6 9 3" xfId="29708"/>
    <cellStyle name="Note 4 6 9 3 2" xfId="29709"/>
    <cellStyle name="Note 4 6 9 3 3" xfId="29710"/>
    <cellStyle name="Note 4 6 9 4" xfId="29711"/>
    <cellStyle name="Note 4 6 9 5" xfId="29712"/>
    <cellStyle name="Note 4 7" xfId="29713"/>
    <cellStyle name="Note 4 7 10" xfId="29714"/>
    <cellStyle name="Note 4 7 10 2" xfId="29715"/>
    <cellStyle name="Note 4 7 10 3" xfId="29716"/>
    <cellStyle name="Note 4 7 11" xfId="29717"/>
    <cellStyle name="Note 4 7 11 2" xfId="29718"/>
    <cellStyle name="Note 4 7 11 3" xfId="29719"/>
    <cellStyle name="Note 4 7 12" xfId="29720"/>
    <cellStyle name="Note 4 7 12 2" xfId="29721"/>
    <cellStyle name="Note 4 7 12 3" xfId="29722"/>
    <cellStyle name="Note 4 7 13" xfId="29723"/>
    <cellStyle name="Note 4 7 2" xfId="29724"/>
    <cellStyle name="Note 4 7 2 2" xfId="29725"/>
    <cellStyle name="Note 4 7 2 2 2" xfId="29726"/>
    <cellStyle name="Note 4 7 2 2 2 2" xfId="29727"/>
    <cellStyle name="Note 4 7 2 2 2 2 2" xfId="29728"/>
    <cellStyle name="Note 4 7 2 2 2 2 3" xfId="29729"/>
    <cellStyle name="Note 4 7 2 2 2 3" xfId="29730"/>
    <cellStyle name="Note 4 7 2 2 2 3 2" xfId="29731"/>
    <cellStyle name="Note 4 7 2 2 2 3 3" xfId="29732"/>
    <cellStyle name="Note 4 7 2 2 2 4" xfId="29733"/>
    <cellStyle name="Note 4 7 2 2 2 5" xfId="29734"/>
    <cellStyle name="Note 4 7 2 2 3" xfId="29735"/>
    <cellStyle name="Note 4 7 2 2 3 2" xfId="29736"/>
    <cellStyle name="Note 4 7 2 2 3 3" xfId="29737"/>
    <cellStyle name="Note 4 7 2 2 4" xfId="29738"/>
    <cellStyle name="Note 4 7 2 2 4 2" xfId="29739"/>
    <cellStyle name="Note 4 7 2 2 4 3" xfId="29740"/>
    <cellStyle name="Note 4 7 2 2 5" xfId="29741"/>
    <cellStyle name="Note 4 7 2 2 5 2" xfId="29742"/>
    <cellStyle name="Note 4 7 2 2 5 3" xfId="29743"/>
    <cellStyle name="Note 4 7 2 2 6" xfId="29744"/>
    <cellStyle name="Note 4 7 2 3" xfId="29745"/>
    <cellStyle name="Note 4 7 2 3 2" xfId="29746"/>
    <cellStyle name="Note 4 7 2 3 2 2" xfId="29747"/>
    <cellStyle name="Note 4 7 2 3 2 2 2" xfId="29748"/>
    <cellStyle name="Note 4 7 2 3 2 2 3" xfId="29749"/>
    <cellStyle name="Note 4 7 2 3 2 3" xfId="29750"/>
    <cellStyle name="Note 4 7 2 3 2 3 2" xfId="29751"/>
    <cellStyle name="Note 4 7 2 3 2 3 3" xfId="29752"/>
    <cellStyle name="Note 4 7 2 3 2 4" xfId="29753"/>
    <cellStyle name="Note 4 7 2 3 2 5" xfId="29754"/>
    <cellStyle name="Note 4 7 2 3 3" xfId="29755"/>
    <cellStyle name="Note 4 7 2 3 3 2" xfId="29756"/>
    <cellStyle name="Note 4 7 2 3 3 3" xfId="29757"/>
    <cellStyle name="Note 4 7 2 3 4" xfId="29758"/>
    <cellStyle name="Note 4 7 2 3 4 2" xfId="29759"/>
    <cellStyle name="Note 4 7 2 3 4 3" xfId="29760"/>
    <cellStyle name="Note 4 7 2 3 5" xfId="29761"/>
    <cellStyle name="Note 4 7 2 3 5 2" xfId="29762"/>
    <cellStyle name="Note 4 7 2 3 5 3" xfId="29763"/>
    <cellStyle name="Note 4 7 2 3 6" xfId="29764"/>
    <cellStyle name="Note 4 7 2 4" xfId="29765"/>
    <cellStyle name="Note 4 7 2 4 2" xfId="29766"/>
    <cellStyle name="Note 4 7 2 4 2 2" xfId="29767"/>
    <cellStyle name="Note 4 7 2 4 2 3" xfId="29768"/>
    <cellStyle name="Note 4 7 2 4 3" xfId="29769"/>
    <cellStyle name="Note 4 7 2 4 3 2" xfId="29770"/>
    <cellStyle name="Note 4 7 2 4 3 3" xfId="29771"/>
    <cellStyle name="Note 4 7 2 4 4" xfId="29772"/>
    <cellStyle name="Note 4 7 2 4 4 2" xfId="29773"/>
    <cellStyle name="Note 4 7 2 4 4 3" xfId="29774"/>
    <cellStyle name="Note 4 7 2 4 5" xfId="29775"/>
    <cellStyle name="Note 4 7 2 4 5 2" xfId="29776"/>
    <cellStyle name="Note 4 7 2 4 5 3" xfId="29777"/>
    <cellStyle name="Note 4 7 2 4 6" xfId="29778"/>
    <cellStyle name="Note 4 7 2 4 6 2" xfId="29779"/>
    <cellStyle name="Note 4 7 2 4 6 3" xfId="29780"/>
    <cellStyle name="Note 4 7 2 4 7" xfId="29781"/>
    <cellStyle name="Note 4 7 2 4 8" xfId="29782"/>
    <cellStyle name="Note 4 7 2 5" xfId="29783"/>
    <cellStyle name="Note 4 7 2 5 2" xfId="29784"/>
    <cellStyle name="Note 4 7 2 5 2 2" xfId="29785"/>
    <cellStyle name="Note 4 7 2 5 2 3" xfId="29786"/>
    <cellStyle name="Note 4 7 2 5 3" xfId="29787"/>
    <cellStyle name="Note 4 7 2 5 3 2" xfId="29788"/>
    <cellStyle name="Note 4 7 2 5 3 3" xfId="29789"/>
    <cellStyle name="Note 4 7 2 5 4" xfId="29790"/>
    <cellStyle name="Note 4 7 2 5 5" xfId="29791"/>
    <cellStyle name="Note 4 7 2 6" xfId="29792"/>
    <cellStyle name="Note 4 7 2 6 2" xfId="29793"/>
    <cellStyle name="Note 4 7 2 6 3" xfId="29794"/>
    <cellStyle name="Note 4 7 2 7" xfId="29795"/>
    <cellStyle name="Note 4 7 2 7 2" xfId="29796"/>
    <cellStyle name="Note 4 7 2 7 3" xfId="29797"/>
    <cellStyle name="Note 4 7 2 8" xfId="29798"/>
    <cellStyle name="Note 4 7 2 8 2" xfId="29799"/>
    <cellStyle name="Note 4 7 2 8 3" xfId="29800"/>
    <cellStyle name="Note 4 7 2 9" xfId="29801"/>
    <cellStyle name="Note 4 7 3" xfId="29802"/>
    <cellStyle name="Note 4 7 3 2" xfId="29803"/>
    <cellStyle name="Note 4 7 3 2 2" xfId="29804"/>
    <cellStyle name="Note 4 7 3 2 2 2" xfId="29805"/>
    <cellStyle name="Note 4 7 3 2 2 2 2" xfId="29806"/>
    <cellStyle name="Note 4 7 3 2 2 2 3" xfId="29807"/>
    <cellStyle name="Note 4 7 3 2 2 3" xfId="29808"/>
    <cellStyle name="Note 4 7 3 2 2 3 2" xfId="29809"/>
    <cellStyle name="Note 4 7 3 2 2 3 3" xfId="29810"/>
    <cellStyle name="Note 4 7 3 2 2 4" xfId="29811"/>
    <cellStyle name="Note 4 7 3 2 2 5" xfId="29812"/>
    <cellStyle name="Note 4 7 3 2 3" xfId="29813"/>
    <cellStyle name="Note 4 7 3 2 3 2" xfId="29814"/>
    <cellStyle name="Note 4 7 3 2 3 3" xfId="29815"/>
    <cellStyle name="Note 4 7 3 2 4" xfId="29816"/>
    <cellStyle name="Note 4 7 3 2 4 2" xfId="29817"/>
    <cellStyle name="Note 4 7 3 2 4 3" xfId="29818"/>
    <cellStyle name="Note 4 7 3 2 5" xfId="29819"/>
    <cellStyle name="Note 4 7 3 2 5 2" xfId="29820"/>
    <cellStyle name="Note 4 7 3 2 5 3" xfId="29821"/>
    <cellStyle name="Note 4 7 3 2 6" xfId="29822"/>
    <cellStyle name="Note 4 7 3 3" xfId="29823"/>
    <cellStyle name="Note 4 7 3 3 2" xfId="29824"/>
    <cellStyle name="Note 4 7 3 3 2 2" xfId="29825"/>
    <cellStyle name="Note 4 7 3 3 2 2 2" xfId="29826"/>
    <cellStyle name="Note 4 7 3 3 2 2 3" xfId="29827"/>
    <cellStyle name="Note 4 7 3 3 2 3" xfId="29828"/>
    <cellStyle name="Note 4 7 3 3 2 3 2" xfId="29829"/>
    <cellStyle name="Note 4 7 3 3 2 3 3" xfId="29830"/>
    <cellStyle name="Note 4 7 3 3 2 4" xfId="29831"/>
    <cellStyle name="Note 4 7 3 3 2 5" xfId="29832"/>
    <cellStyle name="Note 4 7 3 3 3" xfId="29833"/>
    <cellStyle name="Note 4 7 3 3 3 2" xfId="29834"/>
    <cellStyle name="Note 4 7 3 3 3 3" xfId="29835"/>
    <cellStyle name="Note 4 7 3 3 4" xfId="29836"/>
    <cellStyle name="Note 4 7 3 3 4 2" xfId="29837"/>
    <cellStyle name="Note 4 7 3 3 4 3" xfId="29838"/>
    <cellStyle name="Note 4 7 3 3 5" xfId="29839"/>
    <cellStyle name="Note 4 7 3 3 5 2" xfId="29840"/>
    <cellStyle name="Note 4 7 3 3 5 3" xfId="29841"/>
    <cellStyle name="Note 4 7 3 3 6" xfId="29842"/>
    <cellStyle name="Note 4 7 3 4" xfId="29843"/>
    <cellStyle name="Note 4 7 3 4 2" xfId="29844"/>
    <cellStyle name="Note 4 7 3 4 2 2" xfId="29845"/>
    <cellStyle name="Note 4 7 3 4 2 3" xfId="29846"/>
    <cellStyle name="Note 4 7 3 4 3" xfId="29847"/>
    <cellStyle name="Note 4 7 3 4 3 2" xfId="29848"/>
    <cellStyle name="Note 4 7 3 4 3 3" xfId="29849"/>
    <cellStyle name="Note 4 7 3 4 4" xfId="29850"/>
    <cellStyle name="Note 4 7 3 4 4 2" xfId="29851"/>
    <cellStyle name="Note 4 7 3 4 4 3" xfId="29852"/>
    <cellStyle name="Note 4 7 3 4 5" xfId="29853"/>
    <cellStyle name="Note 4 7 3 4 5 2" xfId="29854"/>
    <cellStyle name="Note 4 7 3 4 5 3" xfId="29855"/>
    <cellStyle name="Note 4 7 3 4 6" xfId="29856"/>
    <cellStyle name="Note 4 7 3 4 6 2" xfId="29857"/>
    <cellStyle name="Note 4 7 3 4 6 3" xfId="29858"/>
    <cellStyle name="Note 4 7 3 4 7" xfId="29859"/>
    <cellStyle name="Note 4 7 3 4 8" xfId="29860"/>
    <cellStyle name="Note 4 7 3 5" xfId="29861"/>
    <cellStyle name="Note 4 7 3 5 2" xfId="29862"/>
    <cellStyle name="Note 4 7 3 5 2 2" xfId="29863"/>
    <cellStyle name="Note 4 7 3 5 2 3" xfId="29864"/>
    <cellStyle name="Note 4 7 3 5 3" xfId="29865"/>
    <cellStyle name="Note 4 7 3 5 3 2" xfId="29866"/>
    <cellStyle name="Note 4 7 3 5 3 3" xfId="29867"/>
    <cellStyle name="Note 4 7 3 5 4" xfId="29868"/>
    <cellStyle name="Note 4 7 3 5 5" xfId="29869"/>
    <cellStyle name="Note 4 7 3 6" xfId="29870"/>
    <cellStyle name="Note 4 7 3 6 2" xfId="29871"/>
    <cellStyle name="Note 4 7 3 6 3" xfId="29872"/>
    <cellStyle name="Note 4 7 3 7" xfId="29873"/>
    <cellStyle name="Note 4 7 3 7 2" xfId="29874"/>
    <cellStyle name="Note 4 7 3 7 3" xfId="29875"/>
    <cellStyle name="Note 4 7 3 8" xfId="29876"/>
    <cellStyle name="Note 4 7 3 8 2" xfId="29877"/>
    <cellStyle name="Note 4 7 3 8 3" xfId="29878"/>
    <cellStyle name="Note 4 7 3 9" xfId="29879"/>
    <cellStyle name="Note 4 7 4" xfId="29880"/>
    <cellStyle name="Note 4 7 4 2" xfId="29881"/>
    <cellStyle name="Note 4 7 4 2 2" xfId="29882"/>
    <cellStyle name="Note 4 7 4 2 2 2" xfId="29883"/>
    <cellStyle name="Note 4 7 4 2 2 2 2" xfId="29884"/>
    <cellStyle name="Note 4 7 4 2 2 2 3" xfId="29885"/>
    <cellStyle name="Note 4 7 4 2 2 3" xfId="29886"/>
    <cellStyle name="Note 4 7 4 2 2 3 2" xfId="29887"/>
    <cellStyle name="Note 4 7 4 2 2 3 3" xfId="29888"/>
    <cellStyle name="Note 4 7 4 2 2 4" xfId="29889"/>
    <cellStyle name="Note 4 7 4 2 2 5" xfId="29890"/>
    <cellStyle name="Note 4 7 4 2 3" xfId="29891"/>
    <cellStyle name="Note 4 7 4 2 3 2" xfId="29892"/>
    <cellStyle name="Note 4 7 4 2 3 3" xfId="29893"/>
    <cellStyle name="Note 4 7 4 2 4" xfId="29894"/>
    <cellStyle name="Note 4 7 4 2 4 2" xfId="29895"/>
    <cellStyle name="Note 4 7 4 2 4 3" xfId="29896"/>
    <cellStyle name="Note 4 7 4 2 5" xfId="29897"/>
    <cellStyle name="Note 4 7 4 2 5 2" xfId="29898"/>
    <cellStyle name="Note 4 7 4 2 5 3" xfId="29899"/>
    <cellStyle name="Note 4 7 4 2 6" xfId="29900"/>
    <cellStyle name="Note 4 7 4 3" xfId="29901"/>
    <cellStyle name="Note 4 7 4 3 2" xfId="29902"/>
    <cellStyle name="Note 4 7 4 3 2 2" xfId="29903"/>
    <cellStyle name="Note 4 7 4 3 2 2 2" xfId="29904"/>
    <cellStyle name="Note 4 7 4 3 2 2 3" xfId="29905"/>
    <cellStyle name="Note 4 7 4 3 2 3" xfId="29906"/>
    <cellStyle name="Note 4 7 4 3 2 3 2" xfId="29907"/>
    <cellStyle name="Note 4 7 4 3 2 3 3" xfId="29908"/>
    <cellStyle name="Note 4 7 4 3 2 4" xfId="29909"/>
    <cellStyle name="Note 4 7 4 3 2 5" xfId="29910"/>
    <cellStyle name="Note 4 7 4 3 3" xfId="29911"/>
    <cellStyle name="Note 4 7 4 3 3 2" xfId="29912"/>
    <cellStyle name="Note 4 7 4 3 3 3" xfId="29913"/>
    <cellStyle name="Note 4 7 4 3 4" xfId="29914"/>
    <cellStyle name="Note 4 7 4 3 4 2" xfId="29915"/>
    <cellStyle name="Note 4 7 4 3 4 3" xfId="29916"/>
    <cellStyle name="Note 4 7 4 3 5" xfId="29917"/>
    <cellStyle name="Note 4 7 4 3 5 2" xfId="29918"/>
    <cellStyle name="Note 4 7 4 3 5 3" xfId="29919"/>
    <cellStyle name="Note 4 7 4 3 6" xfId="29920"/>
    <cellStyle name="Note 4 7 4 4" xfId="29921"/>
    <cellStyle name="Note 4 7 4 4 2" xfId="29922"/>
    <cellStyle name="Note 4 7 4 4 2 2" xfId="29923"/>
    <cellStyle name="Note 4 7 4 4 2 3" xfId="29924"/>
    <cellStyle name="Note 4 7 4 4 3" xfId="29925"/>
    <cellStyle name="Note 4 7 4 4 3 2" xfId="29926"/>
    <cellStyle name="Note 4 7 4 4 3 3" xfId="29927"/>
    <cellStyle name="Note 4 7 4 4 4" xfId="29928"/>
    <cellStyle name="Note 4 7 4 4 4 2" xfId="29929"/>
    <cellStyle name="Note 4 7 4 4 4 3" xfId="29930"/>
    <cellStyle name="Note 4 7 4 4 5" xfId="29931"/>
    <cellStyle name="Note 4 7 4 4 5 2" xfId="29932"/>
    <cellStyle name="Note 4 7 4 4 5 3" xfId="29933"/>
    <cellStyle name="Note 4 7 4 4 6" xfId="29934"/>
    <cellStyle name="Note 4 7 4 4 6 2" xfId="29935"/>
    <cellStyle name="Note 4 7 4 4 6 3" xfId="29936"/>
    <cellStyle name="Note 4 7 4 4 7" xfId="29937"/>
    <cellStyle name="Note 4 7 4 4 8" xfId="29938"/>
    <cellStyle name="Note 4 7 4 5" xfId="29939"/>
    <cellStyle name="Note 4 7 4 5 2" xfId="29940"/>
    <cellStyle name="Note 4 7 4 5 2 2" xfId="29941"/>
    <cellStyle name="Note 4 7 4 5 2 3" xfId="29942"/>
    <cellStyle name="Note 4 7 4 5 3" xfId="29943"/>
    <cellStyle name="Note 4 7 4 5 3 2" xfId="29944"/>
    <cellStyle name="Note 4 7 4 5 3 3" xfId="29945"/>
    <cellStyle name="Note 4 7 4 5 4" xfId="29946"/>
    <cellStyle name="Note 4 7 4 5 5" xfId="29947"/>
    <cellStyle name="Note 4 7 4 6" xfId="29948"/>
    <cellStyle name="Note 4 7 4 6 2" xfId="29949"/>
    <cellStyle name="Note 4 7 4 6 3" xfId="29950"/>
    <cellStyle name="Note 4 7 4 7" xfId="29951"/>
    <cellStyle name="Note 4 7 4 7 2" xfId="29952"/>
    <cellStyle name="Note 4 7 4 7 3" xfId="29953"/>
    <cellStyle name="Note 4 7 4 8" xfId="29954"/>
    <cellStyle name="Note 4 7 4 8 2" xfId="29955"/>
    <cellStyle name="Note 4 7 4 8 3" xfId="29956"/>
    <cellStyle name="Note 4 7 4 9" xfId="29957"/>
    <cellStyle name="Note 4 7 5" xfId="29958"/>
    <cellStyle name="Note 4 7 5 2" xfId="29959"/>
    <cellStyle name="Note 4 7 5 2 2" xfId="29960"/>
    <cellStyle name="Note 4 7 5 2 2 2" xfId="29961"/>
    <cellStyle name="Note 4 7 5 2 2 2 2" xfId="29962"/>
    <cellStyle name="Note 4 7 5 2 2 2 3" xfId="29963"/>
    <cellStyle name="Note 4 7 5 2 2 3" xfId="29964"/>
    <cellStyle name="Note 4 7 5 2 2 3 2" xfId="29965"/>
    <cellStyle name="Note 4 7 5 2 2 3 3" xfId="29966"/>
    <cellStyle name="Note 4 7 5 2 2 4" xfId="29967"/>
    <cellStyle name="Note 4 7 5 2 2 5" xfId="29968"/>
    <cellStyle name="Note 4 7 5 2 3" xfId="29969"/>
    <cellStyle name="Note 4 7 5 2 3 2" xfId="29970"/>
    <cellStyle name="Note 4 7 5 2 3 3" xfId="29971"/>
    <cellStyle name="Note 4 7 5 2 4" xfId="29972"/>
    <cellStyle name="Note 4 7 5 2 4 2" xfId="29973"/>
    <cellStyle name="Note 4 7 5 2 4 3" xfId="29974"/>
    <cellStyle name="Note 4 7 5 2 5" xfId="29975"/>
    <cellStyle name="Note 4 7 5 2 5 2" xfId="29976"/>
    <cellStyle name="Note 4 7 5 2 5 3" xfId="29977"/>
    <cellStyle name="Note 4 7 5 2 6" xfId="29978"/>
    <cellStyle name="Note 4 7 5 3" xfId="29979"/>
    <cellStyle name="Note 4 7 5 3 2" xfId="29980"/>
    <cellStyle name="Note 4 7 5 3 2 2" xfId="29981"/>
    <cellStyle name="Note 4 7 5 3 2 2 2" xfId="29982"/>
    <cellStyle name="Note 4 7 5 3 2 2 3" xfId="29983"/>
    <cellStyle name="Note 4 7 5 3 2 3" xfId="29984"/>
    <cellStyle name="Note 4 7 5 3 2 3 2" xfId="29985"/>
    <cellStyle name="Note 4 7 5 3 2 3 3" xfId="29986"/>
    <cellStyle name="Note 4 7 5 3 2 4" xfId="29987"/>
    <cellStyle name="Note 4 7 5 3 2 5" xfId="29988"/>
    <cellStyle name="Note 4 7 5 3 3" xfId="29989"/>
    <cellStyle name="Note 4 7 5 3 3 2" xfId="29990"/>
    <cellStyle name="Note 4 7 5 3 3 3" xfId="29991"/>
    <cellStyle name="Note 4 7 5 3 4" xfId="29992"/>
    <cellStyle name="Note 4 7 5 3 4 2" xfId="29993"/>
    <cellStyle name="Note 4 7 5 3 4 3" xfId="29994"/>
    <cellStyle name="Note 4 7 5 3 5" xfId="29995"/>
    <cellStyle name="Note 4 7 5 3 5 2" xfId="29996"/>
    <cellStyle name="Note 4 7 5 3 5 3" xfId="29997"/>
    <cellStyle name="Note 4 7 5 3 6" xfId="29998"/>
    <cellStyle name="Note 4 7 5 4" xfId="29999"/>
    <cellStyle name="Note 4 7 5 4 2" xfId="30000"/>
    <cellStyle name="Note 4 7 5 4 2 2" xfId="30001"/>
    <cellStyle name="Note 4 7 5 4 2 3" xfId="30002"/>
    <cellStyle name="Note 4 7 5 4 3" xfId="30003"/>
    <cellStyle name="Note 4 7 5 4 3 2" xfId="30004"/>
    <cellStyle name="Note 4 7 5 4 3 3" xfId="30005"/>
    <cellStyle name="Note 4 7 5 4 4" xfId="30006"/>
    <cellStyle name="Note 4 7 5 4 4 2" xfId="30007"/>
    <cellStyle name="Note 4 7 5 4 4 3" xfId="30008"/>
    <cellStyle name="Note 4 7 5 4 5" xfId="30009"/>
    <cellStyle name="Note 4 7 5 4 5 2" xfId="30010"/>
    <cellStyle name="Note 4 7 5 4 5 3" xfId="30011"/>
    <cellStyle name="Note 4 7 5 4 6" xfId="30012"/>
    <cellStyle name="Note 4 7 5 4 6 2" xfId="30013"/>
    <cellStyle name="Note 4 7 5 4 6 3" xfId="30014"/>
    <cellStyle name="Note 4 7 5 4 7" xfId="30015"/>
    <cellStyle name="Note 4 7 5 4 8" xfId="30016"/>
    <cellStyle name="Note 4 7 5 5" xfId="30017"/>
    <cellStyle name="Note 4 7 5 5 2" xfId="30018"/>
    <cellStyle name="Note 4 7 5 5 2 2" xfId="30019"/>
    <cellStyle name="Note 4 7 5 5 2 3" xfId="30020"/>
    <cellStyle name="Note 4 7 5 5 3" xfId="30021"/>
    <cellStyle name="Note 4 7 5 5 3 2" xfId="30022"/>
    <cellStyle name="Note 4 7 5 5 3 3" xfId="30023"/>
    <cellStyle name="Note 4 7 5 5 4" xfId="30024"/>
    <cellStyle name="Note 4 7 5 5 5" xfId="30025"/>
    <cellStyle name="Note 4 7 5 6" xfId="30026"/>
    <cellStyle name="Note 4 7 5 6 2" xfId="30027"/>
    <cellStyle name="Note 4 7 5 6 3" xfId="30028"/>
    <cellStyle name="Note 4 7 5 7" xfId="30029"/>
    <cellStyle name="Note 4 7 5 7 2" xfId="30030"/>
    <cellStyle name="Note 4 7 5 7 3" xfId="30031"/>
    <cellStyle name="Note 4 7 5 8" xfId="30032"/>
    <cellStyle name="Note 4 7 5 8 2" xfId="30033"/>
    <cellStyle name="Note 4 7 5 8 3" xfId="30034"/>
    <cellStyle name="Note 4 7 5 9" xfId="30035"/>
    <cellStyle name="Note 4 7 6" xfId="30036"/>
    <cellStyle name="Note 4 7 6 2" xfId="30037"/>
    <cellStyle name="Note 4 7 6 2 2" xfId="30038"/>
    <cellStyle name="Note 4 7 6 2 2 2" xfId="30039"/>
    <cellStyle name="Note 4 7 6 2 2 3" xfId="30040"/>
    <cellStyle name="Note 4 7 6 2 3" xfId="30041"/>
    <cellStyle name="Note 4 7 6 2 3 2" xfId="30042"/>
    <cellStyle name="Note 4 7 6 2 3 3" xfId="30043"/>
    <cellStyle name="Note 4 7 6 2 4" xfId="30044"/>
    <cellStyle name="Note 4 7 6 2 5" xfId="30045"/>
    <cellStyle name="Note 4 7 6 3" xfId="30046"/>
    <cellStyle name="Note 4 7 6 3 2" xfId="30047"/>
    <cellStyle name="Note 4 7 6 3 3" xfId="30048"/>
    <cellStyle name="Note 4 7 6 4" xfId="30049"/>
    <cellStyle name="Note 4 7 6 4 2" xfId="30050"/>
    <cellStyle name="Note 4 7 6 4 3" xfId="30051"/>
    <cellStyle name="Note 4 7 6 5" xfId="30052"/>
    <cellStyle name="Note 4 7 6 5 2" xfId="30053"/>
    <cellStyle name="Note 4 7 6 5 3" xfId="30054"/>
    <cellStyle name="Note 4 7 6 6" xfId="30055"/>
    <cellStyle name="Note 4 7 7" xfId="30056"/>
    <cellStyle name="Note 4 7 7 2" xfId="30057"/>
    <cellStyle name="Note 4 7 7 2 2" xfId="30058"/>
    <cellStyle name="Note 4 7 7 2 2 2" xfId="30059"/>
    <cellStyle name="Note 4 7 7 2 2 3" xfId="30060"/>
    <cellStyle name="Note 4 7 7 2 3" xfId="30061"/>
    <cellStyle name="Note 4 7 7 2 3 2" xfId="30062"/>
    <cellStyle name="Note 4 7 7 2 3 3" xfId="30063"/>
    <cellStyle name="Note 4 7 7 2 4" xfId="30064"/>
    <cellStyle name="Note 4 7 7 2 5" xfId="30065"/>
    <cellStyle name="Note 4 7 7 3" xfId="30066"/>
    <cellStyle name="Note 4 7 7 3 2" xfId="30067"/>
    <cellStyle name="Note 4 7 7 3 3" xfId="30068"/>
    <cellStyle name="Note 4 7 7 4" xfId="30069"/>
    <cellStyle name="Note 4 7 7 4 2" xfId="30070"/>
    <cellStyle name="Note 4 7 7 4 3" xfId="30071"/>
    <cellStyle name="Note 4 7 7 5" xfId="30072"/>
    <cellStyle name="Note 4 7 7 5 2" xfId="30073"/>
    <cellStyle name="Note 4 7 7 5 3" xfId="30074"/>
    <cellStyle name="Note 4 7 7 6" xfId="30075"/>
    <cellStyle name="Note 4 7 8" xfId="30076"/>
    <cellStyle name="Note 4 7 8 2" xfId="30077"/>
    <cellStyle name="Note 4 7 8 2 2" xfId="30078"/>
    <cellStyle name="Note 4 7 8 2 3" xfId="30079"/>
    <cellStyle name="Note 4 7 8 3" xfId="30080"/>
    <cellStyle name="Note 4 7 8 3 2" xfId="30081"/>
    <cellStyle name="Note 4 7 8 3 3" xfId="30082"/>
    <cellStyle name="Note 4 7 8 4" xfId="30083"/>
    <cellStyle name="Note 4 7 8 4 2" xfId="30084"/>
    <cellStyle name="Note 4 7 8 4 3" xfId="30085"/>
    <cellStyle name="Note 4 7 8 5" xfId="30086"/>
    <cellStyle name="Note 4 7 8 5 2" xfId="30087"/>
    <cellStyle name="Note 4 7 8 5 3" xfId="30088"/>
    <cellStyle name="Note 4 7 8 6" xfId="30089"/>
    <cellStyle name="Note 4 7 8 6 2" xfId="30090"/>
    <cellStyle name="Note 4 7 8 6 3" xfId="30091"/>
    <cellStyle name="Note 4 7 8 7" xfId="30092"/>
    <cellStyle name="Note 4 7 8 8" xfId="30093"/>
    <cellStyle name="Note 4 7 9" xfId="30094"/>
    <cellStyle name="Note 4 7 9 2" xfId="30095"/>
    <cellStyle name="Note 4 7 9 2 2" xfId="30096"/>
    <cellStyle name="Note 4 7 9 2 3" xfId="30097"/>
    <cellStyle name="Note 4 7 9 3" xfId="30098"/>
    <cellStyle name="Note 4 7 9 3 2" xfId="30099"/>
    <cellStyle name="Note 4 7 9 3 3" xfId="30100"/>
    <cellStyle name="Note 4 7 9 4" xfId="30101"/>
    <cellStyle name="Note 4 7 9 5" xfId="30102"/>
    <cellStyle name="Note 4 8" xfId="30103"/>
    <cellStyle name="Note 4 8 10" xfId="30104"/>
    <cellStyle name="Note 4 8 10 2" xfId="30105"/>
    <cellStyle name="Note 4 8 10 3" xfId="30106"/>
    <cellStyle name="Note 4 8 11" xfId="30107"/>
    <cellStyle name="Note 4 8 11 2" xfId="30108"/>
    <cellStyle name="Note 4 8 11 3" xfId="30109"/>
    <cellStyle name="Note 4 8 12" xfId="30110"/>
    <cellStyle name="Note 4 8 12 2" xfId="30111"/>
    <cellStyle name="Note 4 8 12 3" xfId="30112"/>
    <cellStyle name="Note 4 8 13" xfId="30113"/>
    <cellStyle name="Note 4 8 2" xfId="30114"/>
    <cellStyle name="Note 4 8 2 2" xfId="30115"/>
    <cellStyle name="Note 4 8 2 2 2" xfId="30116"/>
    <cellStyle name="Note 4 8 2 2 2 2" xfId="30117"/>
    <cellStyle name="Note 4 8 2 2 2 2 2" xfId="30118"/>
    <cellStyle name="Note 4 8 2 2 2 2 3" xfId="30119"/>
    <cellStyle name="Note 4 8 2 2 2 3" xfId="30120"/>
    <cellStyle name="Note 4 8 2 2 2 3 2" xfId="30121"/>
    <cellStyle name="Note 4 8 2 2 2 3 3" xfId="30122"/>
    <cellStyle name="Note 4 8 2 2 2 4" xfId="30123"/>
    <cellStyle name="Note 4 8 2 2 2 5" xfId="30124"/>
    <cellStyle name="Note 4 8 2 2 3" xfId="30125"/>
    <cellStyle name="Note 4 8 2 2 3 2" xfId="30126"/>
    <cellStyle name="Note 4 8 2 2 3 3" xfId="30127"/>
    <cellStyle name="Note 4 8 2 2 4" xfId="30128"/>
    <cellStyle name="Note 4 8 2 2 4 2" xfId="30129"/>
    <cellStyle name="Note 4 8 2 2 4 3" xfId="30130"/>
    <cellStyle name="Note 4 8 2 2 5" xfId="30131"/>
    <cellStyle name="Note 4 8 2 2 5 2" xfId="30132"/>
    <cellStyle name="Note 4 8 2 2 5 3" xfId="30133"/>
    <cellStyle name="Note 4 8 2 2 6" xfId="30134"/>
    <cellStyle name="Note 4 8 2 3" xfId="30135"/>
    <cellStyle name="Note 4 8 2 3 2" xfId="30136"/>
    <cellStyle name="Note 4 8 2 3 2 2" xfId="30137"/>
    <cellStyle name="Note 4 8 2 3 2 2 2" xfId="30138"/>
    <cellStyle name="Note 4 8 2 3 2 2 3" xfId="30139"/>
    <cellStyle name="Note 4 8 2 3 2 3" xfId="30140"/>
    <cellStyle name="Note 4 8 2 3 2 3 2" xfId="30141"/>
    <cellStyle name="Note 4 8 2 3 2 3 3" xfId="30142"/>
    <cellStyle name="Note 4 8 2 3 2 4" xfId="30143"/>
    <cellStyle name="Note 4 8 2 3 2 5" xfId="30144"/>
    <cellStyle name="Note 4 8 2 3 3" xfId="30145"/>
    <cellStyle name="Note 4 8 2 3 3 2" xfId="30146"/>
    <cellStyle name="Note 4 8 2 3 3 3" xfId="30147"/>
    <cellStyle name="Note 4 8 2 3 4" xfId="30148"/>
    <cellStyle name="Note 4 8 2 3 4 2" xfId="30149"/>
    <cellStyle name="Note 4 8 2 3 4 3" xfId="30150"/>
    <cellStyle name="Note 4 8 2 3 5" xfId="30151"/>
    <cellStyle name="Note 4 8 2 3 5 2" xfId="30152"/>
    <cellStyle name="Note 4 8 2 3 5 3" xfId="30153"/>
    <cellStyle name="Note 4 8 2 3 6" xfId="30154"/>
    <cellStyle name="Note 4 8 2 4" xfId="30155"/>
    <cellStyle name="Note 4 8 2 4 2" xfId="30156"/>
    <cellStyle name="Note 4 8 2 4 2 2" xfId="30157"/>
    <cellStyle name="Note 4 8 2 4 2 3" xfId="30158"/>
    <cellStyle name="Note 4 8 2 4 3" xfId="30159"/>
    <cellStyle name="Note 4 8 2 4 3 2" xfId="30160"/>
    <cellStyle name="Note 4 8 2 4 3 3" xfId="30161"/>
    <cellStyle name="Note 4 8 2 4 4" xfId="30162"/>
    <cellStyle name="Note 4 8 2 4 4 2" xfId="30163"/>
    <cellStyle name="Note 4 8 2 4 4 3" xfId="30164"/>
    <cellStyle name="Note 4 8 2 4 5" xfId="30165"/>
    <cellStyle name="Note 4 8 2 4 5 2" xfId="30166"/>
    <cellStyle name="Note 4 8 2 4 5 3" xfId="30167"/>
    <cellStyle name="Note 4 8 2 4 6" xfId="30168"/>
    <cellStyle name="Note 4 8 2 4 6 2" xfId="30169"/>
    <cellStyle name="Note 4 8 2 4 6 3" xfId="30170"/>
    <cellStyle name="Note 4 8 2 4 7" xfId="30171"/>
    <cellStyle name="Note 4 8 2 4 8" xfId="30172"/>
    <cellStyle name="Note 4 8 2 5" xfId="30173"/>
    <cellStyle name="Note 4 8 2 5 2" xfId="30174"/>
    <cellStyle name="Note 4 8 2 5 2 2" xfId="30175"/>
    <cellStyle name="Note 4 8 2 5 2 3" xfId="30176"/>
    <cellStyle name="Note 4 8 2 5 3" xfId="30177"/>
    <cellStyle name="Note 4 8 2 5 3 2" xfId="30178"/>
    <cellStyle name="Note 4 8 2 5 3 3" xfId="30179"/>
    <cellStyle name="Note 4 8 2 5 4" xfId="30180"/>
    <cellStyle name="Note 4 8 2 5 5" xfId="30181"/>
    <cellStyle name="Note 4 8 2 6" xfId="30182"/>
    <cellStyle name="Note 4 8 2 6 2" xfId="30183"/>
    <cellStyle name="Note 4 8 2 6 3" xfId="30184"/>
    <cellStyle name="Note 4 8 2 7" xfId="30185"/>
    <cellStyle name="Note 4 8 2 7 2" xfId="30186"/>
    <cellStyle name="Note 4 8 2 7 3" xfId="30187"/>
    <cellStyle name="Note 4 8 2 8" xfId="30188"/>
    <cellStyle name="Note 4 8 2 8 2" xfId="30189"/>
    <cellStyle name="Note 4 8 2 8 3" xfId="30190"/>
    <cellStyle name="Note 4 8 2 9" xfId="30191"/>
    <cellStyle name="Note 4 8 3" xfId="30192"/>
    <cellStyle name="Note 4 8 3 2" xfId="30193"/>
    <cellStyle name="Note 4 8 3 2 2" xfId="30194"/>
    <cellStyle name="Note 4 8 3 2 2 2" xfId="30195"/>
    <cellStyle name="Note 4 8 3 2 2 2 2" xfId="30196"/>
    <cellStyle name="Note 4 8 3 2 2 2 3" xfId="30197"/>
    <cellStyle name="Note 4 8 3 2 2 3" xfId="30198"/>
    <cellStyle name="Note 4 8 3 2 2 3 2" xfId="30199"/>
    <cellStyle name="Note 4 8 3 2 2 3 3" xfId="30200"/>
    <cellStyle name="Note 4 8 3 2 2 4" xfId="30201"/>
    <cellStyle name="Note 4 8 3 2 2 5" xfId="30202"/>
    <cellStyle name="Note 4 8 3 2 3" xfId="30203"/>
    <cellStyle name="Note 4 8 3 2 3 2" xfId="30204"/>
    <cellStyle name="Note 4 8 3 2 3 3" xfId="30205"/>
    <cellStyle name="Note 4 8 3 2 4" xfId="30206"/>
    <cellStyle name="Note 4 8 3 2 4 2" xfId="30207"/>
    <cellStyle name="Note 4 8 3 2 4 3" xfId="30208"/>
    <cellStyle name="Note 4 8 3 2 5" xfId="30209"/>
    <cellStyle name="Note 4 8 3 2 5 2" xfId="30210"/>
    <cellStyle name="Note 4 8 3 2 5 3" xfId="30211"/>
    <cellStyle name="Note 4 8 3 2 6" xfId="30212"/>
    <cellStyle name="Note 4 8 3 3" xfId="30213"/>
    <cellStyle name="Note 4 8 3 3 2" xfId="30214"/>
    <cellStyle name="Note 4 8 3 3 2 2" xfId="30215"/>
    <cellStyle name="Note 4 8 3 3 2 2 2" xfId="30216"/>
    <cellStyle name="Note 4 8 3 3 2 2 3" xfId="30217"/>
    <cellStyle name="Note 4 8 3 3 2 3" xfId="30218"/>
    <cellStyle name="Note 4 8 3 3 2 3 2" xfId="30219"/>
    <cellStyle name="Note 4 8 3 3 2 3 3" xfId="30220"/>
    <cellStyle name="Note 4 8 3 3 2 4" xfId="30221"/>
    <cellStyle name="Note 4 8 3 3 2 5" xfId="30222"/>
    <cellStyle name="Note 4 8 3 3 3" xfId="30223"/>
    <cellStyle name="Note 4 8 3 3 3 2" xfId="30224"/>
    <cellStyle name="Note 4 8 3 3 3 3" xfId="30225"/>
    <cellStyle name="Note 4 8 3 3 4" xfId="30226"/>
    <cellStyle name="Note 4 8 3 3 4 2" xfId="30227"/>
    <cellStyle name="Note 4 8 3 3 4 3" xfId="30228"/>
    <cellStyle name="Note 4 8 3 3 5" xfId="30229"/>
    <cellStyle name="Note 4 8 3 3 5 2" xfId="30230"/>
    <cellStyle name="Note 4 8 3 3 5 3" xfId="30231"/>
    <cellStyle name="Note 4 8 3 3 6" xfId="30232"/>
    <cellStyle name="Note 4 8 3 4" xfId="30233"/>
    <cellStyle name="Note 4 8 3 4 2" xfId="30234"/>
    <cellStyle name="Note 4 8 3 4 2 2" xfId="30235"/>
    <cellStyle name="Note 4 8 3 4 2 3" xfId="30236"/>
    <cellStyle name="Note 4 8 3 4 3" xfId="30237"/>
    <cellStyle name="Note 4 8 3 4 3 2" xfId="30238"/>
    <cellStyle name="Note 4 8 3 4 3 3" xfId="30239"/>
    <cellStyle name="Note 4 8 3 4 4" xfId="30240"/>
    <cellStyle name="Note 4 8 3 4 4 2" xfId="30241"/>
    <cellStyle name="Note 4 8 3 4 4 3" xfId="30242"/>
    <cellStyle name="Note 4 8 3 4 5" xfId="30243"/>
    <cellStyle name="Note 4 8 3 4 5 2" xfId="30244"/>
    <cellStyle name="Note 4 8 3 4 5 3" xfId="30245"/>
    <cellStyle name="Note 4 8 3 4 6" xfId="30246"/>
    <cellStyle name="Note 4 8 3 4 6 2" xfId="30247"/>
    <cellStyle name="Note 4 8 3 4 6 3" xfId="30248"/>
    <cellStyle name="Note 4 8 3 4 7" xfId="30249"/>
    <cellStyle name="Note 4 8 3 4 8" xfId="30250"/>
    <cellStyle name="Note 4 8 3 5" xfId="30251"/>
    <cellStyle name="Note 4 8 3 5 2" xfId="30252"/>
    <cellStyle name="Note 4 8 3 5 2 2" xfId="30253"/>
    <cellStyle name="Note 4 8 3 5 2 3" xfId="30254"/>
    <cellStyle name="Note 4 8 3 5 3" xfId="30255"/>
    <cellStyle name="Note 4 8 3 5 3 2" xfId="30256"/>
    <cellStyle name="Note 4 8 3 5 3 3" xfId="30257"/>
    <cellStyle name="Note 4 8 3 5 4" xfId="30258"/>
    <cellStyle name="Note 4 8 3 5 5" xfId="30259"/>
    <cellStyle name="Note 4 8 3 6" xfId="30260"/>
    <cellStyle name="Note 4 8 3 6 2" xfId="30261"/>
    <cellStyle name="Note 4 8 3 6 3" xfId="30262"/>
    <cellStyle name="Note 4 8 3 7" xfId="30263"/>
    <cellStyle name="Note 4 8 3 7 2" xfId="30264"/>
    <cellStyle name="Note 4 8 3 7 3" xfId="30265"/>
    <cellStyle name="Note 4 8 3 8" xfId="30266"/>
    <cellStyle name="Note 4 8 3 8 2" xfId="30267"/>
    <cellStyle name="Note 4 8 3 8 3" xfId="30268"/>
    <cellStyle name="Note 4 8 3 9" xfId="30269"/>
    <cellStyle name="Note 4 8 4" xfId="30270"/>
    <cellStyle name="Note 4 8 4 2" xfId="30271"/>
    <cellStyle name="Note 4 8 4 2 2" xfId="30272"/>
    <cellStyle name="Note 4 8 4 2 2 2" xfId="30273"/>
    <cellStyle name="Note 4 8 4 2 2 2 2" xfId="30274"/>
    <cellStyle name="Note 4 8 4 2 2 2 3" xfId="30275"/>
    <cellStyle name="Note 4 8 4 2 2 3" xfId="30276"/>
    <cellStyle name="Note 4 8 4 2 2 3 2" xfId="30277"/>
    <cellStyle name="Note 4 8 4 2 2 3 3" xfId="30278"/>
    <cellStyle name="Note 4 8 4 2 2 4" xfId="30279"/>
    <cellStyle name="Note 4 8 4 2 2 5" xfId="30280"/>
    <cellStyle name="Note 4 8 4 2 3" xfId="30281"/>
    <cellStyle name="Note 4 8 4 2 3 2" xfId="30282"/>
    <cellStyle name="Note 4 8 4 2 3 3" xfId="30283"/>
    <cellStyle name="Note 4 8 4 2 4" xfId="30284"/>
    <cellStyle name="Note 4 8 4 2 4 2" xfId="30285"/>
    <cellStyle name="Note 4 8 4 2 4 3" xfId="30286"/>
    <cellStyle name="Note 4 8 4 2 5" xfId="30287"/>
    <cellStyle name="Note 4 8 4 2 5 2" xfId="30288"/>
    <cellStyle name="Note 4 8 4 2 5 3" xfId="30289"/>
    <cellStyle name="Note 4 8 4 2 6" xfId="30290"/>
    <cellStyle name="Note 4 8 4 3" xfId="30291"/>
    <cellStyle name="Note 4 8 4 3 2" xfId="30292"/>
    <cellStyle name="Note 4 8 4 3 2 2" xfId="30293"/>
    <cellStyle name="Note 4 8 4 3 2 2 2" xfId="30294"/>
    <cellStyle name="Note 4 8 4 3 2 2 3" xfId="30295"/>
    <cellStyle name="Note 4 8 4 3 2 3" xfId="30296"/>
    <cellStyle name="Note 4 8 4 3 2 3 2" xfId="30297"/>
    <cellStyle name="Note 4 8 4 3 2 3 3" xfId="30298"/>
    <cellStyle name="Note 4 8 4 3 2 4" xfId="30299"/>
    <cellStyle name="Note 4 8 4 3 2 5" xfId="30300"/>
    <cellStyle name="Note 4 8 4 3 3" xfId="30301"/>
    <cellStyle name="Note 4 8 4 3 3 2" xfId="30302"/>
    <cellStyle name="Note 4 8 4 3 3 3" xfId="30303"/>
    <cellStyle name="Note 4 8 4 3 4" xfId="30304"/>
    <cellStyle name="Note 4 8 4 3 4 2" xfId="30305"/>
    <cellStyle name="Note 4 8 4 3 4 3" xfId="30306"/>
    <cellStyle name="Note 4 8 4 3 5" xfId="30307"/>
    <cellStyle name="Note 4 8 4 3 5 2" xfId="30308"/>
    <cellStyle name="Note 4 8 4 3 5 3" xfId="30309"/>
    <cellStyle name="Note 4 8 4 3 6" xfId="30310"/>
    <cellStyle name="Note 4 8 4 4" xfId="30311"/>
    <cellStyle name="Note 4 8 4 4 2" xfId="30312"/>
    <cellStyle name="Note 4 8 4 4 2 2" xfId="30313"/>
    <cellStyle name="Note 4 8 4 4 2 3" xfId="30314"/>
    <cellStyle name="Note 4 8 4 4 3" xfId="30315"/>
    <cellStyle name="Note 4 8 4 4 3 2" xfId="30316"/>
    <cellStyle name="Note 4 8 4 4 3 3" xfId="30317"/>
    <cellStyle name="Note 4 8 4 4 4" xfId="30318"/>
    <cellStyle name="Note 4 8 4 4 4 2" xfId="30319"/>
    <cellStyle name="Note 4 8 4 4 4 3" xfId="30320"/>
    <cellStyle name="Note 4 8 4 4 5" xfId="30321"/>
    <cellStyle name="Note 4 8 4 4 5 2" xfId="30322"/>
    <cellStyle name="Note 4 8 4 4 5 3" xfId="30323"/>
    <cellStyle name="Note 4 8 4 4 6" xfId="30324"/>
    <cellStyle name="Note 4 8 4 4 6 2" xfId="30325"/>
    <cellStyle name="Note 4 8 4 4 6 3" xfId="30326"/>
    <cellStyle name="Note 4 8 4 4 7" xfId="30327"/>
    <cellStyle name="Note 4 8 4 4 8" xfId="30328"/>
    <cellStyle name="Note 4 8 4 5" xfId="30329"/>
    <cellStyle name="Note 4 8 4 5 2" xfId="30330"/>
    <cellStyle name="Note 4 8 4 5 2 2" xfId="30331"/>
    <cellStyle name="Note 4 8 4 5 2 3" xfId="30332"/>
    <cellStyle name="Note 4 8 4 5 3" xfId="30333"/>
    <cellStyle name="Note 4 8 4 5 3 2" xfId="30334"/>
    <cellStyle name="Note 4 8 4 5 3 3" xfId="30335"/>
    <cellStyle name="Note 4 8 4 5 4" xfId="30336"/>
    <cellStyle name="Note 4 8 4 5 5" xfId="30337"/>
    <cellStyle name="Note 4 8 4 6" xfId="30338"/>
    <cellStyle name="Note 4 8 4 6 2" xfId="30339"/>
    <cellStyle name="Note 4 8 4 6 3" xfId="30340"/>
    <cellStyle name="Note 4 8 4 7" xfId="30341"/>
    <cellStyle name="Note 4 8 4 7 2" xfId="30342"/>
    <cellStyle name="Note 4 8 4 7 3" xfId="30343"/>
    <cellStyle name="Note 4 8 4 8" xfId="30344"/>
    <cellStyle name="Note 4 8 4 8 2" xfId="30345"/>
    <cellStyle name="Note 4 8 4 8 3" xfId="30346"/>
    <cellStyle name="Note 4 8 4 9" xfId="30347"/>
    <cellStyle name="Note 4 8 5" xfId="30348"/>
    <cellStyle name="Note 4 8 5 2" xfId="30349"/>
    <cellStyle name="Note 4 8 5 2 2" xfId="30350"/>
    <cellStyle name="Note 4 8 5 2 2 2" xfId="30351"/>
    <cellStyle name="Note 4 8 5 2 2 2 2" xfId="30352"/>
    <cellStyle name="Note 4 8 5 2 2 2 3" xfId="30353"/>
    <cellStyle name="Note 4 8 5 2 2 3" xfId="30354"/>
    <cellStyle name="Note 4 8 5 2 2 3 2" xfId="30355"/>
    <cellStyle name="Note 4 8 5 2 2 3 3" xfId="30356"/>
    <cellStyle name="Note 4 8 5 2 2 4" xfId="30357"/>
    <cellStyle name="Note 4 8 5 2 2 5" xfId="30358"/>
    <cellStyle name="Note 4 8 5 2 3" xfId="30359"/>
    <cellStyle name="Note 4 8 5 2 3 2" xfId="30360"/>
    <cellStyle name="Note 4 8 5 2 3 3" xfId="30361"/>
    <cellStyle name="Note 4 8 5 2 4" xfId="30362"/>
    <cellStyle name="Note 4 8 5 2 4 2" xfId="30363"/>
    <cellStyle name="Note 4 8 5 2 4 3" xfId="30364"/>
    <cellStyle name="Note 4 8 5 2 5" xfId="30365"/>
    <cellStyle name="Note 4 8 5 2 5 2" xfId="30366"/>
    <cellStyle name="Note 4 8 5 2 5 3" xfId="30367"/>
    <cellStyle name="Note 4 8 5 2 6" xfId="30368"/>
    <cellStyle name="Note 4 8 5 3" xfId="30369"/>
    <cellStyle name="Note 4 8 5 3 2" xfId="30370"/>
    <cellStyle name="Note 4 8 5 3 2 2" xfId="30371"/>
    <cellStyle name="Note 4 8 5 3 2 2 2" xfId="30372"/>
    <cellStyle name="Note 4 8 5 3 2 2 3" xfId="30373"/>
    <cellStyle name="Note 4 8 5 3 2 3" xfId="30374"/>
    <cellStyle name="Note 4 8 5 3 2 3 2" xfId="30375"/>
    <cellStyle name="Note 4 8 5 3 2 3 3" xfId="30376"/>
    <cellStyle name="Note 4 8 5 3 2 4" xfId="30377"/>
    <cellStyle name="Note 4 8 5 3 2 5" xfId="30378"/>
    <cellStyle name="Note 4 8 5 3 3" xfId="30379"/>
    <cellStyle name="Note 4 8 5 3 3 2" xfId="30380"/>
    <cellStyle name="Note 4 8 5 3 3 3" xfId="30381"/>
    <cellStyle name="Note 4 8 5 3 4" xfId="30382"/>
    <cellStyle name="Note 4 8 5 3 4 2" xfId="30383"/>
    <cellStyle name="Note 4 8 5 3 4 3" xfId="30384"/>
    <cellStyle name="Note 4 8 5 3 5" xfId="30385"/>
    <cellStyle name="Note 4 8 5 3 5 2" xfId="30386"/>
    <cellStyle name="Note 4 8 5 3 5 3" xfId="30387"/>
    <cellStyle name="Note 4 8 5 3 6" xfId="30388"/>
    <cellStyle name="Note 4 8 5 4" xfId="30389"/>
    <cellStyle name="Note 4 8 5 4 2" xfId="30390"/>
    <cellStyle name="Note 4 8 5 4 2 2" xfId="30391"/>
    <cellStyle name="Note 4 8 5 4 2 3" xfId="30392"/>
    <cellStyle name="Note 4 8 5 4 3" xfId="30393"/>
    <cellStyle name="Note 4 8 5 4 3 2" xfId="30394"/>
    <cellStyle name="Note 4 8 5 4 3 3" xfId="30395"/>
    <cellStyle name="Note 4 8 5 4 4" xfId="30396"/>
    <cellStyle name="Note 4 8 5 4 4 2" xfId="30397"/>
    <cellStyle name="Note 4 8 5 4 4 3" xfId="30398"/>
    <cellStyle name="Note 4 8 5 4 5" xfId="30399"/>
    <cellStyle name="Note 4 8 5 4 5 2" xfId="30400"/>
    <cellStyle name="Note 4 8 5 4 5 3" xfId="30401"/>
    <cellStyle name="Note 4 8 5 4 6" xfId="30402"/>
    <cellStyle name="Note 4 8 5 4 6 2" xfId="30403"/>
    <cellStyle name="Note 4 8 5 4 6 3" xfId="30404"/>
    <cellStyle name="Note 4 8 5 4 7" xfId="30405"/>
    <cellStyle name="Note 4 8 5 4 8" xfId="30406"/>
    <cellStyle name="Note 4 8 5 5" xfId="30407"/>
    <cellStyle name="Note 4 8 5 5 2" xfId="30408"/>
    <cellStyle name="Note 4 8 5 5 2 2" xfId="30409"/>
    <cellStyle name="Note 4 8 5 5 2 3" xfId="30410"/>
    <cellStyle name="Note 4 8 5 5 3" xfId="30411"/>
    <cellStyle name="Note 4 8 5 5 3 2" xfId="30412"/>
    <cellStyle name="Note 4 8 5 5 3 3" xfId="30413"/>
    <cellStyle name="Note 4 8 5 5 4" xfId="30414"/>
    <cellStyle name="Note 4 8 5 5 5" xfId="30415"/>
    <cellStyle name="Note 4 8 5 6" xfId="30416"/>
    <cellStyle name="Note 4 8 5 6 2" xfId="30417"/>
    <cellStyle name="Note 4 8 5 6 3" xfId="30418"/>
    <cellStyle name="Note 4 8 5 7" xfId="30419"/>
    <cellStyle name="Note 4 8 5 7 2" xfId="30420"/>
    <cellStyle name="Note 4 8 5 7 3" xfId="30421"/>
    <cellStyle name="Note 4 8 5 8" xfId="30422"/>
    <cellStyle name="Note 4 8 5 8 2" xfId="30423"/>
    <cellStyle name="Note 4 8 5 8 3" xfId="30424"/>
    <cellStyle name="Note 4 8 5 9" xfId="30425"/>
    <cellStyle name="Note 4 8 6" xfId="30426"/>
    <cellStyle name="Note 4 8 6 2" xfId="30427"/>
    <cellStyle name="Note 4 8 6 2 2" xfId="30428"/>
    <cellStyle name="Note 4 8 6 2 2 2" xfId="30429"/>
    <cellStyle name="Note 4 8 6 2 2 3" xfId="30430"/>
    <cellStyle name="Note 4 8 6 2 3" xfId="30431"/>
    <cellStyle name="Note 4 8 6 2 3 2" xfId="30432"/>
    <cellStyle name="Note 4 8 6 2 3 3" xfId="30433"/>
    <cellStyle name="Note 4 8 6 2 4" xfId="30434"/>
    <cellStyle name="Note 4 8 6 2 5" xfId="30435"/>
    <cellStyle name="Note 4 8 6 3" xfId="30436"/>
    <cellStyle name="Note 4 8 6 3 2" xfId="30437"/>
    <cellStyle name="Note 4 8 6 3 3" xfId="30438"/>
    <cellStyle name="Note 4 8 6 4" xfId="30439"/>
    <cellStyle name="Note 4 8 6 4 2" xfId="30440"/>
    <cellStyle name="Note 4 8 6 4 3" xfId="30441"/>
    <cellStyle name="Note 4 8 6 5" xfId="30442"/>
    <cellStyle name="Note 4 8 6 5 2" xfId="30443"/>
    <cellStyle name="Note 4 8 6 5 3" xfId="30444"/>
    <cellStyle name="Note 4 8 6 6" xfId="30445"/>
    <cellStyle name="Note 4 8 7" xfId="30446"/>
    <cellStyle name="Note 4 8 7 2" xfId="30447"/>
    <cellStyle name="Note 4 8 7 2 2" xfId="30448"/>
    <cellStyle name="Note 4 8 7 2 2 2" xfId="30449"/>
    <cellStyle name="Note 4 8 7 2 2 3" xfId="30450"/>
    <cellStyle name="Note 4 8 7 2 3" xfId="30451"/>
    <cellStyle name="Note 4 8 7 2 3 2" xfId="30452"/>
    <cellStyle name="Note 4 8 7 2 3 3" xfId="30453"/>
    <cellStyle name="Note 4 8 7 2 4" xfId="30454"/>
    <cellStyle name="Note 4 8 7 2 5" xfId="30455"/>
    <cellStyle name="Note 4 8 7 3" xfId="30456"/>
    <cellStyle name="Note 4 8 7 3 2" xfId="30457"/>
    <cellStyle name="Note 4 8 7 3 3" xfId="30458"/>
    <cellStyle name="Note 4 8 7 4" xfId="30459"/>
    <cellStyle name="Note 4 8 7 4 2" xfId="30460"/>
    <cellStyle name="Note 4 8 7 4 3" xfId="30461"/>
    <cellStyle name="Note 4 8 7 5" xfId="30462"/>
    <cellStyle name="Note 4 8 7 5 2" xfId="30463"/>
    <cellStyle name="Note 4 8 7 5 3" xfId="30464"/>
    <cellStyle name="Note 4 8 7 6" xfId="30465"/>
    <cellStyle name="Note 4 8 8" xfId="30466"/>
    <cellStyle name="Note 4 8 8 2" xfId="30467"/>
    <cellStyle name="Note 4 8 8 2 2" xfId="30468"/>
    <cellStyle name="Note 4 8 8 2 3" xfId="30469"/>
    <cellStyle name="Note 4 8 8 3" xfId="30470"/>
    <cellStyle name="Note 4 8 8 3 2" xfId="30471"/>
    <cellStyle name="Note 4 8 8 3 3" xfId="30472"/>
    <cellStyle name="Note 4 8 8 4" xfId="30473"/>
    <cellStyle name="Note 4 8 8 4 2" xfId="30474"/>
    <cellStyle name="Note 4 8 8 4 3" xfId="30475"/>
    <cellStyle name="Note 4 8 8 5" xfId="30476"/>
    <cellStyle name="Note 4 8 8 5 2" xfId="30477"/>
    <cellStyle name="Note 4 8 8 5 3" xfId="30478"/>
    <cellStyle name="Note 4 8 8 6" xfId="30479"/>
    <cellStyle name="Note 4 8 8 6 2" xfId="30480"/>
    <cellStyle name="Note 4 8 8 6 3" xfId="30481"/>
    <cellStyle name="Note 4 8 8 7" xfId="30482"/>
    <cellStyle name="Note 4 8 8 8" xfId="30483"/>
    <cellStyle name="Note 4 8 9" xfId="30484"/>
    <cellStyle name="Note 4 8 9 2" xfId="30485"/>
    <cellStyle name="Note 4 8 9 2 2" xfId="30486"/>
    <cellStyle name="Note 4 8 9 2 3" xfId="30487"/>
    <cellStyle name="Note 4 8 9 3" xfId="30488"/>
    <cellStyle name="Note 4 8 9 3 2" xfId="30489"/>
    <cellStyle name="Note 4 8 9 3 3" xfId="30490"/>
    <cellStyle name="Note 4 8 9 4" xfId="30491"/>
    <cellStyle name="Note 4 8 9 5" xfId="30492"/>
    <cellStyle name="Note 4 9" xfId="30493"/>
    <cellStyle name="Note 4 9 10" xfId="30494"/>
    <cellStyle name="Note 4 9 10 2" xfId="30495"/>
    <cellStyle name="Note 4 9 10 3" xfId="30496"/>
    <cellStyle name="Note 4 9 11" xfId="30497"/>
    <cellStyle name="Note 4 9 11 2" xfId="30498"/>
    <cellStyle name="Note 4 9 11 3" xfId="30499"/>
    <cellStyle name="Note 4 9 12" xfId="30500"/>
    <cellStyle name="Note 4 9 12 2" xfId="30501"/>
    <cellStyle name="Note 4 9 12 3" xfId="30502"/>
    <cellStyle name="Note 4 9 13" xfId="30503"/>
    <cellStyle name="Note 4 9 2" xfId="30504"/>
    <cellStyle name="Note 4 9 2 2" xfId="30505"/>
    <cellStyle name="Note 4 9 2 2 2" xfId="30506"/>
    <cellStyle name="Note 4 9 2 2 2 2" xfId="30507"/>
    <cellStyle name="Note 4 9 2 2 2 2 2" xfId="30508"/>
    <cellStyle name="Note 4 9 2 2 2 2 3" xfId="30509"/>
    <cellStyle name="Note 4 9 2 2 2 3" xfId="30510"/>
    <cellStyle name="Note 4 9 2 2 2 3 2" xfId="30511"/>
    <cellStyle name="Note 4 9 2 2 2 3 3" xfId="30512"/>
    <cellStyle name="Note 4 9 2 2 2 4" xfId="30513"/>
    <cellStyle name="Note 4 9 2 2 2 5" xfId="30514"/>
    <cellStyle name="Note 4 9 2 2 3" xfId="30515"/>
    <cellStyle name="Note 4 9 2 2 3 2" xfId="30516"/>
    <cellStyle name="Note 4 9 2 2 3 3" xfId="30517"/>
    <cellStyle name="Note 4 9 2 2 4" xfId="30518"/>
    <cellStyle name="Note 4 9 2 2 4 2" xfId="30519"/>
    <cellStyle name="Note 4 9 2 2 4 3" xfId="30520"/>
    <cellStyle name="Note 4 9 2 2 5" xfId="30521"/>
    <cellStyle name="Note 4 9 2 2 5 2" xfId="30522"/>
    <cellStyle name="Note 4 9 2 2 5 3" xfId="30523"/>
    <cellStyle name="Note 4 9 2 2 6" xfId="30524"/>
    <cellStyle name="Note 4 9 2 3" xfId="30525"/>
    <cellStyle name="Note 4 9 2 3 2" xfId="30526"/>
    <cellStyle name="Note 4 9 2 3 2 2" xfId="30527"/>
    <cellStyle name="Note 4 9 2 3 2 2 2" xfId="30528"/>
    <cellStyle name="Note 4 9 2 3 2 2 3" xfId="30529"/>
    <cellStyle name="Note 4 9 2 3 2 3" xfId="30530"/>
    <cellStyle name="Note 4 9 2 3 2 3 2" xfId="30531"/>
    <cellStyle name="Note 4 9 2 3 2 3 3" xfId="30532"/>
    <cellStyle name="Note 4 9 2 3 2 4" xfId="30533"/>
    <cellStyle name="Note 4 9 2 3 2 5" xfId="30534"/>
    <cellStyle name="Note 4 9 2 3 3" xfId="30535"/>
    <cellStyle name="Note 4 9 2 3 3 2" xfId="30536"/>
    <cellStyle name="Note 4 9 2 3 3 3" xfId="30537"/>
    <cellStyle name="Note 4 9 2 3 4" xfId="30538"/>
    <cellStyle name="Note 4 9 2 3 4 2" xfId="30539"/>
    <cellStyle name="Note 4 9 2 3 4 3" xfId="30540"/>
    <cellStyle name="Note 4 9 2 3 5" xfId="30541"/>
    <cellStyle name="Note 4 9 2 3 5 2" xfId="30542"/>
    <cellStyle name="Note 4 9 2 3 5 3" xfId="30543"/>
    <cellStyle name="Note 4 9 2 3 6" xfId="30544"/>
    <cellStyle name="Note 4 9 2 4" xfId="30545"/>
    <cellStyle name="Note 4 9 2 4 2" xfId="30546"/>
    <cellStyle name="Note 4 9 2 4 2 2" xfId="30547"/>
    <cellStyle name="Note 4 9 2 4 2 3" xfId="30548"/>
    <cellStyle name="Note 4 9 2 4 3" xfId="30549"/>
    <cellStyle name="Note 4 9 2 4 3 2" xfId="30550"/>
    <cellStyle name="Note 4 9 2 4 3 3" xfId="30551"/>
    <cellStyle name="Note 4 9 2 4 4" xfId="30552"/>
    <cellStyle name="Note 4 9 2 4 4 2" xfId="30553"/>
    <cellStyle name="Note 4 9 2 4 4 3" xfId="30554"/>
    <cellStyle name="Note 4 9 2 4 5" xfId="30555"/>
    <cellStyle name="Note 4 9 2 4 5 2" xfId="30556"/>
    <cellStyle name="Note 4 9 2 4 5 3" xfId="30557"/>
    <cellStyle name="Note 4 9 2 4 6" xfId="30558"/>
    <cellStyle name="Note 4 9 2 4 6 2" xfId="30559"/>
    <cellStyle name="Note 4 9 2 4 6 3" xfId="30560"/>
    <cellStyle name="Note 4 9 2 4 7" xfId="30561"/>
    <cellStyle name="Note 4 9 2 4 8" xfId="30562"/>
    <cellStyle name="Note 4 9 2 5" xfId="30563"/>
    <cellStyle name="Note 4 9 2 5 2" xfId="30564"/>
    <cellStyle name="Note 4 9 2 5 2 2" xfId="30565"/>
    <cellStyle name="Note 4 9 2 5 2 3" xfId="30566"/>
    <cellStyle name="Note 4 9 2 5 3" xfId="30567"/>
    <cellStyle name="Note 4 9 2 5 3 2" xfId="30568"/>
    <cellStyle name="Note 4 9 2 5 3 3" xfId="30569"/>
    <cellStyle name="Note 4 9 2 5 4" xfId="30570"/>
    <cellStyle name="Note 4 9 2 5 5" xfId="30571"/>
    <cellStyle name="Note 4 9 2 6" xfId="30572"/>
    <cellStyle name="Note 4 9 2 6 2" xfId="30573"/>
    <cellStyle name="Note 4 9 2 6 3" xfId="30574"/>
    <cellStyle name="Note 4 9 2 7" xfId="30575"/>
    <cellStyle name="Note 4 9 2 7 2" xfId="30576"/>
    <cellStyle name="Note 4 9 2 7 3" xfId="30577"/>
    <cellStyle name="Note 4 9 2 8" xfId="30578"/>
    <cellStyle name="Note 4 9 2 8 2" xfId="30579"/>
    <cellStyle name="Note 4 9 2 8 3" xfId="30580"/>
    <cellStyle name="Note 4 9 2 9" xfId="30581"/>
    <cellStyle name="Note 4 9 3" xfId="30582"/>
    <cellStyle name="Note 4 9 3 2" xfId="30583"/>
    <cellStyle name="Note 4 9 3 2 2" xfId="30584"/>
    <cellStyle name="Note 4 9 3 2 2 2" xfId="30585"/>
    <cellStyle name="Note 4 9 3 2 2 2 2" xfId="30586"/>
    <cellStyle name="Note 4 9 3 2 2 2 3" xfId="30587"/>
    <cellStyle name="Note 4 9 3 2 2 3" xfId="30588"/>
    <cellStyle name="Note 4 9 3 2 2 3 2" xfId="30589"/>
    <cellStyle name="Note 4 9 3 2 2 3 3" xfId="30590"/>
    <cellStyle name="Note 4 9 3 2 2 4" xfId="30591"/>
    <cellStyle name="Note 4 9 3 2 2 5" xfId="30592"/>
    <cellStyle name="Note 4 9 3 2 3" xfId="30593"/>
    <cellStyle name="Note 4 9 3 2 3 2" xfId="30594"/>
    <cellStyle name="Note 4 9 3 2 3 3" xfId="30595"/>
    <cellStyle name="Note 4 9 3 2 4" xfId="30596"/>
    <cellStyle name="Note 4 9 3 2 4 2" xfId="30597"/>
    <cellStyle name="Note 4 9 3 2 4 3" xfId="30598"/>
    <cellStyle name="Note 4 9 3 2 5" xfId="30599"/>
    <cellStyle name="Note 4 9 3 2 5 2" xfId="30600"/>
    <cellStyle name="Note 4 9 3 2 5 3" xfId="30601"/>
    <cellStyle name="Note 4 9 3 2 6" xfId="30602"/>
    <cellStyle name="Note 4 9 3 3" xfId="30603"/>
    <cellStyle name="Note 4 9 3 3 2" xfId="30604"/>
    <cellStyle name="Note 4 9 3 3 2 2" xfId="30605"/>
    <cellStyle name="Note 4 9 3 3 2 2 2" xfId="30606"/>
    <cellStyle name="Note 4 9 3 3 2 2 3" xfId="30607"/>
    <cellStyle name="Note 4 9 3 3 2 3" xfId="30608"/>
    <cellStyle name="Note 4 9 3 3 2 3 2" xfId="30609"/>
    <cellStyle name="Note 4 9 3 3 2 3 3" xfId="30610"/>
    <cellStyle name="Note 4 9 3 3 2 4" xfId="30611"/>
    <cellStyle name="Note 4 9 3 3 2 5" xfId="30612"/>
    <cellStyle name="Note 4 9 3 3 3" xfId="30613"/>
    <cellStyle name="Note 4 9 3 3 3 2" xfId="30614"/>
    <cellStyle name="Note 4 9 3 3 3 3" xfId="30615"/>
    <cellStyle name="Note 4 9 3 3 4" xfId="30616"/>
    <cellStyle name="Note 4 9 3 3 4 2" xfId="30617"/>
    <cellStyle name="Note 4 9 3 3 4 3" xfId="30618"/>
    <cellStyle name="Note 4 9 3 3 5" xfId="30619"/>
    <cellStyle name="Note 4 9 3 3 5 2" xfId="30620"/>
    <cellStyle name="Note 4 9 3 3 5 3" xfId="30621"/>
    <cellStyle name="Note 4 9 3 3 6" xfId="30622"/>
    <cellStyle name="Note 4 9 3 4" xfId="30623"/>
    <cellStyle name="Note 4 9 3 4 2" xfId="30624"/>
    <cellStyle name="Note 4 9 3 4 2 2" xfId="30625"/>
    <cellStyle name="Note 4 9 3 4 2 3" xfId="30626"/>
    <cellStyle name="Note 4 9 3 4 3" xfId="30627"/>
    <cellStyle name="Note 4 9 3 4 3 2" xfId="30628"/>
    <cellStyle name="Note 4 9 3 4 3 3" xfId="30629"/>
    <cellStyle name="Note 4 9 3 4 4" xfId="30630"/>
    <cellStyle name="Note 4 9 3 4 4 2" xfId="30631"/>
    <cellStyle name="Note 4 9 3 4 4 3" xfId="30632"/>
    <cellStyle name="Note 4 9 3 4 5" xfId="30633"/>
    <cellStyle name="Note 4 9 3 4 5 2" xfId="30634"/>
    <cellStyle name="Note 4 9 3 4 5 3" xfId="30635"/>
    <cellStyle name="Note 4 9 3 4 6" xfId="30636"/>
    <cellStyle name="Note 4 9 3 4 6 2" xfId="30637"/>
    <cellStyle name="Note 4 9 3 4 6 3" xfId="30638"/>
    <cellStyle name="Note 4 9 3 4 7" xfId="30639"/>
    <cellStyle name="Note 4 9 3 4 8" xfId="30640"/>
    <cellStyle name="Note 4 9 3 5" xfId="30641"/>
    <cellStyle name="Note 4 9 3 5 2" xfId="30642"/>
    <cellStyle name="Note 4 9 3 5 2 2" xfId="30643"/>
    <cellStyle name="Note 4 9 3 5 2 3" xfId="30644"/>
    <cellStyle name="Note 4 9 3 5 3" xfId="30645"/>
    <cellStyle name="Note 4 9 3 5 3 2" xfId="30646"/>
    <cellStyle name="Note 4 9 3 5 3 3" xfId="30647"/>
    <cellStyle name="Note 4 9 3 5 4" xfId="30648"/>
    <cellStyle name="Note 4 9 3 5 5" xfId="30649"/>
    <cellStyle name="Note 4 9 3 6" xfId="30650"/>
    <cellStyle name="Note 4 9 3 6 2" xfId="30651"/>
    <cellStyle name="Note 4 9 3 6 3" xfId="30652"/>
    <cellStyle name="Note 4 9 3 7" xfId="30653"/>
    <cellStyle name="Note 4 9 3 7 2" xfId="30654"/>
    <cellStyle name="Note 4 9 3 7 3" xfId="30655"/>
    <cellStyle name="Note 4 9 3 8" xfId="30656"/>
    <cellStyle name="Note 4 9 3 8 2" xfId="30657"/>
    <cellStyle name="Note 4 9 3 8 3" xfId="30658"/>
    <cellStyle name="Note 4 9 3 9" xfId="30659"/>
    <cellStyle name="Note 4 9 4" xfId="30660"/>
    <cellStyle name="Note 4 9 4 2" xfId="30661"/>
    <cellStyle name="Note 4 9 4 2 2" xfId="30662"/>
    <cellStyle name="Note 4 9 4 2 2 2" xfId="30663"/>
    <cellStyle name="Note 4 9 4 2 2 2 2" xfId="30664"/>
    <cellStyle name="Note 4 9 4 2 2 2 3" xfId="30665"/>
    <cellStyle name="Note 4 9 4 2 2 3" xfId="30666"/>
    <cellStyle name="Note 4 9 4 2 2 3 2" xfId="30667"/>
    <cellStyle name="Note 4 9 4 2 2 3 3" xfId="30668"/>
    <cellStyle name="Note 4 9 4 2 2 4" xfId="30669"/>
    <cellStyle name="Note 4 9 4 2 2 5" xfId="30670"/>
    <cellStyle name="Note 4 9 4 2 3" xfId="30671"/>
    <cellStyle name="Note 4 9 4 2 3 2" xfId="30672"/>
    <cellStyle name="Note 4 9 4 2 3 3" xfId="30673"/>
    <cellStyle name="Note 4 9 4 2 4" xfId="30674"/>
    <cellStyle name="Note 4 9 4 2 4 2" xfId="30675"/>
    <cellStyle name="Note 4 9 4 2 4 3" xfId="30676"/>
    <cellStyle name="Note 4 9 4 2 5" xfId="30677"/>
    <cellStyle name="Note 4 9 4 2 5 2" xfId="30678"/>
    <cellStyle name="Note 4 9 4 2 5 3" xfId="30679"/>
    <cellStyle name="Note 4 9 4 2 6" xfId="30680"/>
    <cellStyle name="Note 4 9 4 3" xfId="30681"/>
    <cellStyle name="Note 4 9 4 3 2" xfId="30682"/>
    <cellStyle name="Note 4 9 4 3 2 2" xfId="30683"/>
    <cellStyle name="Note 4 9 4 3 2 2 2" xfId="30684"/>
    <cellStyle name="Note 4 9 4 3 2 2 3" xfId="30685"/>
    <cellStyle name="Note 4 9 4 3 2 3" xfId="30686"/>
    <cellStyle name="Note 4 9 4 3 2 3 2" xfId="30687"/>
    <cellStyle name="Note 4 9 4 3 2 3 3" xfId="30688"/>
    <cellStyle name="Note 4 9 4 3 2 4" xfId="30689"/>
    <cellStyle name="Note 4 9 4 3 2 5" xfId="30690"/>
    <cellStyle name="Note 4 9 4 3 3" xfId="30691"/>
    <cellStyle name="Note 4 9 4 3 3 2" xfId="30692"/>
    <cellStyle name="Note 4 9 4 3 3 3" xfId="30693"/>
    <cellStyle name="Note 4 9 4 3 4" xfId="30694"/>
    <cellStyle name="Note 4 9 4 3 4 2" xfId="30695"/>
    <cellStyle name="Note 4 9 4 3 4 3" xfId="30696"/>
    <cellStyle name="Note 4 9 4 3 5" xfId="30697"/>
    <cellStyle name="Note 4 9 4 3 5 2" xfId="30698"/>
    <cellStyle name="Note 4 9 4 3 5 3" xfId="30699"/>
    <cellStyle name="Note 4 9 4 3 6" xfId="30700"/>
    <cellStyle name="Note 4 9 4 4" xfId="30701"/>
    <cellStyle name="Note 4 9 4 4 2" xfId="30702"/>
    <cellStyle name="Note 4 9 4 4 2 2" xfId="30703"/>
    <cellStyle name="Note 4 9 4 4 2 3" xfId="30704"/>
    <cellStyle name="Note 4 9 4 4 3" xfId="30705"/>
    <cellStyle name="Note 4 9 4 4 3 2" xfId="30706"/>
    <cellStyle name="Note 4 9 4 4 3 3" xfId="30707"/>
    <cellStyle name="Note 4 9 4 4 4" xfId="30708"/>
    <cellStyle name="Note 4 9 4 4 4 2" xfId="30709"/>
    <cellStyle name="Note 4 9 4 4 4 3" xfId="30710"/>
    <cellStyle name="Note 4 9 4 4 5" xfId="30711"/>
    <cellStyle name="Note 4 9 4 4 5 2" xfId="30712"/>
    <cellStyle name="Note 4 9 4 4 5 3" xfId="30713"/>
    <cellStyle name="Note 4 9 4 4 6" xfId="30714"/>
    <cellStyle name="Note 4 9 4 4 6 2" xfId="30715"/>
    <cellStyle name="Note 4 9 4 4 6 3" xfId="30716"/>
    <cellStyle name="Note 4 9 4 4 7" xfId="30717"/>
    <cellStyle name="Note 4 9 4 4 8" xfId="30718"/>
    <cellStyle name="Note 4 9 4 5" xfId="30719"/>
    <cellStyle name="Note 4 9 4 5 2" xfId="30720"/>
    <cellStyle name="Note 4 9 4 5 2 2" xfId="30721"/>
    <cellStyle name="Note 4 9 4 5 2 3" xfId="30722"/>
    <cellStyle name="Note 4 9 4 5 3" xfId="30723"/>
    <cellStyle name="Note 4 9 4 5 3 2" xfId="30724"/>
    <cellStyle name="Note 4 9 4 5 3 3" xfId="30725"/>
    <cellStyle name="Note 4 9 4 5 4" xfId="30726"/>
    <cellStyle name="Note 4 9 4 5 5" xfId="30727"/>
    <cellStyle name="Note 4 9 4 6" xfId="30728"/>
    <cellStyle name="Note 4 9 4 6 2" xfId="30729"/>
    <cellStyle name="Note 4 9 4 6 3" xfId="30730"/>
    <cellStyle name="Note 4 9 4 7" xfId="30731"/>
    <cellStyle name="Note 4 9 4 7 2" xfId="30732"/>
    <cellStyle name="Note 4 9 4 7 3" xfId="30733"/>
    <cellStyle name="Note 4 9 4 8" xfId="30734"/>
    <cellStyle name="Note 4 9 4 8 2" xfId="30735"/>
    <cellStyle name="Note 4 9 4 8 3" xfId="30736"/>
    <cellStyle name="Note 4 9 4 9" xfId="30737"/>
    <cellStyle name="Note 4 9 5" xfId="30738"/>
    <cellStyle name="Note 4 9 5 2" xfId="30739"/>
    <cellStyle name="Note 4 9 5 2 2" xfId="30740"/>
    <cellStyle name="Note 4 9 5 2 2 2" xfId="30741"/>
    <cellStyle name="Note 4 9 5 2 2 2 2" xfId="30742"/>
    <cellStyle name="Note 4 9 5 2 2 2 3" xfId="30743"/>
    <cellStyle name="Note 4 9 5 2 2 3" xfId="30744"/>
    <cellStyle name="Note 4 9 5 2 2 3 2" xfId="30745"/>
    <cellStyle name="Note 4 9 5 2 2 3 3" xfId="30746"/>
    <cellStyle name="Note 4 9 5 2 2 4" xfId="30747"/>
    <cellStyle name="Note 4 9 5 2 2 5" xfId="30748"/>
    <cellStyle name="Note 4 9 5 2 3" xfId="30749"/>
    <cellStyle name="Note 4 9 5 2 3 2" xfId="30750"/>
    <cellStyle name="Note 4 9 5 2 3 3" xfId="30751"/>
    <cellStyle name="Note 4 9 5 2 4" xfId="30752"/>
    <cellStyle name="Note 4 9 5 2 4 2" xfId="30753"/>
    <cellStyle name="Note 4 9 5 2 4 3" xfId="30754"/>
    <cellStyle name="Note 4 9 5 2 5" xfId="30755"/>
    <cellStyle name="Note 4 9 5 2 5 2" xfId="30756"/>
    <cellStyle name="Note 4 9 5 2 5 3" xfId="30757"/>
    <cellStyle name="Note 4 9 5 2 6" xfId="30758"/>
    <cellStyle name="Note 4 9 5 3" xfId="30759"/>
    <cellStyle name="Note 4 9 5 3 2" xfId="30760"/>
    <cellStyle name="Note 4 9 5 3 2 2" xfId="30761"/>
    <cellStyle name="Note 4 9 5 3 2 2 2" xfId="30762"/>
    <cellStyle name="Note 4 9 5 3 2 2 3" xfId="30763"/>
    <cellStyle name="Note 4 9 5 3 2 3" xfId="30764"/>
    <cellStyle name="Note 4 9 5 3 2 3 2" xfId="30765"/>
    <cellStyle name="Note 4 9 5 3 2 3 3" xfId="30766"/>
    <cellStyle name="Note 4 9 5 3 2 4" xfId="30767"/>
    <cellStyle name="Note 4 9 5 3 2 5" xfId="30768"/>
    <cellStyle name="Note 4 9 5 3 3" xfId="30769"/>
    <cellStyle name="Note 4 9 5 3 3 2" xfId="30770"/>
    <cellStyle name="Note 4 9 5 3 3 3" xfId="30771"/>
    <cellStyle name="Note 4 9 5 3 4" xfId="30772"/>
    <cellStyle name="Note 4 9 5 3 4 2" xfId="30773"/>
    <cellStyle name="Note 4 9 5 3 4 3" xfId="30774"/>
    <cellStyle name="Note 4 9 5 3 5" xfId="30775"/>
    <cellStyle name="Note 4 9 5 3 5 2" xfId="30776"/>
    <cellStyle name="Note 4 9 5 3 5 3" xfId="30777"/>
    <cellStyle name="Note 4 9 5 3 6" xfId="30778"/>
    <cellStyle name="Note 4 9 5 4" xfId="30779"/>
    <cellStyle name="Note 4 9 5 4 2" xfId="30780"/>
    <cellStyle name="Note 4 9 5 4 2 2" xfId="30781"/>
    <cellStyle name="Note 4 9 5 4 2 3" xfId="30782"/>
    <cellStyle name="Note 4 9 5 4 3" xfId="30783"/>
    <cellStyle name="Note 4 9 5 4 3 2" xfId="30784"/>
    <cellStyle name="Note 4 9 5 4 3 3" xfId="30785"/>
    <cellStyle name="Note 4 9 5 4 4" xfId="30786"/>
    <cellStyle name="Note 4 9 5 4 4 2" xfId="30787"/>
    <cellStyle name="Note 4 9 5 4 4 3" xfId="30788"/>
    <cellStyle name="Note 4 9 5 4 5" xfId="30789"/>
    <cellStyle name="Note 4 9 5 4 5 2" xfId="30790"/>
    <cellStyle name="Note 4 9 5 4 5 3" xfId="30791"/>
    <cellStyle name="Note 4 9 5 4 6" xfId="30792"/>
    <cellStyle name="Note 4 9 5 4 6 2" xfId="30793"/>
    <cellStyle name="Note 4 9 5 4 6 3" xfId="30794"/>
    <cellStyle name="Note 4 9 5 4 7" xfId="30795"/>
    <cellStyle name="Note 4 9 5 4 8" xfId="30796"/>
    <cellStyle name="Note 4 9 5 5" xfId="30797"/>
    <cellStyle name="Note 4 9 5 5 2" xfId="30798"/>
    <cellStyle name="Note 4 9 5 5 2 2" xfId="30799"/>
    <cellStyle name="Note 4 9 5 5 2 3" xfId="30800"/>
    <cellStyle name="Note 4 9 5 5 3" xfId="30801"/>
    <cellStyle name="Note 4 9 5 5 3 2" xfId="30802"/>
    <cellStyle name="Note 4 9 5 5 3 3" xfId="30803"/>
    <cellStyle name="Note 4 9 5 5 4" xfId="30804"/>
    <cellStyle name="Note 4 9 5 5 5" xfId="30805"/>
    <cellStyle name="Note 4 9 5 6" xfId="30806"/>
    <cellStyle name="Note 4 9 5 6 2" xfId="30807"/>
    <cellStyle name="Note 4 9 5 6 3" xfId="30808"/>
    <cellStyle name="Note 4 9 5 7" xfId="30809"/>
    <cellStyle name="Note 4 9 5 7 2" xfId="30810"/>
    <cellStyle name="Note 4 9 5 7 3" xfId="30811"/>
    <cellStyle name="Note 4 9 5 8" xfId="30812"/>
    <cellStyle name="Note 4 9 5 8 2" xfId="30813"/>
    <cellStyle name="Note 4 9 5 8 3" xfId="30814"/>
    <cellStyle name="Note 4 9 5 9" xfId="30815"/>
    <cellStyle name="Note 4 9 6" xfId="30816"/>
    <cellStyle name="Note 4 9 6 2" xfId="30817"/>
    <cellStyle name="Note 4 9 6 2 2" xfId="30818"/>
    <cellStyle name="Note 4 9 6 2 2 2" xfId="30819"/>
    <cellStyle name="Note 4 9 6 2 2 3" xfId="30820"/>
    <cellStyle name="Note 4 9 6 2 3" xfId="30821"/>
    <cellStyle name="Note 4 9 6 2 3 2" xfId="30822"/>
    <cellStyle name="Note 4 9 6 2 3 3" xfId="30823"/>
    <cellStyle name="Note 4 9 6 2 4" xfId="30824"/>
    <cellStyle name="Note 4 9 6 2 5" xfId="30825"/>
    <cellStyle name="Note 4 9 6 3" xfId="30826"/>
    <cellStyle name="Note 4 9 6 3 2" xfId="30827"/>
    <cellStyle name="Note 4 9 6 3 3" xfId="30828"/>
    <cellStyle name="Note 4 9 6 4" xfId="30829"/>
    <cellStyle name="Note 4 9 6 4 2" xfId="30830"/>
    <cellStyle name="Note 4 9 6 4 3" xfId="30831"/>
    <cellStyle name="Note 4 9 6 5" xfId="30832"/>
    <cellStyle name="Note 4 9 6 5 2" xfId="30833"/>
    <cellStyle name="Note 4 9 6 5 3" xfId="30834"/>
    <cellStyle name="Note 4 9 6 6" xfId="30835"/>
    <cellStyle name="Note 4 9 7" xfId="30836"/>
    <cellStyle name="Note 4 9 7 2" xfId="30837"/>
    <cellStyle name="Note 4 9 7 2 2" xfId="30838"/>
    <cellStyle name="Note 4 9 7 2 2 2" xfId="30839"/>
    <cellStyle name="Note 4 9 7 2 2 3" xfId="30840"/>
    <cellStyle name="Note 4 9 7 2 3" xfId="30841"/>
    <cellStyle name="Note 4 9 7 2 3 2" xfId="30842"/>
    <cellStyle name="Note 4 9 7 2 3 3" xfId="30843"/>
    <cellStyle name="Note 4 9 7 2 4" xfId="30844"/>
    <cellStyle name="Note 4 9 7 2 5" xfId="30845"/>
    <cellStyle name="Note 4 9 7 3" xfId="30846"/>
    <cellStyle name="Note 4 9 7 3 2" xfId="30847"/>
    <cellStyle name="Note 4 9 7 3 3" xfId="30848"/>
    <cellStyle name="Note 4 9 7 4" xfId="30849"/>
    <cellStyle name="Note 4 9 7 4 2" xfId="30850"/>
    <cellStyle name="Note 4 9 7 4 3" xfId="30851"/>
    <cellStyle name="Note 4 9 7 5" xfId="30852"/>
    <cellStyle name="Note 4 9 7 5 2" xfId="30853"/>
    <cellStyle name="Note 4 9 7 5 3" xfId="30854"/>
    <cellStyle name="Note 4 9 7 6" xfId="30855"/>
    <cellStyle name="Note 4 9 8" xfId="30856"/>
    <cellStyle name="Note 4 9 8 2" xfId="30857"/>
    <cellStyle name="Note 4 9 8 2 2" xfId="30858"/>
    <cellStyle name="Note 4 9 8 2 3" xfId="30859"/>
    <cellStyle name="Note 4 9 8 3" xfId="30860"/>
    <cellStyle name="Note 4 9 8 3 2" xfId="30861"/>
    <cellStyle name="Note 4 9 8 3 3" xfId="30862"/>
    <cellStyle name="Note 4 9 8 4" xfId="30863"/>
    <cellStyle name="Note 4 9 8 4 2" xfId="30864"/>
    <cellStyle name="Note 4 9 8 4 3" xfId="30865"/>
    <cellStyle name="Note 4 9 8 5" xfId="30866"/>
    <cellStyle name="Note 4 9 8 5 2" xfId="30867"/>
    <cellStyle name="Note 4 9 8 5 3" xfId="30868"/>
    <cellStyle name="Note 4 9 8 6" xfId="30869"/>
    <cellStyle name="Note 4 9 8 6 2" xfId="30870"/>
    <cellStyle name="Note 4 9 8 6 3" xfId="30871"/>
    <cellStyle name="Note 4 9 8 7" xfId="30872"/>
    <cellStyle name="Note 4 9 8 8" xfId="30873"/>
    <cellStyle name="Note 4 9 9" xfId="30874"/>
    <cellStyle name="Note 4 9 9 2" xfId="30875"/>
    <cellStyle name="Note 4 9 9 2 2" xfId="30876"/>
    <cellStyle name="Note 4 9 9 2 3" xfId="30877"/>
    <cellStyle name="Note 4 9 9 3" xfId="30878"/>
    <cellStyle name="Note 4 9 9 3 2" xfId="30879"/>
    <cellStyle name="Note 4 9 9 3 3" xfId="30880"/>
    <cellStyle name="Note 4 9 9 4" xfId="30881"/>
    <cellStyle name="Note 4 9 9 5" xfId="30882"/>
    <cellStyle name="Note 40" xfId="30883"/>
    <cellStyle name="Note 40 2" xfId="30884"/>
    <cellStyle name="Note 40 2 2" xfId="30885"/>
    <cellStyle name="Note 40 2 2 2" xfId="30886"/>
    <cellStyle name="Note 40 2 2 2 2" xfId="30887"/>
    <cellStyle name="Note 40 2 2 2 3" xfId="30888"/>
    <cellStyle name="Note 40 2 2 3" xfId="30889"/>
    <cellStyle name="Note 40 2 2 3 2" xfId="30890"/>
    <cellStyle name="Note 40 2 2 3 3" xfId="30891"/>
    <cellStyle name="Note 40 2 2 4" xfId="30892"/>
    <cellStyle name="Note 40 2 2 5" xfId="30893"/>
    <cellStyle name="Note 40 2 3" xfId="30894"/>
    <cellStyle name="Note 40 2 3 2" xfId="30895"/>
    <cellStyle name="Note 40 2 3 3" xfId="30896"/>
    <cellStyle name="Note 40 2 4" xfId="30897"/>
    <cellStyle name="Note 40 2 4 2" xfId="30898"/>
    <cellStyle name="Note 40 2 4 3" xfId="30899"/>
    <cellStyle name="Note 40 2 5" xfId="30900"/>
    <cellStyle name="Note 40 2 5 2" xfId="30901"/>
    <cellStyle name="Note 40 2 5 3" xfId="30902"/>
    <cellStyle name="Note 40 2 6" xfId="30903"/>
    <cellStyle name="Note 40 3" xfId="30904"/>
    <cellStyle name="Note 40 3 2" xfId="30905"/>
    <cellStyle name="Note 40 3 2 2" xfId="30906"/>
    <cellStyle name="Note 40 3 2 2 2" xfId="30907"/>
    <cellStyle name="Note 40 3 2 2 3" xfId="30908"/>
    <cellStyle name="Note 40 3 2 3" xfId="30909"/>
    <cellStyle name="Note 40 3 2 3 2" xfId="30910"/>
    <cellStyle name="Note 40 3 2 3 3" xfId="30911"/>
    <cellStyle name="Note 40 3 2 4" xfId="30912"/>
    <cellStyle name="Note 40 3 2 5" xfId="30913"/>
    <cellStyle name="Note 40 3 3" xfId="30914"/>
    <cellStyle name="Note 40 3 3 2" xfId="30915"/>
    <cellStyle name="Note 40 3 3 3" xfId="30916"/>
    <cellStyle name="Note 40 3 4" xfId="30917"/>
    <cellStyle name="Note 40 3 4 2" xfId="30918"/>
    <cellStyle name="Note 40 3 4 3" xfId="30919"/>
    <cellStyle name="Note 40 3 5" xfId="30920"/>
    <cellStyle name="Note 40 3 5 2" xfId="30921"/>
    <cellStyle name="Note 40 3 5 3" xfId="30922"/>
    <cellStyle name="Note 40 3 6" xfId="30923"/>
    <cellStyle name="Note 40 4" xfId="30924"/>
    <cellStyle name="Note 40 4 2" xfId="30925"/>
    <cellStyle name="Note 40 4 2 2" xfId="30926"/>
    <cellStyle name="Note 40 4 2 3" xfId="30927"/>
    <cellStyle name="Note 40 4 3" xfId="30928"/>
    <cellStyle name="Note 40 4 3 2" xfId="30929"/>
    <cellStyle name="Note 40 4 3 3" xfId="30930"/>
    <cellStyle name="Note 40 4 4" xfId="30931"/>
    <cellStyle name="Note 40 4 4 2" xfId="30932"/>
    <cellStyle name="Note 40 4 4 3" xfId="30933"/>
    <cellStyle name="Note 40 4 5" xfId="30934"/>
    <cellStyle name="Note 40 4 5 2" xfId="30935"/>
    <cellStyle name="Note 40 4 5 3" xfId="30936"/>
    <cellStyle name="Note 40 4 6" xfId="30937"/>
    <cellStyle name="Note 40 4 6 2" xfId="30938"/>
    <cellStyle name="Note 40 4 6 3" xfId="30939"/>
    <cellStyle name="Note 40 4 7" xfId="30940"/>
    <cellStyle name="Note 40 4 8" xfId="30941"/>
    <cellStyle name="Note 40 5" xfId="30942"/>
    <cellStyle name="Note 40 5 2" xfId="30943"/>
    <cellStyle name="Note 40 5 2 2" xfId="30944"/>
    <cellStyle name="Note 40 5 2 3" xfId="30945"/>
    <cellStyle name="Note 40 5 3" xfId="30946"/>
    <cellStyle name="Note 40 5 3 2" xfId="30947"/>
    <cellStyle name="Note 40 5 3 3" xfId="30948"/>
    <cellStyle name="Note 40 5 4" xfId="30949"/>
    <cellStyle name="Note 40 5 5" xfId="30950"/>
    <cellStyle name="Note 40 6" xfId="30951"/>
    <cellStyle name="Note 40 6 2" xfId="30952"/>
    <cellStyle name="Note 40 6 3" xfId="30953"/>
    <cellStyle name="Note 40 7" xfId="30954"/>
    <cellStyle name="Note 40 7 2" xfId="30955"/>
    <cellStyle name="Note 40 7 3" xfId="30956"/>
    <cellStyle name="Note 40 8" xfId="30957"/>
    <cellStyle name="Note 40 8 2" xfId="30958"/>
    <cellStyle name="Note 40 8 3" xfId="30959"/>
    <cellStyle name="Note 40 9" xfId="30960"/>
    <cellStyle name="Note 41" xfId="30961"/>
    <cellStyle name="Note 41 2" xfId="30962"/>
    <cellStyle name="Note 41 2 2" xfId="30963"/>
    <cellStyle name="Note 41 3" xfId="30964"/>
    <cellStyle name="Note 5" xfId="30965"/>
    <cellStyle name="Note 5 10" xfId="30966"/>
    <cellStyle name="Note 5 10 10" xfId="30967"/>
    <cellStyle name="Note 5 10 10 2" xfId="30968"/>
    <cellStyle name="Note 5 10 10 3" xfId="30969"/>
    <cellStyle name="Note 5 10 11" xfId="30970"/>
    <cellStyle name="Note 5 10 11 2" xfId="30971"/>
    <cellStyle name="Note 5 10 11 3" xfId="30972"/>
    <cellStyle name="Note 5 10 12" xfId="30973"/>
    <cellStyle name="Note 5 10 12 2" xfId="30974"/>
    <cellStyle name="Note 5 10 12 3" xfId="30975"/>
    <cellStyle name="Note 5 10 13" xfId="30976"/>
    <cellStyle name="Note 5 10 2" xfId="30977"/>
    <cellStyle name="Note 5 10 2 2" xfId="30978"/>
    <cellStyle name="Note 5 10 2 2 2" xfId="30979"/>
    <cellStyle name="Note 5 10 2 2 2 2" xfId="30980"/>
    <cellStyle name="Note 5 10 2 2 2 2 2" xfId="30981"/>
    <cellStyle name="Note 5 10 2 2 2 2 3" xfId="30982"/>
    <cellStyle name="Note 5 10 2 2 2 3" xfId="30983"/>
    <cellStyle name="Note 5 10 2 2 2 3 2" xfId="30984"/>
    <cellStyle name="Note 5 10 2 2 2 3 3" xfId="30985"/>
    <cellStyle name="Note 5 10 2 2 2 4" xfId="30986"/>
    <cellStyle name="Note 5 10 2 2 2 5" xfId="30987"/>
    <cellStyle name="Note 5 10 2 2 3" xfId="30988"/>
    <cellStyle name="Note 5 10 2 2 3 2" xfId="30989"/>
    <cellStyle name="Note 5 10 2 2 3 3" xfId="30990"/>
    <cellStyle name="Note 5 10 2 2 4" xfId="30991"/>
    <cellStyle name="Note 5 10 2 2 4 2" xfId="30992"/>
    <cellStyle name="Note 5 10 2 2 4 3" xfId="30993"/>
    <cellStyle name="Note 5 10 2 2 5" xfId="30994"/>
    <cellStyle name="Note 5 10 2 2 5 2" xfId="30995"/>
    <cellStyle name="Note 5 10 2 2 5 3" xfId="30996"/>
    <cellStyle name="Note 5 10 2 2 6" xfId="30997"/>
    <cellStyle name="Note 5 10 2 3" xfId="30998"/>
    <cellStyle name="Note 5 10 2 3 2" xfId="30999"/>
    <cellStyle name="Note 5 10 2 3 2 2" xfId="31000"/>
    <cellStyle name="Note 5 10 2 3 2 2 2" xfId="31001"/>
    <cellStyle name="Note 5 10 2 3 2 2 3" xfId="31002"/>
    <cellStyle name="Note 5 10 2 3 2 3" xfId="31003"/>
    <cellStyle name="Note 5 10 2 3 2 3 2" xfId="31004"/>
    <cellStyle name="Note 5 10 2 3 2 3 3" xfId="31005"/>
    <cellStyle name="Note 5 10 2 3 2 4" xfId="31006"/>
    <cellStyle name="Note 5 10 2 3 2 5" xfId="31007"/>
    <cellStyle name="Note 5 10 2 3 3" xfId="31008"/>
    <cellStyle name="Note 5 10 2 3 3 2" xfId="31009"/>
    <cellStyle name="Note 5 10 2 3 3 3" xfId="31010"/>
    <cellStyle name="Note 5 10 2 3 4" xfId="31011"/>
    <cellStyle name="Note 5 10 2 3 4 2" xfId="31012"/>
    <cellStyle name="Note 5 10 2 3 4 3" xfId="31013"/>
    <cellStyle name="Note 5 10 2 3 5" xfId="31014"/>
    <cellStyle name="Note 5 10 2 3 5 2" xfId="31015"/>
    <cellStyle name="Note 5 10 2 3 5 3" xfId="31016"/>
    <cellStyle name="Note 5 10 2 3 6" xfId="31017"/>
    <cellStyle name="Note 5 10 2 4" xfId="31018"/>
    <cellStyle name="Note 5 10 2 4 2" xfId="31019"/>
    <cellStyle name="Note 5 10 2 4 2 2" xfId="31020"/>
    <cellStyle name="Note 5 10 2 4 2 3" xfId="31021"/>
    <cellStyle name="Note 5 10 2 4 3" xfId="31022"/>
    <cellStyle name="Note 5 10 2 4 3 2" xfId="31023"/>
    <cellStyle name="Note 5 10 2 4 3 3" xfId="31024"/>
    <cellStyle name="Note 5 10 2 4 4" xfId="31025"/>
    <cellStyle name="Note 5 10 2 4 4 2" xfId="31026"/>
    <cellStyle name="Note 5 10 2 4 4 3" xfId="31027"/>
    <cellStyle name="Note 5 10 2 4 5" xfId="31028"/>
    <cellStyle name="Note 5 10 2 4 5 2" xfId="31029"/>
    <cellStyle name="Note 5 10 2 4 5 3" xfId="31030"/>
    <cellStyle name="Note 5 10 2 4 6" xfId="31031"/>
    <cellStyle name="Note 5 10 2 4 6 2" xfId="31032"/>
    <cellStyle name="Note 5 10 2 4 6 3" xfId="31033"/>
    <cellStyle name="Note 5 10 2 4 7" xfId="31034"/>
    <cellStyle name="Note 5 10 2 4 8" xfId="31035"/>
    <cellStyle name="Note 5 10 2 5" xfId="31036"/>
    <cellStyle name="Note 5 10 2 5 2" xfId="31037"/>
    <cellStyle name="Note 5 10 2 5 2 2" xfId="31038"/>
    <cellStyle name="Note 5 10 2 5 2 3" xfId="31039"/>
    <cellStyle name="Note 5 10 2 5 3" xfId="31040"/>
    <cellStyle name="Note 5 10 2 5 3 2" xfId="31041"/>
    <cellStyle name="Note 5 10 2 5 3 3" xfId="31042"/>
    <cellStyle name="Note 5 10 2 5 4" xfId="31043"/>
    <cellStyle name="Note 5 10 2 5 5" xfId="31044"/>
    <cellStyle name="Note 5 10 2 6" xfId="31045"/>
    <cellStyle name="Note 5 10 2 6 2" xfId="31046"/>
    <cellStyle name="Note 5 10 2 6 3" xfId="31047"/>
    <cellStyle name="Note 5 10 2 7" xfId="31048"/>
    <cellStyle name="Note 5 10 2 7 2" xfId="31049"/>
    <cellStyle name="Note 5 10 2 7 3" xfId="31050"/>
    <cellStyle name="Note 5 10 2 8" xfId="31051"/>
    <cellStyle name="Note 5 10 2 8 2" xfId="31052"/>
    <cellStyle name="Note 5 10 2 8 3" xfId="31053"/>
    <cellStyle name="Note 5 10 2 9" xfId="31054"/>
    <cellStyle name="Note 5 10 3" xfId="31055"/>
    <cellStyle name="Note 5 10 3 2" xfId="31056"/>
    <cellStyle name="Note 5 10 3 2 2" xfId="31057"/>
    <cellStyle name="Note 5 10 3 2 2 2" xfId="31058"/>
    <cellStyle name="Note 5 10 3 2 2 2 2" xfId="31059"/>
    <cellStyle name="Note 5 10 3 2 2 2 3" xfId="31060"/>
    <cellStyle name="Note 5 10 3 2 2 3" xfId="31061"/>
    <cellStyle name="Note 5 10 3 2 2 3 2" xfId="31062"/>
    <cellStyle name="Note 5 10 3 2 2 3 3" xfId="31063"/>
    <cellStyle name="Note 5 10 3 2 2 4" xfId="31064"/>
    <cellStyle name="Note 5 10 3 2 2 5" xfId="31065"/>
    <cellStyle name="Note 5 10 3 2 3" xfId="31066"/>
    <cellStyle name="Note 5 10 3 2 3 2" xfId="31067"/>
    <cellStyle name="Note 5 10 3 2 3 3" xfId="31068"/>
    <cellStyle name="Note 5 10 3 2 4" xfId="31069"/>
    <cellStyle name="Note 5 10 3 2 4 2" xfId="31070"/>
    <cellStyle name="Note 5 10 3 2 4 3" xfId="31071"/>
    <cellStyle name="Note 5 10 3 2 5" xfId="31072"/>
    <cellStyle name="Note 5 10 3 2 5 2" xfId="31073"/>
    <cellStyle name="Note 5 10 3 2 5 3" xfId="31074"/>
    <cellStyle name="Note 5 10 3 2 6" xfId="31075"/>
    <cellStyle name="Note 5 10 3 3" xfId="31076"/>
    <cellStyle name="Note 5 10 3 3 2" xfId="31077"/>
    <cellStyle name="Note 5 10 3 3 2 2" xfId="31078"/>
    <cellStyle name="Note 5 10 3 3 2 2 2" xfId="31079"/>
    <cellStyle name="Note 5 10 3 3 2 2 3" xfId="31080"/>
    <cellStyle name="Note 5 10 3 3 2 3" xfId="31081"/>
    <cellStyle name="Note 5 10 3 3 2 3 2" xfId="31082"/>
    <cellStyle name="Note 5 10 3 3 2 3 3" xfId="31083"/>
    <cellStyle name="Note 5 10 3 3 2 4" xfId="31084"/>
    <cellStyle name="Note 5 10 3 3 2 5" xfId="31085"/>
    <cellStyle name="Note 5 10 3 3 3" xfId="31086"/>
    <cellStyle name="Note 5 10 3 3 3 2" xfId="31087"/>
    <cellStyle name="Note 5 10 3 3 3 3" xfId="31088"/>
    <cellStyle name="Note 5 10 3 3 4" xfId="31089"/>
    <cellStyle name="Note 5 10 3 3 4 2" xfId="31090"/>
    <cellStyle name="Note 5 10 3 3 4 3" xfId="31091"/>
    <cellStyle name="Note 5 10 3 3 5" xfId="31092"/>
    <cellStyle name="Note 5 10 3 3 5 2" xfId="31093"/>
    <cellStyle name="Note 5 10 3 3 5 3" xfId="31094"/>
    <cellStyle name="Note 5 10 3 3 6" xfId="31095"/>
    <cellStyle name="Note 5 10 3 4" xfId="31096"/>
    <cellStyle name="Note 5 10 3 4 2" xfId="31097"/>
    <cellStyle name="Note 5 10 3 4 2 2" xfId="31098"/>
    <cellStyle name="Note 5 10 3 4 2 3" xfId="31099"/>
    <cellStyle name="Note 5 10 3 4 3" xfId="31100"/>
    <cellStyle name="Note 5 10 3 4 3 2" xfId="31101"/>
    <cellStyle name="Note 5 10 3 4 3 3" xfId="31102"/>
    <cellStyle name="Note 5 10 3 4 4" xfId="31103"/>
    <cellStyle name="Note 5 10 3 4 4 2" xfId="31104"/>
    <cellStyle name="Note 5 10 3 4 4 3" xfId="31105"/>
    <cellStyle name="Note 5 10 3 4 5" xfId="31106"/>
    <cellStyle name="Note 5 10 3 4 5 2" xfId="31107"/>
    <cellStyle name="Note 5 10 3 4 5 3" xfId="31108"/>
    <cellStyle name="Note 5 10 3 4 6" xfId="31109"/>
    <cellStyle name="Note 5 10 3 4 6 2" xfId="31110"/>
    <cellStyle name="Note 5 10 3 4 6 3" xfId="31111"/>
    <cellStyle name="Note 5 10 3 4 7" xfId="31112"/>
    <cellStyle name="Note 5 10 3 4 8" xfId="31113"/>
    <cellStyle name="Note 5 10 3 5" xfId="31114"/>
    <cellStyle name="Note 5 10 3 5 2" xfId="31115"/>
    <cellStyle name="Note 5 10 3 5 2 2" xfId="31116"/>
    <cellStyle name="Note 5 10 3 5 2 3" xfId="31117"/>
    <cellStyle name="Note 5 10 3 5 3" xfId="31118"/>
    <cellStyle name="Note 5 10 3 5 3 2" xfId="31119"/>
    <cellStyle name="Note 5 10 3 5 3 3" xfId="31120"/>
    <cellStyle name="Note 5 10 3 5 4" xfId="31121"/>
    <cellStyle name="Note 5 10 3 5 5" xfId="31122"/>
    <cellStyle name="Note 5 10 3 6" xfId="31123"/>
    <cellStyle name="Note 5 10 3 6 2" xfId="31124"/>
    <cellStyle name="Note 5 10 3 6 3" xfId="31125"/>
    <cellStyle name="Note 5 10 3 7" xfId="31126"/>
    <cellStyle name="Note 5 10 3 7 2" xfId="31127"/>
    <cellStyle name="Note 5 10 3 7 3" xfId="31128"/>
    <cellStyle name="Note 5 10 3 8" xfId="31129"/>
    <cellStyle name="Note 5 10 3 8 2" xfId="31130"/>
    <cellStyle name="Note 5 10 3 8 3" xfId="31131"/>
    <cellStyle name="Note 5 10 3 9" xfId="31132"/>
    <cellStyle name="Note 5 10 4" xfId="31133"/>
    <cellStyle name="Note 5 10 4 2" xfId="31134"/>
    <cellStyle name="Note 5 10 4 2 2" xfId="31135"/>
    <cellStyle name="Note 5 10 4 2 2 2" xfId="31136"/>
    <cellStyle name="Note 5 10 4 2 2 2 2" xfId="31137"/>
    <cellStyle name="Note 5 10 4 2 2 2 3" xfId="31138"/>
    <cellStyle name="Note 5 10 4 2 2 3" xfId="31139"/>
    <cellStyle name="Note 5 10 4 2 2 3 2" xfId="31140"/>
    <cellStyle name="Note 5 10 4 2 2 3 3" xfId="31141"/>
    <cellStyle name="Note 5 10 4 2 2 4" xfId="31142"/>
    <cellStyle name="Note 5 10 4 2 2 5" xfId="31143"/>
    <cellStyle name="Note 5 10 4 2 3" xfId="31144"/>
    <cellStyle name="Note 5 10 4 2 3 2" xfId="31145"/>
    <cellStyle name="Note 5 10 4 2 3 3" xfId="31146"/>
    <cellStyle name="Note 5 10 4 2 4" xfId="31147"/>
    <cellStyle name="Note 5 10 4 2 4 2" xfId="31148"/>
    <cellStyle name="Note 5 10 4 2 4 3" xfId="31149"/>
    <cellStyle name="Note 5 10 4 2 5" xfId="31150"/>
    <cellStyle name="Note 5 10 4 2 5 2" xfId="31151"/>
    <cellStyle name="Note 5 10 4 2 5 3" xfId="31152"/>
    <cellStyle name="Note 5 10 4 2 6" xfId="31153"/>
    <cellStyle name="Note 5 10 4 3" xfId="31154"/>
    <cellStyle name="Note 5 10 4 3 2" xfId="31155"/>
    <cellStyle name="Note 5 10 4 3 2 2" xfId="31156"/>
    <cellStyle name="Note 5 10 4 3 2 2 2" xfId="31157"/>
    <cellStyle name="Note 5 10 4 3 2 2 3" xfId="31158"/>
    <cellStyle name="Note 5 10 4 3 2 3" xfId="31159"/>
    <cellStyle name="Note 5 10 4 3 2 3 2" xfId="31160"/>
    <cellStyle name="Note 5 10 4 3 2 3 3" xfId="31161"/>
    <cellStyle name="Note 5 10 4 3 2 4" xfId="31162"/>
    <cellStyle name="Note 5 10 4 3 2 5" xfId="31163"/>
    <cellStyle name="Note 5 10 4 3 3" xfId="31164"/>
    <cellStyle name="Note 5 10 4 3 3 2" xfId="31165"/>
    <cellStyle name="Note 5 10 4 3 3 3" xfId="31166"/>
    <cellStyle name="Note 5 10 4 3 4" xfId="31167"/>
    <cellStyle name="Note 5 10 4 3 4 2" xfId="31168"/>
    <cellStyle name="Note 5 10 4 3 4 3" xfId="31169"/>
    <cellStyle name="Note 5 10 4 3 5" xfId="31170"/>
    <cellStyle name="Note 5 10 4 3 5 2" xfId="31171"/>
    <cellStyle name="Note 5 10 4 3 5 3" xfId="31172"/>
    <cellStyle name="Note 5 10 4 3 6" xfId="31173"/>
    <cellStyle name="Note 5 10 4 4" xfId="31174"/>
    <cellStyle name="Note 5 10 4 4 2" xfId="31175"/>
    <cellStyle name="Note 5 10 4 4 2 2" xfId="31176"/>
    <cellStyle name="Note 5 10 4 4 2 3" xfId="31177"/>
    <cellStyle name="Note 5 10 4 4 3" xfId="31178"/>
    <cellStyle name="Note 5 10 4 4 3 2" xfId="31179"/>
    <cellStyle name="Note 5 10 4 4 3 3" xfId="31180"/>
    <cellStyle name="Note 5 10 4 4 4" xfId="31181"/>
    <cellStyle name="Note 5 10 4 4 4 2" xfId="31182"/>
    <cellStyle name="Note 5 10 4 4 4 3" xfId="31183"/>
    <cellStyle name="Note 5 10 4 4 5" xfId="31184"/>
    <cellStyle name="Note 5 10 4 4 5 2" xfId="31185"/>
    <cellStyle name="Note 5 10 4 4 5 3" xfId="31186"/>
    <cellStyle name="Note 5 10 4 4 6" xfId="31187"/>
    <cellStyle name="Note 5 10 4 4 6 2" xfId="31188"/>
    <cellStyle name="Note 5 10 4 4 6 3" xfId="31189"/>
    <cellStyle name="Note 5 10 4 4 7" xfId="31190"/>
    <cellStyle name="Note 5 10 4 4 8" xfId="31191"/>
    <cellStyle name="Note 5 10 4 5" xfId="31192"/>
    <cellStyle name="Note 5 10 4 5 2" xfId="31193"/>
    <cellStyle name="Note 5 10 4 5 2 2" xfId="31194"/>
    <cellStyle name="Note 5 10 4 5 2 3" xfId="31195"/>
    <cellStyle name="Note 5 10 4 5 3" xfId="31196"/>
    <cellStyle name="Note 5 10 4 5 3 2" xfId="31197"/>
    <cellStyle name="Note 5 10 4 5 3 3" xfId="31198"/>
    <cellStyle name="Note 5 10 4 5 4" xfId="31199"/>
    <cellStyle name="Note 5 10 4 5 5" xfId="31200"/>
    <cellStyle name="Note 5 10 4 6" xfId="31201"/>
    <cellStyle name="Note 5 10 4 6 2" xfId="31202"/>
    <cellStyle name="Note 5 10 4 6 3" xfId="31203"/>
    <cellStyle name="Note 5 10 4 7" xfId="31204"/>
    <cellStyle name="Note 5 10 4 7 2" xfId="31205"/>
    <cellStyle name="Note 5 10 4 7 3" xfId="31206"/>
    <cellStyle name="Note 5 10 4 8" xfId="31207"/>
    <cellStyle name="Note 5 10 4 8 2" xfId="31208"/>
    <cellStyle name="Note 5 10 4 8 3" xfId="31209"/>
    <cellStyle name="Note 5 10 4 9" xfId="31210"/>
    <cellStyle name="Note 5 10 5" xfId="31211"/>
    <cellStyle name="Note 5 10 5 2" xfId="31212"/>
    <cellStyle name="Note 5 10 5 2 2" xfId="31213"/>
    <cellStyle name="Note 5 10 5 2 2 2" xfId="31214"/>
    <cellStyle name="Note 5 10 5 2 2 2 2" xfId="31215"/>
    <cellStyle name="Note 5 10 5 2 2 2 3" xfId="31216"/>
    <cellStyle name="Note 5 10 5 2 2 3" xfId="31217"/>
    <cellStyle name="Note 5 10 5 2 2 3 2" xfId="31218"/>
    <cellStyle name="Note 5 10 5 2 2 3 3" xfId="31219"/>
    <cellStyle name="Note 5 10 5 2 2 4" xfId="31220"/>
    <cellStyle name="Note 5 10 5 2 2 5" xfId="31221"/>
    <cellStyle name="Note 5 10 5 2 3" xfId="31222"/>
    <cellStyle name="Note 5 10 5 2 3 2" xfId="31223"/>
    <cellStyle name="Note 5 10 5 2 3 3" xfId="31224"/>
    <cellStyle name="Note 5 10 5 2 4" xfId="31225"/>
    <cellStyle name="Note 5 10 5 2 4 2" xfId="31226"/>
    <cellStyle name="Note 5 10 5 2 4 3" xfId="31227"/>
    <cellStyle name="Note 5 10 5 2 5" xfId="31228"/>
    <cellStyle name="Note 5 10 5 2 5 2" xfId="31229"/>
    <cellStyle name="Note 5 10 5 2 5 3" xfId="31230"/>
    <cellStyle name="Note 5 10 5 2 6" xfId="31231"/>
    <cellStyle name="Note 5 10 5 3" xfId="31232"/>
    <cellStyle name="Note 5 10 5 3 2" xfId="31233"/>
    <cellStyle name="Note 5 10 5 3 2 2" xfId="31234"/>
    <cellStyle name="Note 5 10 5 3 2 2 2" xfId="31235"/>
    <cellStyle name="Note 5 10 5 3 2 2 3" xfId="31236"/>
    <cellStyle name="Note 5 10 5 3 2 3" xfId="31237"/>
    <cellStyle name="Note 5 10 5 3 2 3 2" xfId="31238"/>
    <cellStyle name="Note 5 10 5 3 2 3 3" xfId="31239"/>
    <cellStyle name="Note 5 10 5 3 2 4" xfId="31240"/>
    <cellStyle name="Note 5 10 5 3 2 5" xfId="31241"/>
    <cellStyle name="Note 5 10 5 3 3" xfId="31242"/>
    <cellStyle name="Note 5 10 5 3 3 2" xfId="31243"/>
    <cellStyle name="Note 5 10 5 3 3 3" xfId="31244"/>
    <cellStyle name="Note 5 10 5 3 4" xfId="31245"/>
    <cellStyle name="Note 5 10 5 3 4 2" xfId="31246"/>
    <cellStyle name="Note 5 10 5 3 4 3" xfId="31247"/>
    <cellStyle name="Note 5 10 5 3 5" xfId="31248"/>
    <cellStyle name="Note 5 10 5 3 5 2" xfId="31249"/>
    <cellStyle name="Note 5 10 5 3 5 3" xfId="31250"/>
    <cellStyle name="Note 5 10 5 3 6" xfId="31251"/>
    <cellStyle name="Note 5 10 5 4" xfId="31252"/>
    <cellStyle name="Note 5 10 5 4 2" xfId="31253"/>
    <cellStyle name="Note 5 10 5 4 2 2" xfId="31254"/>
    <cellStyle name="Note 5 10 5 4 2 3" xfId="31255"/>
    <cellStyle name="Note 5 10 5 4 3" xfId="31256"/>
    <cellStyle name="Note 5 10 5 4 3 2" xfId="31257"/>
    <cellStyle name="Note 5 10 5 4 3 3" xfId="31258"/>
    <cellStyle name="Note 5 10 5 4 4" xfId="31259"/>
    <cellStyle name="Note 5 10 5 4 4 2" xfId="31260"/>
    <cellStyle name="Note 5 10 5 4 4 3" xfId="31261"/>
    <cellStyle name="Note 5 10 5 4 5" xfId="31262"/>
    <cellStyle name="Note 5 10 5 4 5 2" xfId="31263"/>
    <cellStyle name="Note 5 10 5 4 5 3" xfId="31264"/>
    <cellStyle name="Note 5 10 5 4 6" xfId="31265"/>
    <cellStyle name="Note 5 10 5 4 6 2" xfId="31266"/>
    <cellStyle name="Note 5 10 5 4 6 3" xfId="31267"/>
    <cellStyle name="Note 5 10 5 4 7" xfId="31268"/>
    <cellStyle name="Note 5 10 5 4 8" xfId="31269"/>
    <cellStyle name="Note 5 10 5 5" xfId="31270"/>
    <cellStyle name="Note 5 10 5 5 2" xfId="31271"/>
    <cellStyle name="Note 5 10 5 5 2 2" xfId="31272"/>
    <cellStyle name="Note 5 10 5 5 2 3" xfId="31273"/>
    <cellStyle name="Note 5 10 5 5 3" xfId="31274"/>
    <cellStyle name="Note 5 10 5 5 3 2" xfId="31275"/>
    <cellStyle name="Note 5 10 5 5 3 3" xfId="31276"/>
    <cellStyle name="Note 5 10 5 5 4" xfId="31277"/>
    <cellStyle name="Note 5 10 5 5 5" xfId="31278"/>
    <cellStyle name="Note 5 10 5 6" xfId="31279"/>
    <cellStyle name="Note 5 10 5 6 2" xfId="31280"/>
    <cellStyle name="Note 5 10 5 6 3" xfId="31281"/>
    <cellStyle name="Note 5 10 5 7" xfId="31282"/>
    <cellStyle name="Note 5 10 5 7 2" xfId="31283"/>
    <cellStyle name="Note 5 10 5 7 3" xfId="31284"/>
    <cellStyle name="Note 5 10 5 8" xfId="31285"/>
    <cellStyle name="Note 5 10 5 8 2" xfId="31286"/>
    <cellStyle name="Note 5 10 5 8 3" xfId="31287"/>
    <cellStyle name="Note 5 10 5 9" xfId="31288"/>
    <cellStyle name="Note 5 10 6" xfId="31289"/>
    <cellStyle name="Note 5 10 6 2" xfId="31290"/>
    <cellStyle name="Note 5 10 6 2 2" xfId="31291"/>
    <cellStyle name="Note 5 10 6 2 2 2" xfId="31292"/>
    <cellStyle name="Note 5 10 6 2 2 3" xfId="31293"/>
    <cellStyle name="Note 5 10 6 2 3" xfId="31294"/>
    <cellStyle name="Note 5 10 6 2 3 2" xfId="31295"/>
    <cellStyle name="Note 5 10 6 2 3 3" xfId="31296"/>
    <cellStyle name="Note 5 10 6 2 4" xfId="31297"/>
    <cellStyle name="Note 5 10 6 2 5" xfId="31298"/>
    <cellStyle name="Note 5 10 6 3" xfId="31299"/>
    <cellStyle name="Note 5 10 6 3 2" xfId="31300"/>
    <cellStyle name="Note 5 10 6 3 3" xfId="31301"/>
    <cellStyle name="Note 5 10 6 4" xfId="31302"/>
    <cellStyle name="Note 5 10 6 4 2" xfId="31303"/>
    <cellStyle name="Note 5 10 6 4 3" xfId="31304"/>
    <cellStyle name="Note 5 10 6 5" xfId="31305"/>
    <cellStyle name="Note 5 10 6 5 2" xfId="31306"/>
    <cellStyle name="Note 5 10 6 5 3" xfId="31307"/>
    <cellStyle name="Note 5 10 6 6" xfId="31308"/>
    <cellStyle name="Note 5 10 7" xfId="31309"/>
    <cellStyle name="Note 5 10 7 2" xfId="31310"/>
    <cellStyle name="Note 5 10 7 2 2" xfId="31311"/>
    <cellStyle name="Note 5 10 7 2 2 2" xfId="31312"/>
    <cellStyle name="Note 5 10 7 2 2 3" xfId="31313"/>
    <cellStyle name="Note 5 10 7 2 3" xfId="31314"/>
    <cellStyle name="Note 5 10 7 2 3 2" xfId="31315"/>
    <cellStyle name="Note 5 10 7 2 3 3" xfId="31316"/>
    <cellStyle name="Note 5 10 7 2 4" xfId="31317"/>
    <cellStyle name="Note 5 10 7 2 5" xfId="31318"/>
    <cellStyle name="Note 5 10 7 3" xfId="31319"/>
    <cellStyle name="Note 5 10 7 3 2" xfId="31320"/>
    <cellStyle name="Note 5 10 7 3 3" xfId="31321"/>
    <cellStyle name="Note 5 10 7 4" xfId="31322"/>
    <cellStyle name="Note 5 10 7 4 2" xfId="31323"/>
    <cellStyle name="Note 5 10 7 4 3" xfId="31324"/>
    <cellStyle name="Note 5 10 7 5" xfId="31325"/>
    <cellStyle name="Note 5 10 7 5 2" xfId="31326"/>
    <cellStyle name="Note 5 10 7 5 3" xfId="31327"/>
    <cellStyle name="Note 5 10 7 6" xfId="31328"/>
    <cellStyle name="Note 5 10 8" xfId="31329"/>
    <cellStyle name="Note 5 10 8 2" xfId="31330"/>
    <cellStyle name="Note 5 10 8 2 2" xfId="31331"/>
    <cellStyle name="Note 5 10 8 2 3" xfId="31332"/>
    <cellStyle name="Note 5 10 8 3" xfId="31333"/>
    <cellStyle name="Note 5 10 8 3 2" xfId="31334"/>
    <cellStyle name="Note 5 10 8 3 3" xfId="31335"/>
    <cellStyle name="Note 5 10 8 4" xfId="31336"/>
    <cellStyle name="Note 5 10 8 4 2" xfId="31337"/>
    <cellStyle name="Note 5 10 8 4 3" xfId="31338"/>
    <cellStyle name="Note 5 10 8 5" xfId="31339"/>
    <cellStyle name="Note 5 10 8 5 2" xfId="31340"/>
    <cellStyle name="Note 5 10 8 5 3" xfId="31341"/>
    <cellStyle name="Note 5 10 8 6" xfId="31342"/>
    <cellStyle name="Note 5 10 8 6 2" xfId="31343"/>
    <cellStyle name="Note 5 10 8 6 3" xfId="31344"/>
    <cellStyle name="Note 5 10 8 7" xfId="31345"/>
    <cellStyle name="Note 5 10 8 8" xfId="31346"/>
    <cellStyle name="Note 5 10 9" xfId="31347"/>
    <cellStyle name="Note 5 10 9 2" xfId="31348"/>
    <cellStyle name="Note 5 10 9 2 2" xfId="31349"/>
    <cellStyle name="Note 5 10 9 2 3" xfId="31350"/>
    <cellStyle name="Note 5 10 9 3" xfId="31351"/>
    <cellStyle name="Note 5 10 9 3 2" xfId="31352"/>
    <cellStyle name="Note 5 10 9 3 3" xfId="31353"/>
    <cellStyle name="Note 5 10 9 4" xfId="31354"/>
    <cellStyle name="Note 5 10 9 5" xfId="31355"/>
    <cellStyle name="Note 5 11" xfId="31356"/>
    <cellStyle name="Note 5 11 10" xfId="31357"/>
    <cellStyle name="Note 5 11 10 2" xfId="31358"/>
    <cellStyle name="Note 5 11 10 3" xfId="31359"/>
    <cellStyle name="Note 5 11 11" xfId="31360"/>
    <cellStyle name="Note 5 11 11 2" xfId="31361"/>
    <cellStyle name="Note 5 11 11 3" xfId="31362"/>
    <cellStyle name="Note 5 11 12" xfId="31363"/>
    <cellStyle name="Note 5 11 12 2" xfId="31364"/>
    <cellStyle name="Note 5 11 12 3" xfId="31365"/>
    <cellStyle name="Note 5 11 13" xfId="31366"/>
    <cellStyle name="Note 5 11 2" xfId="31367"/>
    <cellStyle name="Note 5 11 2 2" xfId="31368"/>
    <cellStyle name="Note 5 11 2 2 2" xfId="31369"/>
    <cellStyle name="Note 5 11 2 2 2 2" xfId="31370"/>
    <cellStyle name="Note 5 11 2 2 2 2 2" xfId="31371"/>
    <cellStyle name="Note 5 11 2 2 2 2 3" xfId="31372"/>
    <cellStyle name="Note 5 11 2 2 2 3" xfId="31373"/>
    <cellStyle name="Note 5 11 2 2 2 3 2" xfId="31374"/>
    <cellStyle name="Note 5 11 2 2 2 3 3" xfId="31375"/>
    <cellStyle name="Note 5 11 2 2 2 4" xfId="31376"/>
    <cellStyle name="Note 5 11 2 2 2 5" xfId="31377"/>
    <cellStyle name="Note 5 11 2 2 3" xfId="31378"/>
    <cellStyle name="Note 5 11 2 2 3 2" xfId="31379"/>
    <cellStyle name="Note 5 11 2 2 3 3" xfId="31380"/>
    <cellStyle name="Note 5 11 2 2 4" xfId="31381"/>
    <cellStyle name="Note 5 11 2 2 4 2" xfId="31382"/>
    <cellStyle name="Note 5 11 2 2 4 3" xfId="31383"/>
    <cellStyle name="Note 5 11 2 2 5" xfId="31384"/>
    <cellStyle name="Note 5 11 2 2 5 2" xfId="31385"/>
    <cellStyle name="Note 5 11 2 2 5 3" xfId="31386"/>
    <cellStyle name="Note 5 11 2 2 6" xfId="31387"/>
    <cellStyle name="Note 5 11 2 3" xfId="31388"/>
    <cellStyle name="Note 5 11 2 3 2" xfId="31389"/>
    <cellStyle name="Note 5 11 2 3 2 2" xfId="31390"/>
    <cellStyle name="Note 5 11 2 3 2 2 2" xfId="31391"/>
    <cellStyle name="Note 5 11 2 3 2 2 3" xfId="31392"/>
    <cellStyle name="Note 5 11 2 3 2 3" xfId="31393"/>
    <cellStyle name="Note 5 11 2 3 2 3 2" xfId="31394"/>
    <cellStyle name="Note 5 11 2 3 2 3 3" xfId="31395"/>
    <cellStyle name="Note 5 11 2 3 2 4" xfId="31396"/>
    <cellStyle name="Note 5 11 2 3 2 5" xfId="31397"/>
    <cellStyle name="Note 5 11 2 3 3" xfId="31398"/>
    <cellStyle name="Note 5 11 2 3 3 2" xfId="31399"/>
    <cellStyle name="Note 5 11 2 3 3 3" xfId="31400"/>
    <cellStyle name="Note 5 11 2 3 4" xfId="31401"/>
    <cellStyle name="Note 5 11 2 3 4 2" xfId="31402"/>
    <cellStyle name="Note 5 11 2 3 4 3" xfId="31403"/>
    <cellStyle name="Note 5 11 2 3 5" xfId="31404"/>
    <cellStyle name="Note 5 11 2 3 5 2" xfId="31405"/>
    <cellStyle name="Note 5 11 2 3 5 3" xfId="31406"/>
    <cellStyle name="Note 5 11 2 3 6" xfId="31407"/>
    <cellStyle name="Note 5 11 2 4" xfId="31408"/>
    <cellStyle name="Note 5 11 2 4 2" xfId="31409"/>
    <cellStyle name="Note 5 11 2 4 2 2" xfId="31410"/>
    <cellStyle name="Note 5 11 2 4 2 3" xfId="31411"/>
    <cellStyle name="Note 5 11 2 4 3" xfId="31412"/>
    <cellStyle name="Note 5 11 2 4 3 2" xfId="31413"/>
    <cellStyle name="Note 5 11 2 4 3 3" xfId="31414"/>
    <cellStyle name="Note 5 11 2 4 4" xfId="31415"/>
    <cellStyle name="Note 5 11 2 4 4 2" xfId="31416"/>
    <cellStyle name="Note 5 11 2 4 4 3" xfId="31417"/>
    <cellStyle name="Note 5 11 2 4 5" xfId="31418"/>
    <cellStyle name="Note 5 11 2 4 5 2" xfId="31419"/>
    <cellStyle name="Note 5 11 2 4 5 3" xfId="31420"/>
    <cellStyle name="Note 5 11 2 4 6" xfId="31421"/>
    <cellStyle name="Note 5 11 2 4 6 2" xfId="31422"/>
    <cellStyle name="Note 5 11 2 4 6 3" xfId="31423"/>
    <cellStyle name="Note 5 11 2 4 7" xfId="31424"/>
    <cellStyle name="Note 5 11 2 4 8" xfId="31425"/>
    <cellStyle name="Note 5 11 2 5" xfId="31426"/>
    <cellStyle name="Note 5 11 2 5 2" xfId="31427"/>
    <cellStyle name="Note 5 11 2 5 2 2" xfId="31428"/>
    <cellStyle name="Note 5 11 2 5 2 3" xfId="31429"/>
    <cellStyle name="Note 5 11 2 5 3" xfId="31430"/>
    <cellStyle name="Note 5 11 2 5 3 2" xfId="31431"/>
    <cellStyle name="Note 5 11 2 5 3 3" xfId="31432"/>
    <cellStyle name="Note 5 11 2 5 4" xfId="31433"/>
    <cellStyle name="Note 5 11 2 5 5" xfId="31434"/>
    <cellStyle name="Note 5 11 2 6" xfId="31435"/>
    <cellStyle name="Note 5 11 2 6 2" xfId="31436"/>
    <cellStyle name="Note 5 11 2 6 3" xfId="31437"/>
    <cellStyle name="Note 5 11 2 7" xfId="31438"/>
    <cellStyle name="Note 5 11 2 7 2" xfId="31439"/>
    <cellStyle name="Note 5 11 2 7 3" xfId="31440"/>
    <cellStyle name="Note 5 11 2 8" xfId="31441"/>
    <cellStyle name="Note 5 11 2 8 2" xfId="31442"/>
    <cellStyle name="Note 5 11 2 8 3" xfId="31443"/>
    <cellStyle name="Note 5 11 2 9" xfId="31444"/>
    <cellStyle name="Note 5 11 3" xfId="31445"/>
    <cellStyle name="Note 5 11 3 2" xfId="31446"/>
    <cellStyle name="Note 5 11 3 2 2" xfId="31447"/>
    <cellStyle name="Note 5 11 3 2 2 2" xfId="31448"/>
    <cellStyle name="Note 5 11 3 2 2 2 2" xfId="31449"/>
    <cellStyle name="Note 5 11 3 2 2 2 3" xfId="31450"/>
    <cellStyle name="Note 5 11 3 2 2 3" xfId="31451"/>
    <cellStyle name="Note 5 11 3 2 2 3 2" xfId="31452"/>
    <cellStyle name="Note 5 11 3 2 2 3 3" xfId="31453"/>
    <cellStyle name="Note 5 11 3 2 2 4" xfId="31454"/>
    <cellStyle name="Note 5 11 3 2 2 5" xfId="31455"/>
    <cellStyle name="Note 5 11 3 2 3" xfId="31456"/>
    <cellStyle name="Note 5 11 3 2 3 2" xfId="31457"/>
    <cellStyle name="Note 5 11 3 2 3 3" xfId="31458"/>
    <cellStyle name="Note 5 11 3 2 4" xfId="31459"/>
    <cellStyle name="Note 5 11 3 2 4 2" xfId="31460"/>
    <cellStyle name="Note 5 11 3 2 4 3" xfId="31461"/>
    <cellStyle name="Note 5 11 3 2 5" xfId="31462"/>
    <cellStyle name="Note 5 11 3 2 5 2" xfId="31463"/>
    <cellStyle name="Note 5 11 3 2 5 3" xfId="31464"/>
    <cellStyle name="Note 5 11 3 2 6" xfId="31465"/>
    <cellStyle name="Note 5 11 3 3" xfId="31466"/>
    <cellStyle name="Note 5 11 3 3 2" xfId="31467"/>
    <cellStyle name="Note 5 11 3 3 2 2" xfId="31468"/>
    <cellStyle name="Note 5 11 3 3 2 2 2" xfId="31469"/>
    <cellStyle name="Note 5 11 3 3 2 2 3" xfId="31470"/>
    <cellStyle name="Note 5 11 3 3 2 3" xfId="31471"/>
    <cellStyle name="Note 5 11 3 3 2 3 2" xfId="31472"/>
    <cellStyle name="Note 5 11 3 3 2 3 3" xfId="31473"/>
    <cellStyle name="Note 5 11 3 3 2 4" xfId="31474"/>
    <cellStyle name="Note 5 11 3 3 2 5" xfId="31475"/>
    <cellStyle name="Note 5 11 3 3 3" xfId="31476"/>
    <cellStyle name="Note 5 11 3 3 3 2" xfId="31477"/>
    <cellStyle name="Note 5 11 3 3 3 3" xfId="31478"/>
    <cellStyle name="Note 5 11 3 3 4" xfId="31479"/>
    <cellStyle name="Note 5 11 3 3 4 2" xfId="31480"/>
    <cellStyle name="Note 5 11 3 3 4 3" xfId="31481"/>
    <cellStyle name="Note 5 11 3 3 5" xfId="31482"/>
    <cellStyle name="Note 5 11 3 3 5 2" xfId="31483"/>
    <cellStyle name="Note 5 11 3 3 5 3" xfId="31484"/>
    <cellStyle name="Note 5 11 3 3 6" xfId="31485"/>
    <cellStyle name="Note 5 11 3 4" xfId="31486"/>
    <cellStyle name="Note 5 11 3 4 2" xfId="31487"/>
    <cellStyle name="Note 5 11 3 4 2 2" xfId="31488"/>
    <cellStyle name="Note 5 11 3 4 2 3" xfId="31489"/>
    <cellStyle name="Note 5 11 3 4 3" xfId="31490"/>
    <cellStyle name="Note 5 11 3 4 3 2" xfId="31491"/>
    <cellStyle name="Note 5 11 3 4 3 3" xfId="31492"/>
    <cellStyle name="Note 5 11 3 4 4" xfId="31493"/>
    <cellStyle name="Note 5 11 3 4 4 2" xfId="31494"/>
    <cellStyle name="Note 5 11 3 4 4 3" xfId="31495"/>
    <cellStyle name="Note 5 11 3 4 5" xfId="31496"/>
    <cellStyle name="Note 5 11 3 4 5 2" xfId="31497"/>
    <cellStyle name="Note 5 11 3 4 5 3" xfId="31498"/>
    <cellStyle name="Note 5 11 3 4 6" xfId="31499"/>
    <cellStyle name="Note 5 11 3 4 6 2" xfId="31500"/>
    <cellStyle name="Note 5 11 3 4 6 3" xfId="31501"/>
    <cellStyle name="Note 5 11 3 4 7" xfId="31502"/>
    <cellStyle name="Note 5 11 3 4 8" xfId="31503"/>
    <cellStyle name="Note 5 11 3 5" xfId="31504"/>
    <cellStyle name="Note 5 11 3 5 2" xfId="31505"/>
    <cellStyle name="Note 5 11 3 5 2 2" xfId="31506"/>
    <cellStyle name="Note 5 11 3 5 2 3" xfId="31507"/>
    <cellStyle name="Note 5 11 3 5 3" xfId="31508"/>
    <cellStyle name="Note 5 11 3 5 3 2" xfId="31509"/>
    <cellStyle name="Note 5 11 3 5 3 3" xfId="31510"/>
    <cellStyle name="Note 5 11 3 5 4" xfId="31511"/>
    <cellStyle name="Note 5 11 3 5 5" xfId="31512"/>
    <cellStyle name="Note 5 11 3 6" xfId="31513"/>
    <cellStyle name="Note 5 11 3 6 2" xfId="31514"/>
    <cellStyle name="Note 5 11 3 6 3" xfId="31515"/>
    <cellStyle name="Note 5 11 3 7" xfId="31516"/>
    <cellStyle name="Note 5 11 3 7 2" xfId="31517"/>
    <cellStyle name="Note 5 11 3 7 3" xfId="31518"/>
    <cellStyle name="Note 5 11 3 8" xfId="31519"/>
    <cellStyle name="Note 5 11 3 8 2" xfId="31520"/>
    <cellStyle name="Note 5 11 3 8 3" xfId="31521"/>
    <cellStyle name="Note 5 11 3 9" xfId="31522"/>
    <cellStyle name="Note 5 11 4" xfId="31523"/>
    <cellStyle name="Note 5 11 4 2" xfId="31524"/>
    <cellStyle name="Note 5 11 4 2 2" xfId="31525"/>
    <cellStyle name="Note 5 11 4 2 2 2" xfId="31526"/>
    <cellStyle name="Note 5 11 4 2 2 2 2" xfId="31527"/>
    <cellStyle name="Note 5 11 4 2 2 2 3" xfId="31528"/>
    <cellStyle name="Note 5 11 4 2 2 3" xfId="31529"/>
    <cellStyle name="Note 5 11 4 2 2 3 2" xfId="31530"/>
    <cellStyle name="Note 5 11 4 2 2 3 3" xfId="31531"/>
    <cellStyle name="Note 5 11 4 2 2 4" xfId="31532"/>
    <cellStyle name="Note 5 11 4 2 2 5" xfId="31533"/>
    <cellStyle name="Note 5 11 4 2 3" xfId="31534"/>
    <cellStyle name="Note 5 11 4 2 3 2" xfId="31535"/>
    <cellStyle name="Note 5 11 4 2 3 3" xfId="31536"/>
    <cellStyle name="Note 5 11 4 2 4" xfId="31537"/>
    <cellStyle name="Note 5 11 4 2 4 2" xfId="31538"/>
    <cellStyle name="Note 5 11 4 2 4 3" xfId="31539"/>
    <cellStyle name="Note 5 11 4 2 5" xfId="31540"/>
    <cellStyle name="Note 5 11 4 2 5 2" xfId="31541"/>
    <cellStyle name="Note 5 11 4 2 5 3" xfId="31542"/>
    <cellStyle name="Note 5 11 4 2 6" xfId="31543"/>
    <cellStyle name="Note 5 11 4 3" xfId="31544"/>
    <cellStyle name="Note 5 11 4 3 2" xfId="31545"/>
    <cellStyle name="Note 5 11 4 3 2 2" xfId="31546"/>
    <cellStyle name="Note 5 11 4 3 2 2 2" xfId="31547"/>
    <cellStyle name="Note 5 11 4 3 2 2 3" xfId="31548"/>
    <cellStyle name="Note 5 11 4 3 2 3" xfId="31549"/>
    <cellStyle name="Note 5 11 4 3 2 3 2" xfId="31550"/>
    <cellStyle name="Note 5 11 4 3 2 3 3" xfId="31551"/>
    <cellStyle name="Note 5 11 4 3 2 4" xfId="31552"/>
    <cellStyle name="Note 5 11 4 3 2 5" xfId="31553"/>
    <cellStyle name="Note 5 11 4 3 3" xfId="31554"/>
    <cellStyle name="Note 5 11 4 3 3 2" xfId="31555"/>
    <cellStyle name="Note 5 11 4 3 3 3" xfId="31556"/>
    <cellStyle name="Note 5 11 4 3 4" xfId="31557"/>
    <cellStyle name="Note 5 11 4 3 4 2" xfId="31558"/>
    <cellStyle name="Note 5 11 4 3 4 3" xfId="31559"/>
    <cellStyle name="Note 5 11 4 3 5" xfId="31560"/>
    <cellStyle name="Note 5 11 4 3 5 2" xfId="31561"/>
    <cellStyle name="Note 5 11 4 3 5 3" xfId="31562"/>
    <cellStyle name="Note 5 11 4 3 6" xfId="31563"/>
    <cellStyle name="Note 5 11 4 4" xfId="31564"/>
    <cellStyle name="Note 5 11 4 4 2" xfId="31565"/>
    <cellStyle name="Note 5 11 4 4 2 2" xfId="31566"/>
    <cellStyle name="Note 5 11 4 4 2 3" xfId="31567"/>
    <cellStyle name="Note 5 11 4 4 3" xfId="31568"/>
    <cellStyle name="Note 5 11 4 4 3 2" xfId="31569"/>
    <cellStyle name="Note 5 11 4 4 3 3" xfId="31570"/>
    <cellStyle name="Note 5 11 4 4 4" xfId="31571"/>
    <cellStyle name="Note 5 11 4 4 4 2" xfId="31572"/>
    <cellStyle name="Note 5 11 4 4 4 3" xfId="31573"/>
    <cellStyle name="Note 5 11 4 4 5" xfId="31574"/>
    <cellStyle name="Note 5 11 4 4 5 2" xfId="31575"/>
    <cellStyle name="Note 5 11 4 4 5 3" xfId="31576"/>
    <cellStyle name="Note 5 11 4 4 6" xfId="31577"/>
    <cellStyle name="Note 5 11 4 4 6 2" xfId="31578"/>
    <cellStyle name="Note 5 11 4 4 6 3" xfId="31579"/>
    <cellStyle name="Note 5 11 4 4 7" xfId="31580"/>
    <cellStyle name="Note 5 11 4 4 8" xfId="31581"/>
    <cellStyle name="Note 5 11 4 5" xfId="31582"/>
    <cellStyle name="Note 5 11 4 5 2" xfId="31583"/>
    <cellStyle name="Note 5 11 4 5 2 2" xfId="31584"/>
    <cellStyle name="Note 5 11 4 5 2 3" xfId="31585"/>
    <cellStyle name="Note 5 11 4 5 3" xfId="31586"/>
    <cellStyle name="Note 5 11 4 5 3 2" xfId="31587"/>
    <cellStyle name="Note 5 11 4 5 3 3" xfId="31588"/>
    <cellStyle name="Note 5 11 4 5 4" xfId="31589"/>
    <cellStyle name="Note 5 11 4 5 5" xfId="31590"/>
    <cellStyle name="Note 5 11 4 6" xfId="31591"/>
    <cellStyle name="Note 5 11 4 6 2" xfId="31592"/>
    <cellStyle name="Note 5 11 4 6 3" xfId="31593"/>
    <cellStyle name="Note 5 11 4 7" xfId="31594"/>
    <cellStyle name="Note 5 11 4 7 2" xfId="31595"/>
    <cellStyle name="Note 5 11 4 7 3" xfId="31596"/>
    <cellStyle name="Note 5 11 4 8" xfId="31597"/>
    <cellStyle name="Note 5 11 4 8 2" xfId="31598"/>
    <cellStyle name="Note 5 11 4 8 3" xfId="31599"/>
    <cellStyle name="Note 5 11 4 9" xfId="31600"/>
    <cellStyle name="Note 5 11 5" xfId="31601"/>
    <cellStyle name="Note 5 11 5 2" xfId="31602"/>
    <cellStyle name="Note 5 11 5 2 2" xfId="31603"/>
    <cellStyle name="Note 5 11 5 2 2 2" xfId="31604"/>
    <cellStyle name="Note 5 11 5 2 2 2 2" xfId="31605"/>
    <cellStyle name="Note 5 11 5 2 2 2 3" xfId="31606"/>
    <cellStyle name="Note 5 11 5 2 2 3" xfId="31607"/>
    <cellStyle name="Note 5 11 5 2 2 3 2" xfId="31608"/>
    <cellStyle name="Note 5 11 5 2 2 3 3" xfId="31609"/>
    <cellStyle name="Note 5 11 5 2 2 4" xfId="31610"/>
    <cellStyle name="Note 5 11 5 2 2 5" xfId="31611"/>
    <cellStyle name="Note 5 11 5 2 3" xfId="31612"/>
    <cellStyle name="Note 5 11 5 2 3 2" xfId="31613"/>
    <cellStyle name="Note 5 11 5 2 3 3" xfId="31614"/>
    <cellStyle name="Note 5 11 5 2 4" xfId="31615"/>
    <cellStyle name="Note 5 11 5 2 4 2" xfId="31616"/>
    <cellStyle name="Note 5 11 5 2 4 3" xfId="31617"/>
    <cellStyle name="Note 5 11 5 2 5" xfId="31618"/>
    <cellStyle name="Note 5 11 5 2 5 2" xfId="31619"/>
    <cellStyle name="Note 5 11 5 2 5 3" xfId="31620"/>
    <cellStyle name="Note 5 11 5 2 6" xfId="31621"/>
    <cellStyle name="Note 5 11 5 3" xfId="31622"/>
    <cellStyle name="Note 5 11 5 3 2" xfId="31623"/>
    <cellStyle name="Note 5 11 5 3 2 2" xfId="31624"/>
    <cellStyle name="Note 5 11 5 3 2 2 2" xfId="31625"/>
    <cellStyle name="Note 5 11 5 3 2 2 3" xfId="31626"/>
    <cellStyle name="Note 5 11 5 3 2 3" xfId="31627"/>
    <cellStyle name="Note 5 11 5 3 2 3 2" xfId="31628"/>
    <cellStyle name="Note 5 11 5 3 2 3 3" xfId="31629"/>
    <cellStyle name="Note 5 11 5 3 2 4" xfId="31630"/>
    <cellStyle name="Note 5 11 5 3 2 5" xfId="31631"/>
    <cellStyle name="Note 5 11 5 3 3" xfId="31632"/>
    <cellStyle name="Note 5 11 5 3 3 2" xfId="31633"/>
    <cellStyle name="Note 5 11 5 3 3 3" xfId="31634"/>
    <cellStyle name="Note 5 11 5 3 4" xfId="31635"/>
    <cellStyle name="Note 5 11 5 3 4 2" xfId="31636"/>
    <cellStyle name="Note 5 11 5 3 4 3" xfId="31637"/>
    <cellStyle name="Note 5 11 5 3 5" xfId="31638"/>
    <cellStyle name="Note 5 11 5 3 5 2" xfId="31639"/>
    <cellStyle name="Note 5 11 5 3 5 3" xfId="31640"/>
    <cellStyle name="Note 5 11 5 3 6" xfId="31641"/>
    <cellStyle name="Note 5 11 5 4" xfId="31642"/>
    <cellStyle name="Note 5 11 5 4 2" xfId="31643"/>
    <cellStyle name="Note 5 11 5 4 2 2" xfId="31644"/>
    <cellStyle name="Note 5 11 5 4 2 3" xfId="31645"/>
    <cellStyle name="Note 5 11 5 4 3" xfId="31646"/>
    <cellStyle name="Note 5 11 5 4 3 2" xfId="31647"/>
    <cellStyle name="Note 5 11 5 4 3 3" xfId="31648"/>
    <cellStyle name="Note 5 11 5 4 4" xfId="31649"/>
    <cellStyle name="Note 5 11 5 4 4 2" xfId="31650"/>
    <cellStyle name="Note 5 11 5 4 4 3" xfId="31651"/>
    <cellStyle name="Note 5 11 5 4 5" xfId="31652"/>
    <cellStyle name="Note 5 11 5 4 5 2" xfId="31653"/>
    <cellStyle name="Note 5 11 5 4 5 3" xfId="31654"/>
    <cellStyle name="Note 5 11 5 4 6" xfId="31655"/>
    <cellStyle name="Note 5 11 5 4 6 2" xfId="31656"/>
    <cellStyle name="Note 5 11 5 4 6 3" xfId="31657"/>
    <cellStyle name="Note 5 11 5 4 7" xfId="31658"/>
    <cellStyle name="Note 5 11 5 4 8" xfId="31659"/>
    <cellStyle name="Note 5 11 5 5" xfId="31660"/>
    <cellStyle name="Note 5 11 5 5 2" xfId="31661"/>
    <cellStyle name="Note 5 11 5 5 2 2" xfId="31662"/>
    <cellStyle name="Note 5 11 5 5 2 3" xfId="31663"/>
    <cellStyle name="Note 5 11 5 5 3" xfId="31664"/>
    <cellStyle name="Note 5 11 5 5 3 2" xfId="31665"/>
    <cellStyle name="Note 5 11 5 5 3 3" xfId="31666"/>
    <cellStyle name="Note 5 11 5 5 4" xfId="31667"/>
    <cellStyle name="Note 5 11 5 5 5" xfId="31668"/>
    <cellStyle name="Note 5 11 5 6" xfId="31669"/>
    <cellStyle name="Note 5 11 5 6 2" xfId="31670"/>
    <cellStyle name="Note 5 11 5 6 3" xfId="31671"/>
    <cellStyle name="Note 5 11 5 7" xfId="31672"/>
    <cellStyle name="Note 5 11 5 7 2" xfId="31673"/>
    <cellStyle name="Note 5 11 5 7 3" xfId="31674"/>
    <cellStyle name="Note 5 11 5 8" xfId="31675"/>
    <cellStyle name="Note 5 11 5 8 2" xfId="31676"/>
    <cellStyle name="Note 5 11 5 8 3" xfId="31677"/>
    <cellStyle name="Note 5 11 5 9" xfId="31678"/>
    <cellStyle name="Note 5 11 6" xfId="31679"/>
    <cellStyle name="Note 5 11 6 2" xfId="31680"/>
    <cellStyle name="Note 5 11 6 2 2" xfId="31681"/>
    <cellStyle name="Note 5 11 6 2 2 2" xfId="31682"/>
    <cellStyle name="Note 5 11 6 2 2 3" xfId="31683"/>
    <cellStyle name="Note 5 11 6 2 3" xfId="31684"/>
    <cellStyle name="Note 5 11 6 2 3 2" xfId="31685"/>
    <cellStyle name="Note 5 11 6 2 3 3" xfId="31686"/>
    <cellStyle name="Note 5 11 6 2 4" xfId="31687"/>
    <cellStyle name="Note 5 11 6 2 5" xfId="31688"/>
    <cellStyle name="Note 5 11 6 3" xfId="31689"/>
    <cellStyle name="Note 5 11 6 3 2" xfId="31690"/>
    <cellStyle name="Note 5 11 6 3 3" xfId="31691"/>
    <cellStyle name="Note 5 11 6 4" xfId="31692"/>
    <cellStyle name="Note 5 11 6 4 2" xfId="31693"/>
    <cellStyle name="Note 5 11 6 4 3" xfId="31694"/>
    <cellStyle name="Note 5 11 6 5" xfId="31695"/>
    <cellStyle name="Note 5 11 6 5 2" xfId="31696"/>
    <cellStyle name="Note 5 11 6 5 3" xfId="31697"/>
    <cellStyle name="Note 5 11 6 6" xfId="31698"/>
    <cellStyle name="Note 5 11 7" xfId="31699"/>
    <cellStyle name="Note 5 11 7 2" xfId="31700"/>
    <cellStyle name="Note 5 11 7 2 2" xfId="31701"/>
    <cellStyle name="Note 5 11 7 2 2 2" xfId="31702"/>
    <cellStyle name="Note 5 11 7 2 2 3" xfId="31703"/>
    <cellStyle name="Note 5 11 7 2 3" xfId="31704"/>
    <cellStyle name="Note 5 11 7 2 3 2" xfId="31705"/>
    <cellStyle name="Note 5 11 7 2 3 3" xfId="31706"/>
    <cellStyle name="Note 5 11 7 2 4" xfId="31707"/>
    <cellStyle name="Note 5 11 7 2 5" xfId="31708"/>
    <cellStyle name="Note 5 11 7 3" xfId="31709"/>
    <cellStyle name="Note 5 11 7 3 2" xfId="31710"/>
    <cellStyle name="Note 5 11 7 3 3" xfId="31711"/>
    <cellStyle name="Note 5 11 7 4" xfId="31712"/>
    <cellStyle name="Note 5 11 7 4 2" xfId="31713"/>
    <cellStyle name="Note 5 11 7 4 3" xfId="31714"/>
    <cellStyle name="Note 5 11 7 5" xfId="31715"/>
    <cellStyle name="Note 5 11 7 5 2" xfId="31716"/>
    <cellStyle name="Note 5 11 7 5 3" xfId="31717"/>
    <cellStyle name="Note 5 11 7 6" xfId="31718"/>
    <cellStyle name="Note 5 11 8" xfId="31719"/>
    <cellStyle name="Note 5 11 8 2" xfId="31720"/>
    <cellStyle name="Note 5 11 8 2 2" xfId="31721"/>
    <cellStyle name="Note 5 11 8 2 3" xfId="31722"/>
    <cellStyle name="Note 5 11 8 3" xfId="31723"/>
    <cellStyle name="Note 5 11 8 3 2" xfId="31724"/>
    <cellStyle name="Note 5 11 8 3 3" xfId="31725"/>
    <cellStyle name="Note 5 11 8 4" xfId="31726"/>
    <cellStyle name="Note 5 11 8 4 2" xfId="31727"/>
    <cellStyle name="Note 5 11 8 4 3" xfId="31728"/>
    <cellStyle name="Note 5 11 8 5" xfId="31729"/>
    <cellStyle name="Note 5 11 8 5 2" xfId="31730"/>
    <cellStyle name="Note 5 11 8 5 3" xfId="31731"/>
    <cellStyle name="Note 5 11 8 6" xfId="31732"/>
    <cellStyle name="Note 5 11 8 6 2" xfId="31733"/>
    <cellStyle name="Note 5 11 8 6 3" xfId="31734"/>
    <cellStyle name="Note 5 11 8 7" xfId="31735"/>
    <cellStyle name="Note 5 11 8 8" xfId="31736"/>
    <cellStyle name="Note 5 11 9" xfId="31737"/>
    <cellStyle name="Note 5 11 9 2" xfId="31738"/>
    <cellStyle name="Note 5 11 9 2 2" xfId="31739"/>
    <cellStyle name="Note 5 11 9 2 3" xfId="31740"/>
    <cellStyle name="Note 5 11 9 3" xfId="31741"/>
    <cellStyle name="Note 5 11 9 3 2" xfId="31742"/>
    <cellStyle name="Note 5 11 9 3 3" xfId="31743"/>
    <cellStyle name="Note 5 11 9 4" xfId="31744"/>
    <cellStyle name="Note 5 11 9 5" xfId="31745"/>
    <cellStyle name="Note 5 12" xfId="31746"/>
    <cellStyle name="Note 5 12 10" xfId="31747"/>
    <cellStyle name="Note 5 12 10 2" xfId="31748"/>
    <cellStyle name="Note 5 12 10 3" xfId="31749"/>
    <cellStyle name="Note 5 12 11" xfId="31750"/>
    <cellStyle name="Note 5 12 11 2" xfId="31751"/>
    <cellStyle name="Note 5 12 11 3" xfId="31752"/>
    <cellStyle name="Note 5 12 12" xfId="31753"/>
    <cellStyle name="Note 5 12 12 2" xfId="31754"/>
    <cellStyle name="Note 5 12 12 3" xfId="31755"/>
    <cellStyle name="Note 5 12 13" xfId="31756"/>
    <cellStyle name="Note 5 12 2" xfId="31757"/>
    <cellStyle name="Note 5 12 2 2" xfId="31758"/>
    <cellStyle name="Note 5 12 2 2 2" xfId="31759"/>
    <cellStyle name="Note 5 12 2 2 2 2" xfId="31760"/>
    <cellStyle name="Note 5 12 2 2 2 2 2" xfId="31761"/>
    <cellStyle name="Note 5 12 2 2 2 2 3" xfId="31762"/>
    <cellStyle name="Note 5 12 2 2 2 3" xfId="31763"/>
    <cellStyle name="Note 5 12 2 2 2 3 2" xfId="31764"/>
    <cellStyle name="Note 5 12 2 2 2 3 3" xfId="31765"/>
    <cellStyle name="Note 5 12 2 2 2 4" xfId="31766"/>
    <cellStyle name="Note 5 12 2 2 2 5" xfId="31767"/>
    <cellStyle name="Note 5 12 2 2 3" xfId="31768"/>
    <cellStyle name="Note 5 12 2 2 3 2" xfId="31769"/>
    <cellStyle name="Note 5 12 2 2 3 3" xfId="31770"/>
    <cellStyle name="Note 5 12 2 2 4" xfId="31771"/>
    <cellStyle name="Note 5 12 2 2 4 2" xfId="31772"/>
    <cellStyle name="Note 5 12 2 2 4 3" xfId="31773"/>
    <cellStyle name="Note 5 12 2 2 5" xfId="31774"/>
    <cellStyle name="Note 5 12 2 2 5 2" xfId="31775"/>
    <cellStyle name="Note 5 12 2 2 5 3" xfId="31776"/>
    <cellStyle name="Note 5 12 2 2 6" xfId="31777"/>
    <cellStyle name="Note 5 12 2 3" xfId="31778"/>
    <cellStyle name="Note 5 12 2 3 2" xfId="31779"/>
    <cellStyle name="Note 5 12 2 3 2 2" xfId="31780"/>
    <cellStyle name="Note 5 12 2 3 2 2 2" xfId="31781"/>
    <cellStyle name="Note 5 12 2 3 2 2 3" xfId="31782"/>
    <cellStyle name="Note 5 12 2 3 2 3" xfId="31783"/>
    <cellStyle name="Note 5 12 2 3 2 3 2" xfId="31784"/>
    <cellStyle name="Note 5 12 2 3 2 3 3" xfId="31785"/>
    <cellStyle name="Note 5 12 2 3 2 4" xfId="31786"/>
    <cellStyle name="Note 5 12 2 3 2 5" xfId="31787"/>
    <cellStyle name="Note 5 12 2 3 3" xfId="31788"/>
    <cellStyle name="Note 5 12 2 3 3 2" xfId="31789"/>
    <cellStyle name="Note 5 12 2 3 3 3" xfId="31790"/>
    <cellStyle name="Note 5 12 2 3 4" xfId="31791"/>
    <cellStyle name="Note 5 12 2 3 4 2" xfId="31792"/>
    <cellStyle name="Note 5 12 2 3 4 3" xfId="31793"/>
    <cellStyle name="Note 5 12 2 3 5" xfId="31794"/>
    <cellStyle name="Note 5 12 2 3 5 2" xfId="31795"/>
    <cellStyle name="Note 5 12 2 3 5 3" xfId="31796"/>
    <cellStyle name="Note 5 12 2 3 6" xfId="31797"/>
    <cellStyle name="Note 5 12 2 4" xfId="31798"/>
    <cellStyle name="Note 5 12 2 4 2" xfId="31799"/>
    <cellStyle name="Note 5 12 2 4 2 2" xfId="31800"/>
    <cellStyle name="Note 5 12 2 4 2 3" xfId="31801"/>
    <cellStyle name="Note 5 12 2 4 3" xfId="31802"/>
    <cellStyle name="Note 5 12 2 4 3 2" xfId="31803"/>
    <cellStyle name="Note 5 12 2 4 3 3" xfId="31804"/>
    <cellStyle name="Note 5 12 2 4 4" xfId="31805"/>
    <cellStyle name="Note 5 12 2 4 4 2" xfId="31806"/>
    <cellStyle name="Note 5 12 2 4 4 3" xfId="31807"/>
    <cellStyle name="Note 5 12 2 4 5" xfId="31808"/>
    <cellStyle name="Note 5 12 2 4 5 2" xfId="31809"/>
    <cellStyle name="Note 5 12 2 4 5 3" xfId="31810"/>
    <cellStyle name="Note 5 12 2 4 6" xfId="31811"/>
    <cellStyle name="Note 5 12 2 4 6 2" xfId="31812"/>
    <cellStyle name="Note 5 12 2 4 6 3" xfId="31813"/>
    <cellStyle name="Note 5 12 2 4 7" xfId="31814"/>
    <cellStyle name="Note 5 12 2 4 8" xfId="31815"/>
    <cellStyle name="Note 5 12 2 5" xfId="31816"/>
    <cellStyle name="Note 5 12 2 5 2" xfId="31817"/>
    <cellStyle name="Note 5 12 2 5 2 2" xfId="31818"/>
    <cellStyle name="Note 5 12 2 5 2 3" xfId="31819"/>
    <cellStyle name="Note 5 12 2 5 3" xfId="31820"/>
    <cellStyle name="Note 5 12 2 5 3 2" xfId="31821"/>
    <cellStyle name="Note 5 12 2 5 3 3" xfId="31822"/>
    <cellStyle name="Note 5 12 2 5 4" xfId="31823"/>
    <cellStyle name="Note 5 12 2 5 5" xfId="31824"/>
    <cellStyle name="Note 5 12 2 6" xfId="31825"/>
    <cellStyle name="Note 5 12 2 6 2" xfId="31826"/>
    <cellStyle name="Note 5 12 2 6 3" xfId="31827"/>
    <cellStyle name="Note 5 12 2 7" xfId="31828"/>
    <cellStyle name="Note 5 12 2 7 2" xfId="31829"/>
    <cellStyle name="Note 5 12 2 7 3" xfId="31830"/>
    <cellStyle name="Note 5 12 2 8" xfId="31831"/>
    <cellStyle name="Note 5 12 2 8 2" xfId="31832"/>
    <cellStyle name="Note 5 12 2 8 3" xfId="31833"/>
    <cellStyle name="Note 5 12 2 9" xfId="31834"/>
    <cellStyle name="Note 5 12 3" xfId="31835"/>
    <cellStyle name="Note 5 12 3 2" xfId="31836"/>
    <cellStyle name="Note 5 12 3 2 2" xfId="31837"/>
    <cellStyle name="Note 5 12 3 2 2 2" xfId="31838"/>
    <cellStyle name="Note 5 12 3 2 2 2 2" xfId="31839"/>
    <cellStyle name="Note 5 12 3 2 2 2 3" xfId="31840"/>
    <cellStyle name="Note 5 12 3 2 2 3" xfId="31841"/>
    <cellStyle name="Note 5 12 3 2 2 3 2" xfId="31842"/>
    <cellStyle name="Note 5 12 3 2 2 3 3" xfId="31843"/>
    <cellStyle name="Note 5 12 3 2 2 4" xfId="31844"/>
    <cellStyle name="Note 5 12 3 2 2 5" xfId="31845"/>
    <cellStyle name="Note 5 12 3 2 3" xfId="31846"/>
    <cellStyle name="Note 5 12 3 2 3 2" xfId="31847"/>
    <cellStyle name="Note 5 12 3 2 3 3" xfId="31848"/>
    <cellStyle name="Note 5 12 3 2 4" xfId="31849"/>
    <cellStyle name="Note 5 12 3 2 4 2" xfId="31850"/>
    <cellStyle name="Note 5 12 3 2 4 3" xfId="31851"/>
    <cellStyle name="Note 5 12 3 2 5" xfId="31852"/>
    <cellStyle name="Note 5 12 3 2 5 2" xfId="31853"/>
    <cellStyle name="Note 5 12 3 2 5 3" xfId="31854"/>
    <cellStyle name="Note 5 12 3 2 6" xfId="31855"/>
    <cellStyle name="Note 5 12 3 3" xfId="31856"/>
    <cellStyle name="Note 5 12 3 3 2" xfId="31857"/>
    <cellStyle name="Note 5 12 3 3 2 2" xfId="31858"/>
    <cellStyle name="Note 5 12 3 3 2 2 2" xfId="31859"/>
    <cellStyle name="Note 5 12 3 3 2 2 3" xfId="31860"/>
    <cellStyle name="Note 5 12 3 3 2 3" xfId="31861"/>
    <cellStyle name="Note 5 12 3 3 2 3 2" xfId="31862"/>
    <cellStyle name="Note 5 12 3 3 2 3 3" xfId="31863"/>
    <cellStyle name="Note 5 12 3 3 2 4" xfId="31864"/>
    <cellStyle name="Note 5 12 3 3 2 5" xfId="31865"/>
    <cellStyle name="Note 5 12 3 3 3" xfId="31866"/>
    <cellStyle name="Note 5 12 3 3 3 2" xfId="31867"/>
    <cellStyle name="Note 5 12 3 3 3 3" xfId="31868"/>
    <cellStyle name="Note 5 12 3 3 4" xfId="31869"/>
    <cellStyle name="Note 5 12 3 3 4 2" xfId="31870"/>
    <cellStyle name="Note 5 12 3 3 4 3" xfId="31871"/>
    <cellStyle name="Note 5 12 3 3 5" xfId="31872"/>
    <cellStyle name="Note 5 12 3 3 5 2" xfId="31873"/>
    <cellStyle name="Note 5 12 3 3 5 3" xfId="31874"/>
    <cellStyle name="Note 5 12 3 3 6" xfId="31875"/>
    <cellStyle name="Note 5 12 3 4" xfId="31876"/>
    <cellStyle name="Note 5 12 3 4 2" xfId="31877"/>
    <cellStyle name="Note 5 12 3 4 2 2" xfId="31878"/>
    <cellStyle name="Note 5 12 3 4 2 3" xfId="31879"/>
    <cellStyle name="Note 5 12 3 4 3" xfId="31880"/>
    <cellStyle name="Note 5 12 3 4 3 2" xfId="31881"/>
    <cellStyle name="Note 5 12 3 4 3 3" xfId="31882"/>
    <cellStyle name="Note 5 12 3 4 4" xfId="31883"/>
    <cellStyle name="Note 5 12 3 4 4 2" xfId="31884"/>
    <cellStyle name="Note 5 12 3 4 4 3" xfId="31885"/>
    <cellStyle name="Note 5 12 3 4 5" xfId="31886"/>
    <cellStyle name="Note 5 12 3 4 5 2" xfId="31887"/>
    <cellStyle name="Note 5 12 3 4 5 3" xfId="31888"/>
    <cellStyle name="Note 5 12 3 4 6" xfId="31889"/>
    <cellStyle name="Note 5 12 3 4 6 2" xfId="31890"/>
    <cellStyle name="Note 5 12 3 4 6 3" xfId="31891"/>
    <cellStyle name="Note 5 12 3 4 7" xfId="31892"/>
    <cellStyle name="Note 5 12 3 4 8" xfId="31893"/>
    <cellStyle name="Note 5 12 3 5" xfId="31894"/>
    <cellStyle name="Note 5 12 3 5 2" xfId="31895"/>
    <cellStyle name="Note 5 12 3 5 2 2" xfId="31896"/>
    <cellStyle name="Note 5 12 3 5 2 3" xfId="31897"/>
    <cellStyle name="Note 5 12 3 5 3" xfId="31898"/>
    <cellStyle name="Note 5 12 3 5 3 2" xfId="31899"/>
    <cellStyle name="Note 5 12 3 5 3 3" xfId="31900"/>
    <cellStyle name="Note 5 12 3 5 4" xfId="31901"/>
    <cellStyle name="Note 5 12 3 5 5" xfId="31902"/>
    <cellStyle name="Note 5 12 3 6" xfId="31903"/>
    <cellStyle name="Note 5 12 3 6 2" xfId="31904"/>
    <cellStyle name="Note 5 12 3 6 3" xfId="31905"/>
    <cellStyle name="Note 5 12 3 7" xfId="31906"/>
    <cellStyle name="Note 5 12 3 7 2" xfId="31907"/>
    <cellStyle name="Note 5 12 3 7 3" xfId="31908"/>
    <cellStyle name="Note 5 12 3 8" xfId="31909"/>
    <cellStyle name="Note 5 12 3 8 2" xfId="31910"/>
    <cellStyle name="Note 5 12 3 8 3" xfId="31911"/>
    <cellStyle name="Note 5 12 3 9" xfId="31912"/>
    <cellStyle name="Note 5 12 4" xfId="31913"/>
    <cellStyle name="Note 5 12 4 2" xfId="31914"/>
    <cellStyle name="Note 5 12 4 2 2" xfId="31915"/>
    <cellStyle name="Note 5 12 4 2 2 2" xfId="31916"/>
    <cellStyle name="Note 5 12 4 2 2 2 2" xfId="31917"/>
    <cellStyle name="Note 5 12 4 2 2 2 3" xfId="31918"/>
    <cellStyle name="Note 5 12 4 2 2 3" xfId="31919"/>
    <cellStyle name="Note 5 12 4 2 2 3 2" xfId="31920"/>
    <cellStyle name="Note 5 12 4 2 2 3 3" xfId="31921"/>
    <cellStyle name="Note 5 12 4 2 2 4" xfId="31922"/>
    <cellStyle name="Note 5 12 4 2 2 5" xfId="31923"/>
    <cellStyle name="Note 5 12 4 2 3" xfId="31924"/>
    <cellStyle name="Note 5 12 4 2 3 2" xfId="31925"/>
    <cellStyle name="Note 5 12 4 2 3 3" xfId="31926"/>
    <cellStyle name="Note 5 12 4 2 4" xfId="31927"/>
    <cellStyle name="Note 5 12 4 2 4 2" xfId="31928"/>
    <cellStyle name="Note 5 12 4 2 4 3" xfId="31929"/>
    <cellStyle name="Note 5 12 4 2 5" xfId="31930"/>
    <cellStyle name="Note 5 12 4 2 5 2" xfId="31931"/>
    <cellStyle name="Note 5 12 4 2 5 3" xfId="31932"/>
    <cellStyle name="Note 5 12 4 2 6" xfId="31933"/>
    <cellStyle name="Note 5 12 4 3" xfId="31934"/>
    <cellStyle name="Note 5 12 4 3 2" xfId="31935"/>
    <cellStyle name="Note 5 12 4 3 2 2" xfId="31936"/>
    <cellStyle name="Note 5 12 4 3 2 2 2" xfId="31937"/>
    <cellStyle name="Note 5 12 4 3 2 2 3" xfId="31938"/>
    <cellStyle name="Note 5 12 4 3 2 3" xfId="31939"/>
    <cellStyle name="Note 5 12 4 3 2 3 2" xfId="31940"/>
    <cellStyle name="Note 5 12 4 3 2 3 3" xfId="31941"/>
    <cellStyle name="Note 5 12 4 3 2 4" xfId="31942"/>
    <cellStyle name="Note 5 12 4 3 2 5" xfId="31943"/>
    <cellStyle name="Note 5 12 4 3 3" xfId="31944"/>
    <cellStyle name="Note 5 12 4 3 3 2" xfId="31945"/>
    <cellStyle name="Note 5 12 4 3 3 3" xfId="31946"/>
    <cellStyle name="Note 5 12 4 3 4" xfId="31947"/>
    <cellStyle name="Note 5 12 4 3 4 2" xfId="31948"/>
    <cellStyle name="Note 5 12 4 3 4 3" xfId="31949"/>
    <cellStyle name="Note 5 12 4 3 5" xfId="31950"/>
    <cellStyle name="Note 5 12 4 3 5 2" xfId="31951"/>
    <cellStyle name="Note 5 12 4 3 5 3" xfId="31952"/>
    <cellStyle name="Note 5 12 4 3 6" xfId="31953"/>
    <cellStyle name="Note 5 12 4 4" xfId="31954"/>
    <cellStyle name="Note 5 12 4 4 2" xfId="31955"/>
    <cellStyle name="Note 5 12 4 4 2 2" xfId="31956"/>
    <cellStyle name="Note 5 12 4 4 2 3" xfId="31957"/>
    <cellStyle name="Note 5 12 4 4 3" xfId="31958"/>
    <cellStyle name="Note 5 12 4 4 3 2" xfId="31959"/>
    <cellStyle name="Note 5 12 4 4 3 3" xfId="31960"/>
    <cellStyle name="Note 5 12 4 4 4" xfId="31961"/>
    <cellStyle name="Note 5 12 4 4 4 2" xfId="31962"/>
    <cellStyle name="Note 5 12 4 4 4 3" xfId="31963"/>
    <cellStyle name="Note 5 12 4 4 5" xfId="31964"/>
    <cellStyle name="Note 5 12 4 4 5 2" xfId="31965"/>
    <cellStyle name="Note 5 12 4 4 5 3" xfId="31966"/>
    <cellStyle name="Note 5 12 4 4 6" xfId="31967"/>
    <cellStyle name="Note 5 12 4 4 6 2" xfId="31968"/>
    <cellStyle name="Note 5 12 4 4 6 3" xfId="31969"/>
    <cellStyle name="Note 5 12 4 4 7" xfId="31970"/>
    <cellStyle name="Note 5 12 4 4 8" xfId="31971"/>
    <cellStyle name="Note 5 12 4 5" xfId="31972"/>
    <cellStyle name="Note 5 12 4 5 2" xfId="31973"/>
    <cellStyle name="Note 5 12 4 5 2 2" xfId="31974"/>
    <cellStyle name="Note 5 12 4 5 2 3" xfId="31975"/>
    <cellStyle name="Note 5 12 4 5 3" xfId="31976"/>
    <cellStyle name="Note 5 12 4 5 3 2" xfId="31977"/>
    <cellStyle name="Note 5 12 4 5 3 3" xfId="31978"/>
    <cellStyle name="Note 5 12 4 5 4" xfId="31979"/>
    <cellStyle name="Note 5 12 4 5 5" xfId="31980"/>
    <cellStyle name="Note 5 12 4 6" xfId="31981"/>
    <cellStyle name="Note 5 12 4 6 2" xfId="31982"/>
    <cellStyle name="Note 5 12 4 6 3" xfId="31983"/>
    <cellStyle name="Note 5 12 4 7" xfId="31984"/>
    <cellStyle name="Note 5 12 4 7 2" xfId="31985"/>
    <cellStyle name="Note 5 12 4 7 3" xfId="31986"/>
    <cellStyle name="Note 5 12 4 8" xfId="31987"/>
    <cellStyle name="Note 5 12 4 8 2" xfId="31988"/>
    <cellStyle name="Note 5 12 4 8 3" xfId="31989"/>
    <cellStyle name="Note 5 12 4 9" xfId="31990"/>
    <cellStyle name="Note 5 12 5" xfId="31991"/>
    <cellStyle name="Note 5 12 5 2" xfId="31992"/>
    <cellStyle name="Note 5 12 5 2 2" xfId="31993"/>
    <cellStyle name="Note 5 12 5 2 2 2" xfId="31994"/>
    <cellStyle name="Note 5 12 5 2 2 2 2" xfId="31995"/>
    <cellStyle name="Note 5 12 5 2 2 2 3" xfId="31996"/>
    <cellStyle name="Note 5 12 5 2 2 3" xfId="31997"/>
    <cellStyle name="Note 5 12 5 2 2 3 2" xfId="31998"/>
    <cellStyle name="Note 5 12 5 2 2 3 3" xfId="31999"/>
    <cellStyle name="Note 5 12 5 2 2 4" xfId="32000"/>
    <cellStyle name="Note 5 12 5 2 2 5" xfId="32001"/>
    <cellStyle name="Note 5 12 5 2 3" xfId="32002"/>
    <cellStyle name="Note 5 12 5 2 3 2" xfId="32003"/>
    <cellStyle name="Note 5 12 5 2 3 3" xfId="32004"/>
    <cellStyle name="Note 5 12 5 2 4" xfId="32005"/>
    <cellStyle name="Note 5 12 5 2 4 2" xfId="32006"/>
    <cellStyle name="Note 5 12 5 2 4 3" xfId="32007"/>
    <cellStyle name="Note 5 12 5 2 5" xfId="32008"/>
    <cellStyle name="Note 5 12 5 2 5 2" xfId="32009"/>
    <cellStyle name="Note 5 12 5 2 5 3" xfId="32010"/>
    <cellStyle name="Note 5 12 5 2 6" xfId="32011"/>
    <cellStyle name="Note 5 12 5 3" xfId="32012"/>
    <cellStyle name="Note 5 12 5 3 2" xfId="32013"/>
    <cellStyle name="Note 5 12 5 3 2 2" xfId="32014"/>
    <cellStyle name="Note 5 12 5 3 2 2 2" xfId="32015"/>
    <cellStyle name="Note 5 12 5 3 2 2 3" xfId="32016"/>
    <cellStyle name="Note 5 12 5 3 2 3" xfId="32017"/>
    <cellStyle name="Note 5 12 5 3 2 3 2" xfId="32018"/>
    <cellStyle name="Note 5 12 5 3 2 3 3" xfId="32019"/>
    <cellStyle name="Note 5 12 5 3 2 4" xfId="32020"/>
    <cellStyle name="Note 5 12 5 3 2 5" xfId="32021"/>
    <cellStyle name="Note 5 12 5 3 3" xfId="32022"/>
    <cellStyle name="Note 5 12 5 3 3 2" xfId="32023"/>
    <cellStyle name="Note 5 12 5 3 3 3" xfId="32024"/>
    <cellStyle name="Note 5 12 5 3 4" xfId="32025"/>
    <cellStyle name="Note 5 12 5 3 4 2" xfId="32026"/>
    <cellStyle name="Note 5 12 5 3 4 3" xfId="32027"/>
    <cellStyle name="Note 5 12 5 3 5" xfId="32028"/>
    <cellStyle name="Note 5 12 5 3 5 2" xfId="32029"/>
    <cellStyle name="Note 5 12 5 3 5 3" xfId="32030"/>
    <cellStyle name="Note 5 12 5 3 6" xfId="32031"/>
    <cellStyle name="Note 5 12 5 4" xfId="32032"/>
    <cellStyle name="Note 5 12 5 4 2" xfId="32033"/>
    <cellStyle name="Note 5 12 5 4 2 2" xfId="32034"/>
    <cellStyle name="Note 5 12 5 4 2 3" xfId="32035"/>
    <cellStyle name="Note 5 12 5 4 3" xfId="32036"/>
    <cellStyle name="Note 5 12 5 4 3 2" xfId="32037"/>
    <cellStyle name="Note 5 12 5 4 3 3" xfId="32038"/>
    <cellStyle name="Note 5 12 5 4 4" xfId="32039"/>
    <cellStyle name="Note 5 12 5 4 4 2" xfId="32040"/>
    <cellStyle name="Note 5 12 5 4 4 3" xfId="32041"/>
    <cellStyle name="Note 5 12 5 4 5" xfId="32042"/>
    <cellStyle name="Note 5 12 5 4 5 2" xfId="32043"/>
    <cellStyle name="Note 5 12 5 4 5 3" xfId="32044"/>
    <cellStyle name="Note 5 12 5 4 6" xfId="32045"/>
    <cellStyle name="Note 5 12 5 4 6 2" xfId="32046"/>
    <cellStyle name="Note 5 12 5 4 6 3" xfId="32047"/>
    <cellStyle name="Note 5 12 5 4 7" xfId="32048"/>
    <cellStyle name="Note 5 12 5 4 8" xfId="32049"/>
    <cellStyle name="Note 5 12 5 5" xfId="32050"/>
    <cellStyle name="Note 5 12 5 5 2" xfId="32051"/>
    <cellStyle name="Note 5 12 5 5 2 2" xfId="32052"/>
    <cellStyle name="Note 5 12 5 5 2 3" xfId="32053"/>
    <cellStyle name="Note 5 12 5 5 3" xfId="32054"/>
    <cellStyle name="Note 5 12 5 5 3 2" xfId="32055"/>
    <cellStyle name="Note 5 12 5 5 3 3" xfId="32056"/>
    <cellStyle name="Note 5 12 5 5 4" xfId="32057"/>
    <cellStyle name="Note 5 12 5 5 5" xfId="32058"/>
    <cellStyle name="Note 5 12 5 6" xfId="32059"/>
    <cellStyle name="Note 5 12 5 6 2" xfId="32060"/>
    <cellStyle name="Note 5 12 5 6 3" xfId="32061"/>
    <cellStyle name="Note 5 12 5 7" xfId="32062"/>
    <cellStyle name="Note 5 12 5 7 2" xfId="32063"/>
    <cellStyle name="Note 5 12 5 7 3" xfId="32064"/>
    <cellStyle name="Note 5 12 5 8" xfId="32065"/>
    <cellStyle name="Note 5 12 5 8 2" xfId="32066"/>
    <cellStyle name="Note 5 12 5 8 3" xfId="32067"/>
    <cellStyle name="Note 5 12 5 9" xfId="32068"/>
    <cellStyle name="Note 5 12 6" xfId="32069"/>
    <cellStyle name="Note 5 12 6 2" xfId="32070"/>
    <cellStyle name="Note 5 12 6 2 2" xfId="32071"/>
    <cellStyle name="Note 5 12 6 2 2 2" xfId="32072"/>
    <cellStyle name="Note 5 12 6 2 2 3" xfId="32073"/>
    <cellStyle name="Note 5 12 6 2 3" xfId="32074"/>
    <cellStyle name="Note 5 12 6 2 3 2" xfId="32075"/>
    <cellStyle name="Note 5 12 6 2 3 3" xfId="32076"/>
    <cellStyle name="Note 5 12 6 2 4" xfId="32077"/>
    <cellStyle name="Note 5 12 6 2 5" xfId="32078"/>
    <cellStyle name="Note 5 12 6 3" xfId="32079"/>
    <cellStyle name="Note 5 12 6 3 2" xfId="32080"/>
    <cellStyle name="Note 5 12 6 3 3" xfId="32081"/>
    <cellStyle name="Note 5 12 6 4" xfId="32082"/>
    <cellStyle name="Note 5 12 6 4 2" xfId="32083"/>
    <cellStyle name="Note 5 12 6 4 3" xfId="32084"/>
    <cellStyle name="Note 5 12 6 5" xfId="32085"/>
    <cellStyle name="Note 5 12 6 5 2" xfId="32086"/>
    <cellStyle name="Note 5 12 6 5 3" xfId="32087"/>
    <cellStyle name="Note 5 12 6 6" xfId="32088"/>
    <cellStyle name="Note 5 12 7" xfId="32089"/>
    <cellStyle name="Note 5 12 7 2" xfId="32090"/>
    <cellStyle name="Note 5 12 7 2 2" xfId="32091"/>
    <cellStyle name="Note 5 12 7 2 2 2" xfId="32092"/>
    <cellStyle name="Note 5 12 7 2 2 3" xfId="32093"/>
    <cellStyle name="Note 5 12 7 2 3" xfId="32094"/>
    <cellStyle name="Note 5 12 7 2 3 2" xfId="32095"/>
    <cellStyle name="Note 5 12 7 2 3 3" xfId="32096"/>
    <cellStyle name="Note 5 12 7 2 4" xfId="32097"/>
    <cellStyle name="Note 5 12 7 2 5" xfId="32098"/>
    <cellStyle name="Note 5 12 7 3" xfId="32099"/>
    <cellStyle name="Note 5 12 7 3 2" xfId="32100"/>
    <cellStyle name="Note 5 12 7 3 3" xfId="32101"/>
    <cellStyle name="Note 5 12 7 4" xfId="32102"/>
    <cellStyle name="Note 5 12 7 4 2" xfId="32103"/>
    <cellStyle name="Note 5 12 7 4 3" xfId="32104"/>
    <cellStyle name="Note 5 12 7 5" xfId="32105"/>
    <cellStyle name="Note 5 12 7 5 2" xfId="32106"/>
    <cellStyle name="Note 5 12 7 5 3" xfId="32107"/>
    <cellStyle name="Note 5 12 7 6" xfId="32108"/>
    <cellStyle name="Note 5 12 8" xfId="32109"/>
    <cellStyle name="Note 5 12 8 2" xfId="32110"/>
    <cellStyle name="Note 5 12 8 2 2" xfId="32111"/>
    <cellStyle name="Note 5 12 8 2 3" xfId="32112"/>
    <cellStyle name="Note 5 12 8 3" xfId="32113"/>
    <cellStyle name="Note 5 12 8 3 2" xfId="32114"/>
    <cellStyle name="Note 5 12 8 3 3" xfId="32115"/>
    <cellStyle name="Note 5 12 8 4" xfId="32116"/>
    <cellStyle name="Note 5 12 8 4 2" xfId="32117"/>
    <cellStyle name="Note 5 12 8 4 3" xfId="32118"/>
    <cellStyle name="Note 5 12 8 5" xfId="32119"/>
    <cellStyle name="Note 5 12 8 5 2" xfId="32120"/>
    <cellStyle name="Note 5 12 8 5 3" xfId="32121"/>
    <cellStyle name="Note 5 12 8 6" xfId="32122"/>
    <cellStyle name="Note 5 12 8 6 2" xfId="32123"/>
    <cellStyle name="Note 5 12 8 6 3" xfId="32124"/>
    <cellStyle name="Note 5 12 8 7" xfId="32125"/>
    <cellStyle name="Note 5 12 8 8" xfId="32126"/>
    <cellStyle name="Note 5 12 9" xfId="32127"/>
    <cellStyle name="Note 5 12 9 2" xfId="32128"/>
    <cellStyle name="Note 5 12 9 2 2" xfId="32129"/>
    <cellStyle name="Note 5 12 9 2 3" xfId="32130"/>
    <cellStyle name="Note 5 12 9 3" xfId="32131"/>
    <cellStyle name="Note 5 12 9 3 2" xfId="32132"/>
    <cellStyle name="Note 5 12 9 3 3" xfId="32133"/>
    <cellStyle name="Note 5 12 9 4" xfId="32134"/>
    <cellStyle name="Note 5 12 9 5" xfId="32135"/>
    <cellStyle name="Note 5 13" xfId="32136"/>
    <cellStyle name="Note 5 13 10" xfId="32137"/>
    <cellStyle name="Note 5 13 10 2" xfId="32138"/>
    <cellStyle name="Note 5 13 10 3" xfId="32139"/>
    <cellStyle name="Note 5 13 11" xfId="32140"/>
    <cellStyle name="Note 5 13 11 2" xfId="32141"/>
    <cellStyle name="Note 5 13 11 3" xfId="32142"/>
    <cellStyle name="Note 5 13 12" xfId="32143"/>
    <cellStyle name="Note 5 13 12 2" xfId="32144"/>
    <cellStyle name="Note 5 13 12 3" xfId="32145"/>
    <cellStyle name="Note 5 13 13" xfId="32146"/>
    <cellStyle name="Note 5 13 2" xfId="32147"/>
    <cellStyle name="Note 5 13 2 2" xfId="32148"/>
    <cellStyle name="Note 5 13 2 2 2" xfId="32149"/>
    <cellStyle name="Note 5 13 2 2 2 2" xfId="32150"/>
    <cellStyle name="Note 5 13 2 2 2 2 2" xfId="32151"/>
    <cellStyle name="Note 5 13 2 2 2 2 3" xfId="32152"/>
    <cellStyle name="Note 5 13 2 2 2 3" xfId="32153"/>
    <cellStyle name="Note 5 13 2 2 2 3 2" xfId="32154"/>
    <cellStyle name="Note 5 13 2 2 2 3 3" xfId="32155"/>
    <cellStyle name="Note 5 13 2 2 2 4" xfId="32156"/>
    <cellStyle name="Note 5 13 2 2 2 5" xfId="32157"/>
    <cellStyle name="Note 5 13 2 2 3" xfId="32158"/>
    <cellStyle name="Note 5 13 2 2 3 2" xfId="32159"/>
    <cellStyle name="Note 5 13 2 2 3 3" xfId="32160"/>
    <cellStyle name="Note 5 13 2 2 4" xfId="32161"/>
    <cellStyle name="Note 5 13 2 2 4 2" xfId="32162"/>
    <cellStyle name="Note 5 13 2 2 4 3" xfId="32163"/>
    <cellStyle name="Note 5 13 2 2 5" xfId="32164"/>
    <cellStyle name="Note 5 13 2 2 5 2" xfId="32165"/>
    <cellStyle name="Note 5 13 2 2 5 3" xfId="32166"/>
    <cellStyle name="Note 5 13 2 2 6" xfId="32167"/>
    <cellStyle name="Note 5 13 2 3" xfId="32168"/>
    <cellStyle name="Note 5 13 2 3 2" xfId="32169"/>
    <cellStyle name="Note 5 13 2 3 2 2" xfId="32170"/>
    <cellStyle name="Note 5 13 2 3 2 2 2" xfId="32171"/>
    <cellStyle name="Note 5 13 2 3 2 2 3" xfId="32172"/>
    <cellStyle name="Note 5 13 2 3 2 3" xfId="32173"/>
    <cellStyle name="Note 5 13 2 3 2 3 2" xfId="32174"/>
    <cellStyle name="Note 5 13 2 3 2 3 3" xfId="32175"/>
    <cellStyle name="Note 5 13 2 3 2 4" xfId="32176"/>
    <cellStyle name="Note 5 13 2 3 2 5" xfId="32177"/>
    <cellStyle name="Note 5 13 2 3 3" xfId="32178"/>
    <cellStyle name="Note 5 13 2 3 3 2" xfId="32179"/>
    <cellStyle name="Note 5 13 2 3 3 3" xfId="32180"/>
    <cellStyle name="Note 5 13 2 3 4" xfId="32181"/>
    <cellStyle name="Note 5 13 2 3 4 2" xfId="32182"/>
    <cellStyle name="Note 5 13 2 3 4 3" xfId="32183"/>
    <cellStyle name="Note 5 13 2 3 5" xfId="32184"/>
    <cellStyle name="Note 5 13 2 3 5 2" xfId="32185"/>
    <cellStyle name="Note 5 13 2 3 5 3" xfId="32186"/>
    <cellStyle name="Note 5 13 2 3 6" xfId="32187"/>
    <cellStyle name="Note 5 13 2 4" xfId="32188"/>
    <cellStyle name="Note 5 13 2 4 2" xfId="32189"/>
    <cellStyle name="Note 5 13 2 4 2 2" xfId="32190"/>
    <cellStyle name="Note 5 13 2 4 2 3" xfId="32191"/>
    <cellStyle name="Note 5 13 2 4 3" xfId="32192"/>
    <cellStyle name="Note 5 13 2 4 3 2" xfId="32193"/>
    <cellStyle name="Note 5 13 2 4 3 3" xfId="32194"/>
    <cellStyle name="Note 5 13 2 4 4" xfId="32195"/>
    <cellStyle name="Note 5 13 2 4 4 2" xfId="32196"/>
    <cellStyle name="Note 5 13 2 4 4 3" xfId="32197"/>
    <cellStyle name="Note 5 13 2 4 5" xfId="32198"/>
    <cellStyle name="Note 5 13 2 4 5 2" xfId="32199"/>
    <cellStyle name="Note 5 13 2 4 5 3" xfId="32200"/>
    <cellStyle name="Note 5 13 2 4 6" xfId="32201"/>
    <cellStyle name="Note 5 13 2 4 6 2" xfId="32202"/>
    <cellStyle name="Note 5 13 2 4 6 3" xfId="32203"/>
    <cellStyle name="Note 5 13 2 4 7" xfId="32204"/>
    <cellStyle name="Note 5 13 2 4 8" xfId="32205"/>
    <cellStyle name="Note 5 13 2 5" xfId="32206"/>
    <cellStyle name="Note 5 13 2 5 2" xfId="32207"/>
    <cellStyle name="Note 5 13 2 5 2 2" xfId="32208"/>
    <cellStyle name="Note 5 13 2 5 2 3" xfId="32209"/>
    <cellStyle name="Note 5 13 2 5 3" xfId="32210"/>
    <cellStyle name="Note 5 13 2 5 3 2" xfId="32211"/>
    <cellStyle name="Note 5 13 2 5 3 3" xfId="32212"/>
    <cellStyle name="Note 5 13 2 5 4" xfId="32213"/>
    <cellStyle name="Note 5 13 2 5 5" xfId="32214"/>
    <cellStyle name="Note 5 13 2 6" xfId="32215"/>
    <cellStyle name="Note 5 13 2 6 2" xfId="32216"/>
    <cellStyle name="Note 5 13 2 6 3" xfId="32217"/>
    <cellStyle name="Note 5 13 2 7" xfId="32218"/>
    <cellStyle name="Note 5 13 2 7 2" xfId="32219"/>
    <cellStyle name="Note 5 13 2 7 3" xfId="32220"/>
    <cellStyle name="Note 5 13 2 8" xfId="32221"/>
    <cellStyle name="Note 5 13 2 8 2" xfId="32222"/>
    <cellStyle name="Note 5 13 2 8 3" xfId="32223"/>
    <cellStyle name="Note 5 13 2 9" xfId="32224"/>
    <cellStyle name="Note 5 13 3" xfId="32225"/>
    <cellStyle name="Note 5 13 3 2" xfId="32226"/>
    <cellStyle name="Note 5 13 3 2 2" xfId="32227"/>
    <cellStyle name="Note 5 13 3 2 2 2" xfId="32228"/>
    <cellStyle name="Note 5 13 3 2 2 2 2" xfId="32229"/>
    <cellStyle name="Note 5 13 3 2 2 2 3" xfId="32230"/>
    <cellStyle name="Note 5 13 3 2 2 3" xfId="32231"/>
    <cellStyle name="Note 5 13 3 2 2 3 2" xfId="32232"/>
    <cellStyle name="Note 5 13 3 2 2 3 3" xfId="32233"/>
    <cellStyle name="Note 5 13 3 2 2 4" xfId="32234"/>
    <cellStyle name="Note 5 13 3 2 2 5" xfId="32235"/>
    <cellStyle name="Note 5 13 3 2 3" xfId="32236"/>
    <cellStyle name="Note 5 13 3 2 3 2" xfId="32237"/>
    <cellStyle name="Note 5 13 3 2 3 3" xfId="32238"/>
    <cellStyle name="Note 5 13 3 2 4" xfId="32239"/>
    <cellStyle name="Note 5 13 3 2 4 2" xfId="32240"/>
    <cellStyle name="Note 5 13 3 2 4 3" xfId="32241"/>
    <cellStyle name="Note 5 13 3 2 5" xfId="32242"/>
    <cellStyle name="Note 5 13 3 2 5 2" xfId="32243"/>
    <cellStyle name="Note 5 13 3 2 5 3" xfId="32244"/>
    <cellStyle name="Note 5 13 3 2 6" xfId="32245"/>
    <cellStyle name="Note 5 13 3 3" xfId="32246"/>
    <cellStyle name="Note 5 13 3 3 2" xfId="32247"/>
    <cellStyle name="Note 5 13 3 3 2 2" xfId="32248"/>
    <cellStyle name="Note 5 13 3 3 2 2 2" xfId="32249"/>
    <cellStyle name="Note 5 13 3 3 2 2 3" xfId="32250"/>
    <cellStyle name="Note 5 13 3 3 2 3" xfId="32251"/>
    <cellStyle name="Note 5 13 3 3 2 3 2" xfId="32252"/>
    <cellStyle name="Note 5 13 3 3 2 3 3" xfId="32253"/>
    <cellStyle name="Note 5 13 3 3 2 4" xfId="32254"/>
    <cellStyle name="Note 5 13 3 3 2 5" xfId="32255"/>
    <cellStyle name="Note 5 13 3 3 3" xfId="32256"/>
    <cellStyle name="Note 5 13 3 3 3 2" xfId="32257"/>
    <cellStyle name="Note 5 13 3 3 3 3" xfId="32258"/>
    <cellStyle name="Note 5 13 3 3 4" xfId="32259"/>
    <cellStyle name="Note 5 13 3 3 4 2" xfId="32260"/>
    <cellStyle name="Note 5 13 3 3 4 3" xfId="32261"/>
    <cellStyle name="Note 5 13 3 3 5" xfId="32262"/>
    <cellStyle name="Note 5 13 3 3 5 2" xfId="32263"/>
    <cellStyle name="Note 5 13 3 3 5 3" xfId="32264"/>
    <cellStyle name="Note 5 13 3 3 6" xfId="32265"/>
    <cellStyle name="Note 5 13 3 4" xfId="32266"/>
    <cellStyle name="Note 5 13 3 4 2" xfId="32267"/>
    <cellStyle name="Note 5 13 3 4 2 2" xfId="32268"/>
    <cellStyle name="Note 5 13 3 4 2 3" xfId="32269"/>
    <cellStyle name="Note 5 13 3 4 3" xfId="32270"/>
    <cellStyle name="Note 5 13 3 4 3 2" xfId="32271"/>
    <cellStyle name="Note 5 13 3 4 3 3" xfId="32272"/>
    <cellStyle name="Note 5 13 3 4 4" xfId="32273"/>
    <cellStyle name="Note 5 13 3 4 4 2" xfId="32274"/>
    <cellStyle name="Note 5 13 3 4 4 3" xfId="32275"/>
    <cellStyle name="Note 5 13 3 4 5" xfId="32276"/>
    <cellStyle name="Note 5 13 3 4 5 2" xfId="32277"/>
    <cellStyle name="Note 5 13 3 4 5 3" xfId="32278"/>
    <cellStyle name="Note 5 13 3 4 6" xfId="32279"/>
    <cellStyle name="Note 5 13 3 4 6 2" xfId="32280"/>
    <cellStyle name="Note 5 13 3 4 6 3" xfId="32281"/>
    <cellStyle name="Note 5 13 3 4 7" xfId="32282"/>
    <cellStyle name="Note 5 13 3 4 8" xfId="32283"/>
    <cellStyle name="Note 5 13 3 5" xfId="32284"/>
    <cellStyle name="Note 5 13 3 5 2" xfId="32285"/>
    <cellStyle name="Note 5 13 3 5 2 2" xfId="32286"/>
    <cellStyle name="Note 5 13 3 5 2 3" xfId="32287"/>
    <cellStyle name="Note 5 13 3 5 3" xfId="32288"/>
    <cellStyle name="Note 5 13 3 5 3 2" xfId="32289"/>
    <cellStyle name="Note 5 13 3 5 3 3" xfId="32290"/>
    <cellStyle name="Note 5 13 3 5 4" xfId="32291"/>
    <cellStyle name="Note 5 13 3 5 5" xfId="32292"/>
    <cellStyle name="Note 5 13 3 6" xfId="32293"/>
    <cellStyle name="Note 5 13 3 6 2" xfId="32294"/>
    <cellStyle name="Note 5 13 3 6 3" xfId="32295"/>
    <cellStyle name="Note 5 13 3 7" xfId="32296"/>
    <cellStyle name="Note 5 13 3 7 2" xfId="32297"/>
    <cellStyle name="Note 5 13 3 7 3" xfId="32298"/>
    <cellStyle name="Note 5 13 3 8" xfId="32299"/>
    <cellStyle name="Note 5 13 3 8 2" xfId="32300"/>
    <cellStyle name="Note 5 13 3 8 3" xfId="32301"/>
    <cellStyle name="Note 5 13 3 9" xfId="32302"/>
    <cellStyle name="Note 5 13 4" xfId="32303"/>
    <cellStyle name="Note 5 13 4 2" xfId="32304"/>
    <cellStyle name="Note 5 13 4 2 2" xfId="32305"/>
    <cellStyle name="Note 5 13 4 2 2 2" xfId="32306"/>
    <cellStyle name="Note 5 13 4 2 2 2 2" xfId="32307"/>
    <cellStyle name="Note 5 13 4 2 2 2 3" xfId="32308"/>
    <cellStyle name="Note 5 13 4 2 2 3" xfId="32309"/>
    <cellStyle name="Note 5 13 4 2 2 3 2" xfId="32310"/>
    <cellStyle name="Note 5 13 4 2 2 3 3" xfId="32311"/>
    <cellStyle name="Note 5 13 4 2 2 4" xfId="32312"/>
    <cellStyle name="Note 5 13 4 2 2 5" xfId="32313"/>
    <cellStyle name="Note 5 13 4 2 3" xfId="32314"/>
    <cellStyle name="Note 5 13 4 2 3 2" xfId="32315"/>
    <cellStyle name="Note 5 13 4 2 3 3" xfId="32316"/>
    <cellStyle name="Note 5 13 4 2 4" xfId="32317"/>
    <cellStyle name="Note 5 13 4 2 4 2" xfId="32318"/>
    <cellStyle name="Note 5 13 4 2 4 3" xfId="32319"/>
    <cellStyle name="Note 5 13 4 2 5" xfId="32320"/>
    <cellStyle name="Note 5 13 4 2 5 2" xfId="32321"/>
    <cellStyle name="Note 5 13 4 2 5 3" xfId="32322"/>
    <cellStyle name="Note 5 13 4 2 6" xfId="32323"/>
    <cellStyle name="Note 5 13 4 3" xfId="32324"/>
    <cellStyle name="Note 5 13 4 3 2" xfId="32325"/>
    <cellStyle name="Note 5 13 4 3 2 2" xfId="32326"/>
    <cellStyle name="Note 5 13 4 3 2 2 2" xfId="32327"/>
    <cellStyle name="Note 5 13 4 3 2 2 3" xfId="32328"/>
    <cellStyle name="Note 5 13 4 3 2 3" xfId="32329"/>
    <cellStyle name="Note 5 13 4 3 2 3 2" xfId="32330"/>
    <cellStyle name="Note 5 13 4 3 2 3 3" xfId="32331"/>
    <cellStyle name="Note 5 13 4 3 2 4" xfId="32332"/>
    <cellStyle name="Note 5 13 4 3 2 5" xfId="32333"/>
    <cellStyle name="Note 5 13 4 3 3" xfId="32334"/>
    <cellStyle name="Note 5 13 4 3 3 2" xfId="32335"/>
    <cellStyle name="Note 5 13 4 3 3 3" xfId="32336"/>
    <cellStyle name="Note 5 13 4 3 4" xfId="32337"/>
    <cellStyle name="Note 5 13 4 3 4 2" xfId="32338"/>
    <cellStyle name="Note 5 13 4 3 4 3" xfId="32339"/>
    <cellStyle name="Note 5 13 4 3 5" xfId="32340"/>
    <cellStyle name="Note 5 13 4 3 5 2" xfId="32341"/>
    <cellStyle name="Note 5 13 4 3 5 3" xfId="32342"/>
    <cellStyle name="Note 5 13 4 3 6" xfId="32343"/>
    <cellStyle name="Note 5 13 4 4" xfId="32344"/>
    <cellStyle name="Note 5 13 4 4 2" xfId="32345"/>
    <cellStyle name="Note 5 13 4 4 2 2" xfId="32346"/>
    <cellStyle name="Note 5 13 4 4 2 3" xfId="32347"/>
    <cellStyle name="Note 5 13 4 4 3" xfId="32348"/>
    <cellStyle name="Note 5 13 4 4 3 2" xfId="32349"/>
    <cellStyle name="Note 5 13 4 4 3 3" xfId="32350"/>
    <cellStyle name="Note 5 13 4 4 4" xfId="32351"/>
    <cellStyle name="Note 5 13 4 4 4 2" xfId="32352"/>
    <cellStyle name="Note 5 13 4 4 4 3" xfId="32353"/>
    <cellStyle name="Note 5 13 4 4 5" xfId="32354"/>
    <cellStyle name="Note 5 13 4 4 5 2" xfId="32355"/>
    <cellStyle name="Note 5 13 4 4 5 3" xfId="32356"/>
    <cellStyle name="Note 5 13 4 4 6" xfId="32357"/>
    <cellStyle name="Note 5 13 4 4 6 2" xfId="32358"/>
    <cellStyle name="Note 5 13 4 4 6 3" xfId="32359"/>
    <cellStyle name="Note 5 13 4 4 7" xfId="32360"/>
    <cellStyle name="Note 5 13 4 4 8" xfId="32361"/>
    <cellStyle name="Note 5 13 4 5" xfId="32362"/>
    <cellStyle name="Note 5 13 4 5 2" xfId="32363"/>
    <cellStyle name="Note 5 13 4 5 2 2" xfId="32364"/>
    <cellStyle name="Note 5 13 4 5 2 3" xfId="32365"/>
    <cellStyle name="Note 5 13 4 5 3" xfId="32366"/>
    <cellStyle name="Note 5 13 4 5 3 2" xfId="32367"/>
    <cellStyle name="Note 5 13 4 5 3 3" xfId="32368"/>
    <cellStyle name="Note 5 13 4 5 4" xfId="32369"/>
    <cellStyle name="Note 5 13 4 5 5" xfId="32370"/>
    <cellStyle name="Note 5 13 4 6" xfId="32371"/>
    <cellStyle name="Note 5 13 4 6 2" xfId="32372"/>
    <cellStyle name="Note 5 13 4 6 3" xfId="32373"/>
    <cellStyle name="Note 5 13 4 7" xfId="32374"/>
    <cellStyle name="Note 5 13 4 7 2" xfId="32375"/>
    <cellStyle name="Note 5 13 4 7 3" xfId="32376"/>
    <cellStyle name="Note 5 13 4 8" xfId="32377"/>
    <cellStyle name="Note 5 13 4 8 2" xfId="32378"/>
    <cellStyle name="Note 5 13 4 8 3" xfId="32379"/>
    <cellStyle name="Note 5 13 4 9" xfId="32380"/>
    <cellStyle name="Note 5 13 5" xfId="32381"/>
    <cellStyle name="Note 5 13 5 2" xfId="32382"/>
    <cellStyle name="Note 5 13 5 2 2" xfId="32383"/>
    <cellStyle name="Note 5 13 5 2 2 2" xfId="32384"/>
    <cellStyle name="Note 5 13 5 2 2 2 2" xfId="32385"/>
    <cellStyle name="Note 5 13 5 2 2 2 3" xfId="32386"/>
    <cellStyle name="Note 5 13 5 2 2 3" xfId="32387"/>
    <cellStyle name="Note 5 13 5 2 2 3 2" xfId="32388"/>
    <cellStyle name="Note 5 13 5 2 2 3 3" xfId="32389"/>
    <cellStyle name="Note 5 13 5 2 2 4" xfId="32390"/>
    <cellStyle name="Note 5 13 5 2 2 5" xfId="32391"/>
    <cellStyle name="Note 5 13 5 2 3" xfId="32392"/>
    <cellStyle name="Note 5 13 5 2 3 2" xfId="32393"/>
    <cellStyle name="Note 5 13 5 2 3 3" xfId="32394"/>
    <cellStyle name="Note 5 13 5 2 4" xfId="32395"/>
    <cellStyle name="Note 5 13 5 2 4 2" xfId="32396"/>
    <cellStyle name="Note 5 13 5 2 4 3" xfId="32397"/>
    <cellStyle name="Note 5 13 5 2 5" xfId="32398"/>
    <cellStyle name="Note 5 13 5 2 5 2" xfId="32399"/>
    <cellStyle name="Note 5 13 5 2 5 3" xfId="32400"/>
    <cellStyle name="Note 5 13 5 2 6" xfId="32401"/>
    <cellStyle name="Note 5 13 5 3" xfId="32402"/>
    <cellStyle name="Note 5 13 5 3 2" xfId="32403"/>
    <cellStyle name="Note 5 13 5 3 2 2" xfId="32404"/>
    <cellStyle name="Note 5 13 5 3 2 2 2" xfId="32405"/>
    <cellStyle name="Note 5 13 5 3 2 2 3" xfId="32406"/>
    <cellStyle name="Note 5 13 5 3 2 3" xfId="32407"/>
    <cellStyle name="Note 5 13 5 3 2 3 2" xfId="32408"/>
    <cellStyle name="Note 5 13 5 3 2 3 3" xfId="32409"/>
    <cellStyle name="Note 5 13 5 3 2 4" xfId="32410"/>
    <cellStyle name="Note 5 13 5 3 2 5" xfId="32411"/>
    <cellStyle name="Note 5 13 5 3 3" xfId="32412"/>
    <cellStyle name="Note 5 13 5 3 3 2" xfId="32413"/>
    <cellStyle name="Note 5 13 5 3 3 3" xfId="32414"/>
    <cellStyle name="Note 5 13 5 3 4" xfId="32415"/>
    <cellStyle name="Note 5 13 5 3 4 2" xfId="32416"/>
    <cellStyle name="Note 5 13 5 3 4 3" xfId="32417"/>
    <cellStyle name="Note 5 13 5 3 5" xfId="32418"/>
    <cellStyle name="Note 5 13 5 3 5 2" xfId="32419"/>
    <cellStyle name="Note 5 13 5 3 5 3" xfId="32420"/>
    <cellStyle name="Note 5 13 5 3 6" xfId="32421"/>
    <cellStyle name="Note 5 13 5 4" xfId="32422"/>
    <cellStyle name="Note 5 13 5 4 2" xfId="32423"/>
    <cellStyle name="Note 5 13 5 4 2 2" xfId="32424"/>
    <cellStyle name="Note 5 13 5 4 2 3" xfId="32425"/>
    <cellStyle name="Note 5 13 5 4 3" xfId="32426"/>
    <cellStyle name="Note 5 13 5 4 3 2" xfId="32427"/>
    <cellStyle name="Note 5 13 5 4 3 3" xfId="32428"/>
    <cellStyle name="Note 5 13 5 4 4" xfId="32429"/>
    <cellStyle name="Note 5 13 5 4 4 2" xfId="32430"/>
    <cellStyle name="Note 5 13 5 4 4 3" xfId="32431"/>
    <cellStyle name="Note 5 13 5 4 5" xfId="32432"/>
    <cellStyle name="Note 5 13 5 4 5 2" xfId="32433"/>
    <cellStyle name="Note 5 13 5 4 5 3" xfId="32434"/>
    <cellStyle name="Note 5 13 5 4 6" xfId="32435"/>
    <cellStyle name="Note 5 13 5 4 6 2" xfId="32436"/>
    <cellStyle name="Note 5 13 5 4 6 3" xfId="32437"/>
    <cellStyle name="Note 5 13 5 4 7" xfId="32438"/>
    <cellStyle name="Note 5 13 5 4 8" xfId="32439"/>
    <cellStyle name="Note 5 13 5 5" xfId="32440"/>
    <cellStyle name="Note 5 13 5 5 2" xfId="32441"/>
    <cellStyle name="Note 5 13 5 5 2 2" xfId="32442"/>
    <cellStyle name="Note 5 13 5 5 2 3" xfId="32443"/>
    <cellStyle name="Note 5 13 5 5 3" xfId="32444"/>
    <cellStyle name="Note 5 13 5 5 3 2" xfId="32445"/>
    <cellStyle name="Note 5 13 5 5 3 3" xfId="32446"/>
    <cellStyle name="Note 5 13 5 5 4" xfId="32447"/>
    <cellStyle name="Note 5 13 5 5 5" xfId="32448"/>
    <cellStyle name="Note 5 13 5 6" xfId="32449"/>
    <cellStyle name="Note 5 13 5 6 2" xfId="32450"/>
    <cellStyle name="Note 5 13 5 6 3" xfId="32451"/>
    <cellStyle name="Note 5 13 5 7" xfId="32452"/>
    <cellStyle name="Note 5 13 5 7 2" xfId="32453"/>
    <cellStyle name="Note 5 13 5 7 3" xfId="32454"/>
    <cellStyle name="Note 5 13 5 8" xfId="32455"/>
    <cellStyle name="Note 5 13 5 8 2" xfId="32456"/>
    <cellStyle name="Note 5 13 5 8 3" xfId="32457"/>
    <cellStyle name="Note 5 13 5 9" xfId="32458"/>
    <cellStyle name="Note 5 13 6" xfId="32459"/>
    <cellStyle name="Note 5 13 6 2" xfId="32460"/>
    <cellStyle name="Note 5 13 6 2 2" xfId="32461"/>
    <cellStyle name="Note 5 13 6 2 2 2" xfId="32462"/>
    <cellStyle name="Note 5 13 6 2 2 3" xfId="32463"/>
    <cellStyle name="Note 5 13 6 2 3" xfId="32464"/>
    <cellStyle name="Note 5 13 6 2 3 2" xfId="32465"/>
    <cellStyle name="Note 5 13 6 2 3 3" xfId="32466"/>
    <cellStyle name="Note 5 13 6 2 4" xfId="32467"/>
    <cellStyle name="Note 5 13 6 2 5" xfId="32468"/>
    <cellStyle name="Note 5 13 6 3" xfId="32469"/>
    <cellStyle name="Note 5 13 6 3 2" xfId="32470"/>
    <cellStyle name="Note 5 13 6 3 3" xfId="32471"/>
    <cellStyle name="Note 5 13 6 4" xfId="32472"/>
    <cellStyle name="Note 5 13 6 4 2" xfId="32473"/>
    <cellStyle name="Note 5 13 6 4 3" xfId="32474"/>
    <cellStyle name="Note 5 13 6 5" xfId="32475"/>
    <cellStyle name="Note 5 13 6 5 2" xfId="32476"/>
    <cellStyle name="Note 5 13 6 5 3" xfId="32477"/>
    <cellStyle name="Note 5 13 6 6" xfId="32478"/>
    <cellStyle name="Note 5 13 7" xfId="32479"/>
    <cellStyle name="Note 5 13 7 2" xfId="32480"/>
    <cellStyle name="Note 5 13 7 2 2" xfId="32481"/>
    <cellStyle name="Note 5 13 7 2 2 2" xfId="32482"/>
    <cellStyle name="Note 5 13 7 2 2 3" xfId="32483"/>
    <cellStyle name="Note 5 13 7 2 3" xfId="32484"/>
    <cellStyle name="Note 5 13 7 2 3 2" xfId="32485"/>
    <cellStyle name="Note 5 13 7 2 3 3" xfId="32486"/>
    <cellStyle name="Note 5 13 7 2 4" xfId="32487"/>
    <cellStyle name="Note 5 13 7 2 5" xfId="32488"/>
    <cellStyle name="Note 5 13 7 3" xfId="32489"/>
    <cellStyle name="Note 5 13 7 3 2" xfId="32490"/>
    <cellStyle name="Note 5 13 7 3 3" xfId="32491"/>
    <cellStyle name="Note 5 13 7 4" xfId="32492"/>
    <cellStyle name="Note 5 13 7 4 2" xfId="32493"/>
    <cellStyle name="Note 5 13 7 4 3" xfId="32494"/>
    <cellStyle name="Note 5 13 7 5" xfId="32495"/>
    <cellStyle name="Note 5 13 7 5 2" xfId="32496"/>
    <cellStyle name="Note 5 13 7 5 3" xfId="32497"/>
    <cellStyle name="Note 5 13 7 6" xfId="32498"/>
    <cellStyle name="Note 5 13 8" xfId="32499"/>
    <cellStyle name="Note 5 13 8 2" xfId="32500"/>
    <cellStyle name="Note 5 13 8 2 2" xfId="32501"/>
    <cellStyle name="Note 5 13 8 2 3" xfId="32502"/>
    <cellStyle name="Note 5 13 8 3" xfId="32503"/>
    <cellStyle name="Note 5 13 8 3 2" xfId="32504"/>
    <cellStyle name="Note 5 13 8 3 3" xfId="32505"/>
    <cellStyle name="Note 5 13 8 4" xfId="32506"/>
    <cellStyle name="Note 5 13 8 4 2" xfId="32507"/>
    <cellStyle name="Note 5 13 8 4 3" xfId="32508"/>
    <cellStyle name="Note 5 13 8 5" xfId="32509"/>
    <cellStyle name="Note 5 13 8 5 2" xfId="32510"/>
    <cellStyle name="Note 5 13 8 5 3" xfId="32511"/>
    <cellStyle name="Note 5 13 8 6" xfId="32512"/>
    <cellStyle name="Note 5 13 8 6 2" xfId="32513"/>
    <cellStyle name="Note 5 13 8 6 3" xfId="32514"/>
    <cellStyle name="Note 5 13 8 7" xfId="32515"/>
    <cellStyle name="Note 5 13 8 8" xfId="32516"/>
    <cellStyle name="Note 5 13 9" xfId="32517"/>
    <cellStyle name="Note 5 13 9 2" xfId="32518"/>
    <cellStyle name="Note 5 13 9 2 2" xfId="32519"/>
    <cellStyle name="Note 5 13 9 2 3" xfId="32520"/>
    <cellStyle name="Note 5 13 9 3" xfId="32521"/>
    <cellStyle name="Note 5 13 9 3 2" xfId="32522"/>
    <cellStyle name="Note 5 13 9 3 3" xfId="32523"/>
    <cellStyle name="Note 5 13 9 4" xfId="32524"/>
    <cellStyle name="Note 5 13 9 5" xfId="32525"/>
    <cellStyle name="Note 5 14" xfId="32526"/>
    <cellStyle name="Note 5 14 10" xfId="32527"/>
    <cellStyle name="Note 5 14 10 2" xfId="32528"/>
    <cellStyle name="Note 5 14 10 3" xfId="32529"/>
    <cellStyle name="Note 5 14 11" xfId="32530"/>
    <cellStyle name="Note 5 14 11 2" xfId="32531"/>
    <cellStyle name="Note 5 14 11 3" xfId="32532"/>
    <cellStyle name="Note 5 14 12" xfId="32533"/>
    <cellStyle name="Note 5 14 12 2" xfId="32534"/>
    <cellStyle name="Note 5 14 12 3" xfId="32535"/>
    <cellStyle name="Note 5 14 13" xfId="32536"/>
    <cellStyle name="Note 5 14 2" xfId="32537"/>
    <cellStyle name="Note 5 14 2 2" xfId="32538"/>
    <cellStyle name="Note 5 14 2 2 2" xfId="32539"/>
    <cellStyle name="Note 5 14 2 2 2 2" xfId="32540"/>
    <cellStyle name="Note 5 14 2 2 2 2 2" xfId="32541"/>
    <cellStyle name="Note 5 14 2 2 2 2 3" xfId="32542"/>
    <cellStyle name="Note 5 14 2 2 2 3" xfId="32543"/>
    <cellStyle name="Note 5 14 2 2 2 3 2" xfId="32544"/>
    <cellStyle name="Note 5 14 2 2 2 3 3" xfId="32545"/>
    <cellStyle name="Note 5 14 2 2 2 4" xfId="32546"/>
    <cellStyle name="Note 5 14 2 2 2 5" xfId="32547"/>
    <cellStyle name="Note 5 14 2 2 3" xfId="32548"/>
    <cellStyle name="Note 5 14 2 2 3 2" xfId="32549"/>
    <cellStyle name="Note 5 14 2 2 3 3" xfId="32550"/>
    <cellStyle name="Note 5 14 2 2 4" xfId="32551"/>
    <cellStyle name="Note 5 14 2 2 4 2" xfId="32552"/>
    <cellStyle name="Note 5 14 2 2 4 3" xfId="32553"/>
    <cellStyle name="Note 5 14 2 2 5" xfId="32554"/>
    <cellStyle name="Note 5 14 2 2 5 2" xfId="32555"/>
    <cellStyle name="Note 5 14 2 2 5 3" xfId="32556"/>
    <cellStyle name="Note 5 14 2 2 6" xfId="32557"/>
    <cellStyle name="Note 5 14 2 3" xfId="32558"/>
    <cellStyle name="Note 5 14 2 3 2" xfId="32559"/>
    <cellStyle name="Note 5 14 2 3 2 2" xfId="32560"/>
    <cellStyle name="Note 5 14 2 3 2 2 2" xfId="32561"/>
    <cellStyle name="Note 5 14 2 3 2 2 3" xfId="32562"/>
    <cellStyle name="Note 5 14 2 3 2 3" xfId="32563"/>
    <cellStyle name="Note 5 14 2 3 2 3 2" xfId="32564"/>
    <cellStyle name="Note 5 14 2 3 2 3 3" xfId="32565"/>
    <cellStyle name="Note 5 14 2 3 2 4" xfId="32566"/>
    <cellStyle name="Note 5 14 2 3 2 5" xfId="32567"/>
    <cellStyle name="Note 5 14 2 3 3" xfId="32568"/>
    <cellStyle name="Note 5 14 2 3 3 2" xfId="32569"/>
    <cellStyle name="Note 5 14 2 3 3 3" xfId="32570"/>
    <cellStyle name="Note 5 14 2 3 4" xfId="32571"/>
    <cellStyle name="Note 5 14 2 3 4 2" xfId="32572"/>
    <cellStyle name="Note 5 14 2 3 4 3" xfId="32573"/>
    <cellStyle name="Note 5 14 2 3 5" xfId="32574"/>
    <cellStyle name="Note 5 14 2 3 5 2" xfId="32575"/>
    <cellStyle name="Note 5 14 2 3 5 3" xfId="32576"/>
    <cellStyle name="Note 5 14 2 3 6" xfId="32577"/>
    <cellStyle name="Note 5 14 2 4" xfId="32578"/>
    <cellStyle name="Note 5 14 2 4 2" xfId="32579"/>
    <cellStyle name="Note 5 14 2 4 2 2" xfId="32580"/>
    <cellStyle name="Note 5 14 2 4 2 3" xfId="32581"/>
    <cellStyle name="Note 5 14 2 4 3" xfId="32582"/>
    <cellStyle name="Note 5 14 2 4 3 2" xfId="32583"/>
    <cellStyle name="Note 5 14 2 4 3 3" xfId="32584"/>
    <cellStyle name="Note 5 14 2 4 4" xfId="32585"/>
    <cellStyle name="Note 5 14 2 4 4 2" xfId="32586"/>
    <cellStyle name="Note 5 14 2 4 4 3" xfId="32587"/>
    <cellStyle name="Note 5 14 2 4 5" xfId="32588"/>
    <cellStyle name="Note 5 14 2 4 5 2" xfId="32589"/>
    <cellStyle name="Note 5 14 2 4 5 3" xfId="32590"/>
    <cellStyle name="Note 5 14 2 4 6" xfId="32591"/>
    <cellStyle name="Note 5 14 2 4 6 2" xfId="32592"/>
    <cellStyle name="Note 5 14 2 4 6 3" xfId="32593"/>
    <cellStyle name="Note 5 14 2 4 7" xfId="32594"/>
    <cellStyle name="Note 5 14 2 4 8" xfId="32595"/>
    <cellStyle name="Note 5 14 2 5" xfId="32596"/>
    <cellStyle name="Note 5 14 2 5 2" xfId="32597"/>
    <cellStyle name="Note 5 14 2 5 2 2" xfId="32598"/>
    <cellStyle name="Note 5 14 2 5 2 3" xfId="32599"/>
    <cellStyle name="Note 5 14 2 5 3" xfId="32600"/>
    <cellStyle name="Note 5 14 2 5 3 2" xfId="32601"/>
    <cellStyle name="Note 5 14 2 5 3 3" xfId="32602"/>
    <cellStyle name="Note 5 14 2 5 4" xfId="32603"/>
    <cellStyle name="Note 5 14 2 5 5" xfId="32604"/>
    <cellStyle name="Note 5 14 2 6" xfId="32605"/>
    <cellStyle name="Note 5 14 2 6 2" xfId="32606"/>
    <cellStyle name="Note 5 14 2 6 3" xfId="32607"/>
    <cellStyle name="Note 5 14 2 7" xfId="32608"/>
    <cellStyle name="Note 5 14 2 7 2" xfId="32609"/>
    <cellStyle name="Note 5 14 2 7 3" xfId="32610"/>
    <cellStyle name="Note 5 14 2 8" xfId="32611"/>
    <cellStyle name="Note 5 14 2 8 2" xfId="32612"/>
    <cellStyle name="Note 5 14 2 8 3" xfId="32613"/>
    <cellStyle name="Note 5 14 2 9" xfId="32614"/>
    <cellStyle name="Note 5 14 3" xfId="32615"/>
    <cellStyle name="Note 5 14 3 2" xfId="32616"/>
    <cellStyle name="Note 5 14 3 2 2" xfId="32617"/>
    <cellStyle name="Note 5 14 3 2 2 2" xfId="32618"/>
    <cellStyle name="Note 5 14 3 2 2 2 2" xfId="32619"/>
    <cellStyle name="Note 5 14 3 2 2 2 3" xfId="32620"/>
    <cellStyle name="Note 5 14 3 2 2 3" xfId="32621"/>
    <cellStyle name="Note 5 14 3 2 2 3 2" xfId="32622"/>
    <cellStyle name="Note 5 14 3 2 2 3 3" xfId="32623"/>
    <cellStyle name="Note 5 14 3 2 2 4" xfId="32624"/>
    <cellStyle name="Note 5 14 3 2 2 5" xfId="32625"/>
    <cellStyle name="Note 5 14 3 2 3" xfId="32626"/>
    <cellStyle name="Note 5 14 3 2 3 2" xfId="32627"/>
    <cellStyle name="Note 5 14 3 2 3 3" xfId="32628"/>
    <cellStyle name="Note 5 14 3 2 4" xfId="32629"/>
    <cellStyle name="Note 5 14 3 2 4 2" xfId="32630"/>
    <cellStyle name="Note 5 14 3 2 4 3" xfId="32631"/>
    <cellStyle name="Note 5 14 3 2 5" xfId="32632"/>
    <cellStyle name="Note 5 14 3 2 5 2" xfId="32633"/>
    <cellStyle name="Note 5 14 3 2 5 3" xfId="32634"/>
    <cellStyle name="Note 5 14 3 2 6" xfId="32635"/>
    <cellStyle name="Note 5 14 3 3" xfId="32636"/>
    <cellStyle name="Note 5 14 3 3 2" xfId="32637"/>
    <cellStyle name="Note 5 14 3 3 2 2" xfId="32638"/>
    <cellStyle name="Note 5 14 3 3 2 2 2" xfId="32639"/>
    <cellStyle name="Note 5 14 3 3 2 2 3" xfId="32640"/>
    <cellStyle name="Note 5 14 3 3 2 3" xfId="32641"/>
    <cellStyle name="Note 5 14 3 3 2 3 2" xfId="32642"/>
    <cellStyle name="Note 5 14 3 3 2 3 3" xfId="32643"/>
    <cellStyle name="Note 5 14 3 3 2 4" xfId="32644"/>
    <cellStyle name="Note 5 14 3 3 2 5" xfId="32645"/>
    <cellStyle name="Note 5 14 3 3 3" xfId="32646"/>
    <cellStyle name="Note 5 14 3 3 3 2" xfId="32647"/>
    <cellStyle name="Note 5 14 3 3 3 3" xfId="32648"/>
    <cellStyle name="Note 5 14 3 3 4" xfId="32649"/>
    <cellStyle name="Note 5 14 3 3 4 2" xfId="32650"/>
    <cellStyle name="Note 5 14 3 3 4 3" xfId="32651"/>
    <cellStyle name="Note 5 14 3 3 5" xfId="32652"/>
    <cellStyle name="Note 5 14 3 3 5 2" xfId="32653"/>
    <cellStyle name="Note 5 14 3 3 5 3" xfId="32654"/>
    <cellStyle name="Note 5 14 3 3 6" xfId="32655"/>
    <cellStyle name="Note 5 14 3 4" xfId="32656"/>
    <cellStyle name="Note 5 14 3 4 2" xfId="32657"/>
    <cellStyle name="Note 5 14 3 4 2 2" xfId="32658"/>
    <cellStyle name="Note 5 14 3 4 2 3" xfId="32659"/>
    <cellStyle name="Note 5 14 3 4 3" xfId="32660"/>
    <cellStyle name="Note 5 14 3 4 3 2" xfId="32661"/>
    <cellStyle name="Note 5 14 3 4 3 3" xfId="32662"/>
    <cellStyle name="Note 5 14 3 4 4" xfId="32663"/>
    <cellStyle name="Note 5 14 3 4 4 2" xfId="32664"/>
    <cellStyle name="Note 5 14 3 4 4 3" xfId="32665"/>
    <cellStyle name="Note 5 14 3 4 5" xfId="32666"/>
    <cellStyle name="Note 5 14 3 4 5 2" xfId="32667"/>
    <cellStyle name="Note 5 14 3 4 5 3" xfId="32668"/>
    <cellStyle name="Note 5 14 3 4 6" xfId="32669"/>
    <cellStyle name="Note 5 14 3 4 6 2" xfId="32670"/>
    <cellStyle name="Note 5 14 3 4 6 3" xfId="32671"/>
    <cellStyle name="Note 5 14 3 4 7" xfId="32672"/>
    <cellStyle name="Note 5 14 3 4 8" xfId="32673"/>
    <cellStyle name="Note 5 14 3 5" xfId="32674"/>
    <cellStyle name="Note 5 14 3 5 2" xfId="32675"/>
    <cellStyle name="Note 5 14 3 5 2 2" xfId="32676"/>
    <cellStyle name="Note 5 14 3 5 2 3" xfId="32677"/>
    <cellStyle name="Note 5 14 3 5 3" xfId="32678"/>
    <cellStyle name="Note 5 14 3 5 3 2" xfId="32679"/>
    <cellStyle name="Note 5 14 3 5 3 3" xfId="32680"/>
    <cellStyle name="Note 5 14 3 5 4" xfId="32681"/>
    <cellStyle name="Note 5 14 3 5 5" xfId="32682"/>
    <cellStyle name="Note 5 14 3 6" xfId="32683"/>
    <cellStyle name="Note 5 14 3 6 2" xfId="32684"/>
    <cellStyle name="Note 5 14 3 6 3" xfId="32685"/>
    <cellStyle name="Note 5 14 3 7" xfId="32686"/>
    <cellStyle name="Note 5 14 3 7 2" xfId="32687"/>
    <cellStyle name="Note 5 14 3 7 3" xfId="32688"/>
    <cellStyle name="Note 5 14 3 8" xfId="32689"/>
    <cellStyle name="Note 5 14 3 8 2" xfId="32690"/>
    <cellStyle name="Note 5 14 3 8 3" xfId="32691"/>
    <cellStyle name="Note 5 14 3 9" xfId="32692"/>
    <cellStyle name="Note 5 14 4" xfId="32693"/>
    <cellStyle name="Note 5 14 4 2" xfId="32694"/>
    <cellStyle name="Note 5 14 4 2 2" xfId="32695"/>
    <cellStyle name="Note 5 14 4 2 2 2" xfId="32696"/>
    <cellStyle name="Note 5 14 4 2 2 2 2" xfId="32697"/>
    <cellStyle name="Note 5 14 4 2 2 2 3" xfId="32698"/>
    <cellStyle name="Note 5 14 4 2 2 3" xfId="32699"/>
    <cellStyle name="Note 5 14 4 2 2 3 2" xfId="32700"/>
    <cellStyle name="Note 5 14 4 2 2 3 3" xfId="32701"/>
    <cellStyle name="Note 5 14 4 2 2 4" xfId="32702"/>
    <cellStyle name="Note 5 14 4 2 2 5" xfId="32703"/>
    <cellStyle name="Note 5 14 4 2 3" xfId="32704"/>
    <cellStyle name="Note 5 14 4 2 3 2" xfId="32705"/>
    <cellStyle name="Note 5 14 4 2 3 3" xfId="32706"/>
    <cellStyle name="Note 5 14 4 2 4" xfId="32707"/>
    <cellStyle name="Note 5 14 4 2 4 2" xfId="32708"/>
    <cellStyle name="Note 5 14 4 2 4 3" xfId="32709"/>
    <cellStyle name="Note 5 14 4 2 5" xfId="32710"/>
    <cellStyle name="Note 5 14 4 2 5 2" xfId="32711"/>
    <cellStyle name="Note 5 14 4 2 5 3" xfId="32712"/>
    <cellStyle name="Note 5 14 4 2 6" xfId="32713"/>
    <cellStyle name="Note 5 14 4 3" xfId="32714"/>
    <cellStyle name="Note 5 14 4 3 2" xfId="32715"/>
    <cellStyle name="Note 5 14 4 3 2 2" xfId="32716"/>
    <cellStyle name="Note 5 14 4 3 2 2 2" xfId="32717"/>
    <cellStyle name="Note 5 14 4 3 2 2 3" xfId="32718"/>
    <cellStyle name="Note 5 14 4 3 2 3" xfId="32719"/>
    <cellStyle name="Note 5 14 4 3 2 3 2" xfId="32720"/>
    <cellStyle name="Note 5 14 4 3 2 3 3" xfId="32721"/>
    <cellStyle name="Note 5 14 4 3 2 4" xfId="32722"/>
    <cellStyle name="Note 5 14 4 3 2 5" xfId="32723"/>
    <cellStyle name="Note 5 14 4 3 3" xfId="32724"/>
    <cellStyle name="Note 5 14 4 3 3 2" xfId="32725"/>
    <cellStyle name="Note 5 14 4 3 3 3" xfId="32726"/>
    <cellStyle name="Note 5 14 4 3 4" xfId="32727"/>
    <cellStyle name="Note 5 14 4 3 4 2" xfId="32728"/>
    <cellStyle name="Note 5 14 4 3 4 3" xfId="32729"/>
    <cellStyle name="Note 5 14 4 3 5" xfId="32730"/>
    <cellStyle name="Note 5 14 4 3 5 2" xfId="32731"/>
    <cellStyle name="Note 5 14 4 3 5 3" xfId="32732"/>
    <cellStyle name="Note 5 14 4 3 6" xfId="32733"/>
    <cellStyle name="Note 5 14 4 4" xfId="32734"/>
    <cellStyle name="Note 5 14 4 4 2" xfId="32735"/>
    <cellStyle name="Note 5 14 4 4 2 2" xfId="32736"/>
    <cellStyle name="Note 5 14 4 4 2 3" xfId="32737"/>
    <cellStyle name="Note 5 14 4 4 3" xfId="32738"/>
    <cellStyle name="Note 5 14 4 4 3 2" xfId="32739"/>
    <cellStyle name="Note 5 14 4 4 3 3" xfId="32740"/>
    <cellStyle name="Note 5 14 4 4 4" xfId="32741"/>
    <cellStyle name="Note 5 14 4 4 4 2" xfId="32742"/>
    <cellStyle name="Note 5 14 4 4 4 3" xfId="32743"/>
    <cellStyle name="Note 5 14 4 4 5" xfId="32744"/>
    <cellStyle name="Note 5 14 4 4 5 2" xfId="32745"/>
    <cellStyle name="Note 5 14 4 4 5 3" xfId="32746"/>
    <cellStyle name="Note 5 14 4 4 6" xfId="32747"/>
    <cellStyle name="Note 5 14 4 4 6 2" xfId="32748"/>
    <cellStyle name="Note 5 14 4 4 6 3" xfId="32749"/>
    <cellStyle name="Note 5 14 4 4 7" xfId="32750"/>
    <cellStyle name="Note 5 14 4 4 8" xfId="32751"/>
    <cellStyle name="Note 5 14 4 5" xfId="32752"/>
    <cellStyle name="Note 5 14 4 5 2" xfId="32753"/>
    <cellStyle name="Note 5 14 4 5 2 2" xfId="32754"/>
    <cellStyle name="Note 5 14 4 5 2 3" xfId="32755"/>
    <cellStyle name="Note 5 14 4 5 3" xfId="32756"/>
    <cellStyle name="Note 5 14 4 5 3 2" xfId="32757"/>
    <cellStyle name="Note 5 14 4 5 3 3" xfId="32758"/>
    <cellStyle name="Note 5 14 4 5 4" xfId="32759"/>
    <cellStyle name="Note 5 14 4 5 5" xfId="32760"/>
    <cellStyle name="Note 5 14 4 6" xfId="32761"/>
    <cellStyle name="Note 5 14 4 6 2" xfId="32762"/>
    <cellStyle name="Note 5 14 4 6 3" xfId="32763"/>
    <cellStyle name="Note 5 14 4 7" xfId="32764"/>
    <cellStyle name="Note 5 14 4 7 2" xfId="32765"/>
    <cellStyle name="Note 5 14 4 7 3" xfId="32766"/>
    <cellStyle name="Note 5 14 4 8" xfId="32767"/>
    <cellStyle name="Note 5 14 4 8 2" xfId="32768"/>
    <cellStyle name="Note 5 14 4 8 3" xfId="32769"/>
    <cellStyle name="Note 5 14 4 9" xfId="32770"/>
    <cellStyle name="Note 5 14 5" xfId="32771"/>
    <cellStyle name="Note 5 14 5 2" xfId="32772"/>
    <cellStyle name="Note 5 14 5 2 2" xfId="32773"/>
    <cellStyle name="Note 5 14 5 2 2 2" xfId="32774"/>
    <cellStyle name="Note 5 14 5 2 2 2 2" xfId="32775"/>
    <cellStyle name="Note 5 14 5 2 2 2 3" xfId="32776"/>
    <cellStyle name="Note 5 14 5 2 2 3" xfId="32777"/>
    <cellStyle name="Note 5 14 5 2 2 3 2" xfId="32778"/>
    <cellStyle name="Note 5 14 5 2 2 3 3" xfId="32779"/>
    <cellStyle name="Note 5 14 5 2 2 4" xfId="32780"/>
    <cellStyle name="Note 5 14 5 2 2 5" xfId="32781"/>
    <cellStyle name="Note 5 14 5 2 3" xfId="32782"/>
    <cellStyle name="Note 5 14 5 2 3 2" xfId="32783"/>
    <cellStyle name="Note 5 14 5 2 3 3" xfId="32784"/>
    <cellStyle name="Note 5 14 5 2 4" xfId="32785"/>
    <cellStyle name="Note 5 14 5 2 4 2" xfId="32786"/>
    <cellStyle name="Note 5 14 5 2 4 3" xfId="32787"/>
    <cellStyle name="Note 5 14 5 2 5" xfId="32788"/>
    <cellStyle name="Note 5 14 5 2 5 2" xfId="32789"/>
    <cellStyle name="Note 5 14 5 2 5 3" xfId="32790"/>
    <cellStyle name="Note 5 14 5 2 6" xfId="32791"/>
    <cellStyle name="Note 5 14 5 3" xfId="32792"/>
    <cellStyle name="Note 5 14 5 3 2" xfId="32793"/>
    <cellStyle name="Note 5 14 5 3 2 2" xfId="32794"/>
    <cellStyle name="Note 5 14 5 3 2 2 2" xfId="32795"/>
    <cellStyle name="Note 5 14 5 3 2 2 3" xfId="32796"/>
    <cellStyle name="Note 5 14 5 3 2 3" xfId="32797"/>
    <cellStyle name="Note 5 14 5 3 2 3 2" xfId="32798"/>
    <cellStyle name="Note 5 14 5 3 2 3 3" xfId="32799"/>
    <cellStyle name="Note 5 14 5 3 2 4" xfId="32800"/>
    <cellStyle name="Note 5 14 5 3 2 5" xfId="32801"/>
    <cellStyle name="Note 5 14 5 3 3" xfId="32802"/>
    <cellStyle name="Note 5 14 5 3 3 2" xfId="32803"/>
    <cellStyle name="Note 5 14 5 3 3 3" xfId="32804"/>
    <cellStyle name="Note 5 14 5 3 4" xfId="32805"/>
    <cellStyle name="Note 5 14 5 3 4 2" xfId="32806"/>
    <cellStyle name="Note 5 14 5 3 4 3" xfId="32807"/>
    <cellStyle name="Note 5 14 5 3 5" xfId="32808"/>
    <cellStyle name="Note 5 14 5 3 5 2" xfId="32809"/>
    <cellStyle name="Note 5 14 5 3 5 3" xfId="32810"/>
    <cellStyle name="Note 5 14 5 3 6" xfId="32811"/>
    <cellStyle name="Note 5 14 5 4" xfId="32812"/>
    <cellStyle name="Note 5 14 5 4 2" xfId="32813"/>
    <cellStyle name="Note 5 14 5 4 2 2" xfId="32814"/>
    <cellStyle name="Note 5 14 5 4 2 3" xfId="32815"/>
    <cellStyle name="Note 5 14 5 4 3" xfId="32816"/>
    <cellStyle name="Note 5 14 5 4 3 2" xfId="32817"/>
    <cellStyle name="Note 5 14 5 4 3 3" xfId="32818"/>
    <cellStyle name="Note 5 14 5 4 4" xfId="32819"/>
    <cellStyle name="Note 5 14 5 4 4 2" xfId="32820"/>
    <cellStyle name="Note 5 14 5 4 4 3" xfId="32821"/>
    <cellStyle name="Note 5 14 5 4 5" xfId="32822"/>
    <cellStyle name="Note 5 14 5 4 5 2" xfId="32823"/>
    <cellStyle name="Note 5 14 5 4 5 3" xfId="32824"/>
    <cellStyle name="Note 5 14 5 4 6" xfId="32825"/>
    <cellStyle name="Note 5 14 5 4 6 2" xfId="32826"/>
    <cellStyle name="Note 5 14 5 4 6 3" xfId="32827"/>
    <cellStyle name="Note 5 14 5 4 7" xfId="32828"/>
    <cellStyle name="Note 5 14 5 4 8" xfId="32829"/>
    <cellStyle name="Note 5 14 5 5" xfId="32830"/>
    <cellStyle name="Note 5 14 5 5 2" xfId="32831"/>
    <cellStyle name="Note 5 14 5 5 2 2" xfId="32832"/>
    <cellStyle name="Note 5 14 5 5 2 3" xfId="32833"/>
    <cellStyle name="Note 5 14 5 5 3" xfId="32834"/>
    <cellStyle name="Note 5 14 5 5 3 2" xfId="32835"/>
    <cellStyle name="Note 5 14 5 5 3 3" xfId="32836"/>
    <cellStyle name="Note 5 14 5 5 4" xfId="32837"/>
    <cellStyle name="Note 5 14 5 5 5" xfId="32838"/>
    <cellStyle name="Note 5 14 5 6" xfId="32839"/>
    <cellStyle name="Note 5 14 5 6 2" xfId="32840"/>
    <cellStyle name="Note 5 14 5 6 3" xfId="32841"/>
    <cellStyle name="Note 5 14 5 7" xfId="32842"/>
    <cellStyle name="Note 5 14 5 7 2" xfId="32843"/>
    <cellStyle name="Note 5 14 5 7 3" xfId="32844"/>
    <cellStyle name="Note 5 14 5 8" xfId="32845"/>
    <cellStyle name="Note 5 14 5 8 2" xfId="32846"/>
    <cellStyle name="Note 5 14 5 8 3" xfId="32847"/>
    <cellStyle name="Note 5 14 5 9" xfId="32848"/>
    <cellStyle name="Note 5 14 6" xfId="32849"/>
    <cellStyle name="Note 5 14 6 2" xfId="32850"/>
    <cellStyle name="Note 5 14 6 2 2" xfId="32851"/>
    <cellStyle name="Note 5 14 6 2 2 2" xfId="32852"/>
    <cellStyle name="Note 5 14 6 2 2 3" xfId="32853"/>
    <cellStyle name="Note 5 14 6 2 3" xfId="32854"/>
    <cellStyle name="Note 5 14 6 2 3 2" xfId="32855"/>
    <cellStyle name="Note 5 14 6 2 3 3" xfId="32856"/>
    <cellStyle name="Note 5 14 6 2 4" xfId="32857"/>
    <cellStyle name="Note 5 14 6 2 5" xfId="32858"/>
    <cellStyle name="Note 5 14 6 3" xfId="32859"/>
    <cellStyle name="Note 5 14 6 3 2" xfId="32860"/>
    <cellStyle name="Note 5 14 6 3 3" xfId="32861"/>
    <cellStyle name="Note 5 14 6 4" xfId="32862"/>
    <cellStyle name="Note 5 14 6 4 2" xfId="32863"/>
    <cellStyle name="Note 5 14 6 4 3" xfId="32864"/>
    <cellStyle name="Note 5 14 6 5" xfId="32865"/>
    <cellStyle name="Note 5 14 6 5 2" xfId="32866"/>
    <cellStyle name="Note 5 14 6 5 3" xfId="32867"/>
    <cellStyle name="Note 5 14 6 6" xfId="32868"/>
    <cellStyle name="Note 5 14 7" xfId="32869"/>
    <cellStyle name="Note 5 14 7 2" xfId="32870"/>
    <cellStyle name="Note 5 14 7 2 2" xfId="32871"/>
    <cellStyle name="Note 5 14 7 2 2 2" xfId="32872"/>
    <cellStyle name="Note 5 14 7 2 2 3" xfId="32873"/>
    <cellStyle name="Note 5 14 7 2 3" xfId="32874"/>
    <cellStyle name="Note 5 14 7 2 3 2" xfId="32875"/>
    <cellStyle name="Note 5 14 7 2 3 3" xfId="32876"/>
    <cellStyle name="Note 5 14 7 2 4" xfId="32877"/>
    <cellStyle name="Note 5 14 7 2 5" xfId="32878"/>
    <cellStyle name="Note 5 14 7 3" xfId="32879"/>
    <cellStyle name="Note 5 14 7 3 2" xfId="32880"/>
    <cellStyle name="Note 5 14 7 3 3" xfId="32881"/>
    <cellStyle name="Note 5 14 7 4" xfId="32882"/>
    <cellStyle name="Note 5 14 7 4 2" xfId="32883"/>
    <cellStyle name="Note 5 14 7 4 3" xfId="32884"/>
    <cellStyle name="Note 5 14 7 5" xfId="32885"/>
    <cellStyle name="Note 5 14 7 5 2" xfId="32886"/>
    <cellStyle name="Note 5 14 7 5 3" xfId="32887"/>
    <cellStyle name="Note 5 14 7 6" xfId="32888"/>
    <cellStyle name="Note 5 14 8" xfId="32889"/>
    <cellStyle name="Note 5 14 8 2" xfId="32890"/>
    <cellStyle name="Note 5 14 8 2 2" xfId="32891"/>
    <cellStyle name="Note 5 14 8 2 3" xfId="32892"/>
    <cellStyle name="Note 5 14 8 3" xfId="32893"/>
    <cellStyle name="Note 5 14 8 3 2" xfId="32894"/>
    <cellStyle name="Note 5 14 8 3 3" xfId="32895"/>
    <cellStyle name="Note 5 14 8 4" xfId="32896"/>
    <cellStyle name="Note 5 14 8 4 2" xfId="32897"/>
    <cellStyle name="Note 5 14 8 4 3" xfId="32898"/>
    <cellStyle name="Note 5 14 8 5" xfId="32899"/>
    <cellStyle name="Note 5 14 8 5 2" xfId="32900"/>
    <cellStyle name="Note 5 14 8 5 3" xfId="32901"/>
    <cellStyle name="Note 5 14 8 6" xfId="32902"/>
    <cellStyle name="Note 5 14 8 6 2" xfId="32903"/>
    <cellStyle name="Note 5 14 8 6 3" xfId="32904"/>
    <cellStyle name="Note 5 14 8 7" xfId="32905"/>
    <cellStyle name="Note 5 14 8 8" xfId="32906"/>
    <cellStyle name="Note 5 14 9" xfId="32907"/>
    <cellStyle name="Note 5 14 9 2" xfId="32908"/>
    <cellStyle name="Note 5 14 9 2 2" xfId="32909"/>
    <cellStyle name="Note 5 14 9 2 3" xfId="32910"/>
    <cellStyle name="Note 5 14 9 3" xfId="32911"/>
    <cellStyle name="Note 5 14 9 3 2" xfId="32912"/>
    <cellStyle name="Note 5 14 9 3 3" xfId="32913"/>
    <cellStyle name="Note 5 14 9 4" xfId="32914"/>
    <cellStyle name="Note 5 14 9 5" xfId="32915"/>
    <cellStyle name="Note 5 15" xfId="32916"/>
    <cellStyle name="Note 5 15 10" xfId="32917"/>
    <cellStyle name="Note 5 15 10 2" xfId="32918"/>
    <cellStyle name="Note 5 15 10 3" xfId="32919"/>
    <cellStyle name="Note 5 15 11" xfId="32920"/>
    <cellStyle name="Note 5 15 11 2" xfId="32921"/>
    <cellStyle name="Note 5 15 11 3" xfId="32922"/>
    <cellStyle name="Note 5 15 12" xfId="32923"/>
    <cellStyle name="Note 5 15 12 2" xfId="32924"/>
    <cellStyle name="Note 5 15 12 3" xfId="32925"/>
    <cellStyle name="Note 5 15 13" xfId="32926"/>
    <cellStyle name="Note 5 15 2" xfId="32927"/>
    <cellStyle name="Note 5 15 2 2" xfId="32928"/>
    <cellStyle name="Note 5 15 2 2 2" xfId="32929"/>
    <cellStyle name="Note 5 15 2 2 2 2" xfId="32930"/>
    <cellStyle name="Note 5 15 2 2 2 2 2" xfId="32931"/>
    <cellStyle name="Note 5 15 2 2 2 2 3" xfId="32932"/>
    <cellStyle name="Note 5 15 2 2 2 3" xfId="32933"/>
    <cellStyle name="Note 5 15 2 2 2 3 2" xfId="32934"/>
    <cellStyle name="Note 5 15 2 2 2 3 3" xfId="32935"/>
    <cellStyle name="Note 5 15 2 2 2 4" xfId="32936"/>
    <cellStyle name="Note 5 15 2 2 2 5" xfId="32937"/>
    <cellStyle name="Note 5 15 2 2 3" xfId="32938"/>
    <cellStyle name="Note 5 15 2 2 3 2" xfId="32939"/>
    <cellStyle name="Note 5 15 2 2 3 3" xfId="32940"/>
    <cellStyle name="Note 5 15 2 2 4" xfId="32941"/>
    <cellStyle name="Note 5 15 2 2 4 2" xfId="32942"/>
    <cellStyle name="Note 5 15 2 2 4 3" xfId="32943"/>
    <cellStyle name="Note 5 15 2 2 5" xfId="32944"/>
    <cellStyle name="Note 5 15 2 2 5 2" xfId="32945"/>
    <cellStyle name="Note 5 15 2 2 5 3" xfId="32946"/>
    <cellStyle name="Note 5 15 2 2 6" xfId="32947"/>
    <cellStyle name="Note 5 15 2 3" xfId="32948"/>
    <cellStyle name="Note 5 15 2 3 2" xfId="32949"/>
    <cellStyle name="Note 5 15 2 3 2 2" xfId="32950"/>
    <cellStyle name="Note 5 15 2 3 2 2 2" xfId="32951"/>
    <cellStyle name="Note 5 15 2 3 2 2 3" xfId="32952"/>
    <cellStyle name="Note 5 15 2 3 2 3" xfId="32953"/>
    <cellStyle name="Note 5 15 2 3 2 3 2" xfId="32954"/>
    <cellStyle name="Note 5 15 2 3 2 3 3" xfId="32955"/>
    <cellStyle name="Note 5 15 2 3 2 4" xfId="32956"/>
    <cellStyle name="Note 5 15 2 3 2 5" xfId="32957"/>
    <cellStyle name="Note 5 15 2 3 3" xfId="32958"/>
    <cellStyle name="Note 5 15 2 3 3 2" xfId="32959"/>
    <cellStyle name="Note 5 15 2 3 3 3" xfId="32960"/>
    <cellStyle name="Note 5 15 2 3 4" xfId="32961"/>
    <cellStyle name="Note 5 15 2 3 4 2" xfId="32962"/>
    <cellStyle name="Note 5 15 2 3 4 3" xfId="32963"/>
    <cellStyle name="Note 5 15 2 3 5" xfId="32964"/>
    <cellStyle name="Note 5 15 2 3 5 2" xfId="32965"/>
    <cellStyle name="Note 5 15 2 3 5 3" xfId="32966"/>
    <cellStyle name="Note 5 15 2 3 6" xfId="32967"/>
    <cellStyle name="Note 5 15 2 4" xfId="32968"/>
    <cellStyle name="Note 5 15 2 4 2" xfId="32969"/>
    <cellStyle name="Note 5 15 2 4 2 2" xfId="32970"/>
    <cellStyle name="Note 5 15 2 4 2 3" xfId="32971"/>
    <cellStyle name="Note 5 15 2 4 3" xfId="32972"/>
    <cellStyle name="Note 5 15 2 4 3 2" xfId="32973"/>
    <cellStyle name="Note 5 15 2 4 3 3" xfId="32974"/>
    <cellStyle name="Note 5 15 2 4 4" xfId="32975"/>
    <cellStyle name="Note 5 15 2 4 4 2" xfId="32976"/>
    <cellStyle name="Note 5 15 2 4 4 3" xfId="32977"/>
    <cellStyle name="Note 5 15 2 4 5" xfId="32978"/>
    <cellStyle name="Note 5 15 2 4 5 2" xfId="32979"/>
    <cellStyle name="Note 5 15 2 4 5 3" xfId="32980"/>
    <cellStyle name="Note 5 15 2 4 6" xfId="32981"/>
    <cellStyle name="Note 5 15 2 4 6 2" xfId="32982"/>
    <cellStyle name="Note 5 15 2 4 6 3" xfId="32983"/>
    <cellStyle name="Note 5 15 2 4 7" xfId="32984"/>
    <cellStyle name="Note 5 15 2 4 8" xfId="32985"/>
    <cellStyle name="Note 5 15 2 5" xfId="32986"/>
    <cellStyle name="Note 5 15 2 5 2" xfId="32987"/>
    <cellStyle name="Note 5 15 2 5 2 2" xfId="32988"/>
    <cellStyle name="Note 5 15 2 5 2 3" xfId="32989"/>
    <cellStyle name="Note 5 15 2 5 3" xfId="32990"/>
    <cellStyle name="Note 5 15 2 5 3 2" xfId="32991"/>
    <cellStyle name="Note 5 15 2 5 3 3" xfId="32992"/>
    <cellStyle name="Note 5 15 2 5 4" xfId="32993"/>
    <cellStyle name="Note 5 15 2 5 5" xfId="32994"/>
    <cellStyle name="Note 5 15 2 6" xfId="32995"/>
    <cellStyle name="Note 5 15 2 6 2" xfId="32996"/>
    <cellStyle name="Note 5 15 2 6 3" xfId="32997"/>
    <cellStyle name="Note 5 15 2 7" xfId="32998"/>
    <cellStyle name="Note 5 15 2 7 2" xfId="32999"/>
    <cellStyle name="Note 5 15 2 7 3" xfId="33000"/>
    <cellStyle name="Note 5 15 2 8" xfId="33001"/>
    <cellStyle name="Note 5 15 2 8 2" xfId="33002"/>
    <cellStyle name="Note 5 15 2 8 3" xfId="33003"/>
    <cellStyle name="Note 5 15 2 9" xfId="33004"/>
    <cellStyle name="Note 5 15 3" xfId="33005"/>
    <cellStyle name="Note 5 15 3 2" xfId="33006"/>
    <cellStyle name="Note 5 15 3 2 2" xfId="33007"/>
    <cellStyle name="Note 5 15 3 2 2 2" xfId="33008"/>
    <cellStyle name="Note 5 15 3 2 2 2 2" xfId="33009"/>
    <cellStyle name="Note 5 15 3 2 2 2 3" xfId="33010"/>
    <cellStyle name="Note 5 15 3 2 2 3" xfId="33011"/>
    <cellStyle name="Note 5 15 3 2 2 3 2" xfId="33012"/>
    <cellStyle name="Note 5 15 3 2 2 3 3" xfId="33013"/>
    <cellStyle name="Note 5 15 3 2 2 4" xfId="33014"/>
    <cellStyle name="Note 5 15 3 2 2 5" xfId="33015"/>
    <cellStyle name="Note 5 15 3 2 3" xfId="33016"/>
    <cellStyle name="Note 5 15 3 2 3 2" xfId="33017"/>
    <cellStyle name="Note 5 15 3 2 3 3" xfId="33018"/>
    <cellStyle name="Note 5 15 3 2 4" xfId="33019"/>
    <cellStyle name="Note 5 15 3 2 4 2" xfId="33020"/>
    <cellStyle name="Note 5 15 3 2 4 3" xfId="33021"/>
    <cellStyle name="Note 5 15 3 2 5" xfId="33022"/>
    <cellStyle name="Note 5 15 3 2 5 2" xfId="33023"/>
    <cellStyle name="Note 5 15 3 2 5 3" xfId="33024"/>
    <cellStyle name="Note 5 15 3 2 6" xfId="33025"/>
    <cellStyle name="Note 5 15 3 3" xfId="33026"/>
    <cellStyle name="Note 5 15 3 3 2" xfId="33027"/>
    <cellStyle name="Note 5 15 3 3 2 2" xfId="33028"/>
    <cellStyle name="Note 5 15 3 3 2 2 2" xfId="33029"/>
    <cellStyle name="Note 5 15 3 3 2 2 3" xfId="33030"/>
    <cellStyle name="Note 5 15 3 3 2 3" xfId="33031"/>
    <cellStyle name="Note 5 15 3 3 2 3 2" xfId="33032"/>
    <cellStyle name="Note 5 15 3 3 2 3 3" xfId="33033"/>
    <cellStyle name="Note 5 15 3 3 2 4" xfId="33034"/>
    <cellStyle name="Note 5 15 3 3 2 5" xfId="33035"/>
    <cellStyle name="Note 5 15 3 3 3" xfId="33036"/>
    <cellStyle name="Note 5 15 3 3 3 2" xfId="33037"/>
    <cellStyle name="Note 5 15 3 3 3 3" xfId="33038"/>
    <cellStyle name="Note 5 15 3 3 4" xfId="33039"/>
    <cellStyle name="Note 5 15 3 3 4 2" xfId="33040"/>
    <cellStyle name="Note 5 15 3 3 4 3" xfId="33041"/>
    <cellStyle name="Note 5 15 3 3 5" xfId="33042"/>
    <cellStyle name="Note 5 15 3 3 5 2" xfId="33043"/>
    <cellStyle name="Note 5 15 3 3 5 3" xfId="33044"/>
    <cellStyle name="Note 5 15 3 3 6" xfId="33045"/>
    <cellStyle name="Note 5 15 3 4" xfId="33046"/>
    <cellStyle name="Note 5 15 3 4 2" xfId="33047"/>
    <cellStyle name="Note 5 15 3 4 2 2" xfId="33048"/>
    <cellStyle name="Note 5 15 3 4 2 3" xfId="33049"/>
    <cellStyle name="Note 5 15 3 4 3" xfId="33050"/>
    <cellStyle name="Note 5 15 3 4 3 2" xfId="33051"/>
    <cellStyle name="Note 5 15 3 4 3 3" xfId="33052"/>
    <cellStyle name="Note 5 15 3 4 4" xfId="33053"/>
    <cellStyle name="Note 5 15 3 4 4 2" xfId="33054"/>
    <cellStyle name="Note 5 15 3 4 4 3" xfId="33055"/>
    <cellStyle name="Note 5 15 3 4 5" xfId="33056"/>
    <cellStyle name="Note 5 15 3 4 5 2" xfId="33057"/>
    <cellStyle name="Note 5 15 3 4 5 3" xfId="33058"/>
    <cellStyle name="Note 5 15 3 4 6" xfId="33059"/>
    <cellStyle name="Note 5 15 3 4 6 2" xfId="33060"/>
    <cellStyle name="Note 5 15 3 4 6 3" xfId="33061"/>
    <cellStyle name="Note 5 15 3 4 7" xfId="33062"/>
    <cellStyle name="Note 5 15 3 4 8" xfId="33063"/>
    <cellStyle name="Note 5 15 3 5" xfId="33064"/>
    <cellStyle name="Note 5 15 3 5 2" xfId="33065"/>
    <cellStyle name="Note 5 15 3 5 2 2" xfId="33066"/>
    <cellStyle name="Note 5 15 3 5 2 3" xfId="33067"/>
    <cellStyle name="Note 5 15 3 5 3" xfId="33068"/>
    <cellStyle name="Note 5 15 3 5 3 2" xfId="33069"/>
    <cellStyle name="Note 5 15 3 5 3 3" xfId="33070"/>
    <cellStyle name="Note 5 15 3 5 4" xfId="33071"/>
    <cellStyle name="Note 5 15 3 5 5" xfId="33072"/>
    <cellStyle name="Note 5 15 3 6" xfId="33073"/>
    <cellStyle name="Note 5 15 3 6 2" xfId="33074"/>
    <cellStyle name="Note 5 15 3 6 3" xfId="33075"/>
    <cellStyle name="Note 5 15 3 7" xfId="33076"/>
    <cellStyle name="Note 5 15 3 7 2" xfId="33077"/>
    <cellStyle name="Note 5 15 3 7 3" xfId="33078"/>
    <cellStyle name="Note 5 15 3 8" xfId="33079"/>
    <cellStyle name="Note 5 15 3 8 2" xfId="33080"/>
    <cellStyle name="Note 5 15 3 8 3" xfId="33081"/>
    <cellStyle name="Note 5 15 3 9" xfId="33082"/>
    <cellStyle name="Note 5 15 4" xfId="33083"/>
    <cellStyle name="Note 5 15 4 2" xfId="33084"/>
    <cellStyle name="Note 5 15 4 2 2" xfId="33085"/>
    <cellStyle name="Note 5 15 4 2 2 2" xfId="33086"/>
    <cellStyle name="Note 5 15 4 2 2 2 2" xfId="33087"/>
    <cellStyle name="Note 5 15 4 2 2 2 3" xfId="33088"/>
    <cellStyle name="Note 5 15 4 2 2 3" xfId="33089"/>
    <cellStyle name="Note 5 15 4 2 2 3 2" xfId="33090"/>
    <cellStyle name="Note 5 15 4 2 2 3 3" xfId="33091"/>
    <cellStyle name="Note 5 15 4 2 2 4" xfId="33092"/>
    <cellStyle name="Note 5 15 4 2 2 5" xfId="33093"/>
    <cellStyle name="Note 5 15 4 2 3" xfId="33094"/>
    <cellStyle name="Note 5 15 4 2 3 2" xfId="33095"/>
    <cellStyle name="Note 5 15 4 2 3 3" xfId="33096"/>
    <cellStyle name="Note 5 15 4 2 4" xfId="33097"/>
    <cellStyle name="Note 5 15 4 2 4 2" xfId="33098"/>
    <cellStyle name="Note 5 15 4 2 4 3" xfId="33099"/>
    <cellStyle name="Note 5 15 4 2 5" xfId="33100"/>
    <cellStyle name="Note 5 15 4 2 5 2" xfId="33101"/>
    <cellStyle name="Note 5 15 4 2 5 3" xfId="33102"/>
    <cellStyle name="Note 5 15 4 2 6" xfId="33103"/>
    <cellStyle name="Note 5 15 4 3" xfId="33104"/>
    <cellStyle name="Note 5 15 4 3 2" xfId="33105"/>
    <cellStyle name="Note 5 15 4 3 2 2" xfId="33106"/>
    <cellStyle name="Note 5 15 4 3 2 2 2" xfId="33107"/>
    <cellStyle name="Note 5 15 4 3 2 2 3" xfId="33108"/>
    <cellStyle name="Note 5 15 4 3 2 3" xfId="33109"/>
    <cellStyle name="Note 5 15 4 3 2 3 2" xfId="33110"/>
    <cellStyle name="Note 5 15 4 3 2 3 3" xfId="33111"/>
    <cellStyle name="Note 5 15 4 3 2 4" xfId="33112"/>
    <cellStyle name="Note 5 15 4 3 2 5" xfId="33113"/>
    <cellStyle name="Note 5 15 4 3 3" xfId="33114"/>
    <cellStyle name="Note 5 15 4 3 3 2" xfId="33115"/>
    <cellStyle name="Note 5 15 4 3 3 3" xfId="33116"/>
    <cellStyle name="Note 5 15 4 3 4" xfId="33117"/>
    <cellStyle name="Note 5 15 4 3 4 2" xfId="33118"/>
    <cellStyle name="Note 5 15 4 3 4 3" xfId="33119"/>
    <cellStyle name="Note 5 15 4 3 5" xfId="33120"/>
    <cellStyle name="Note 5 15 4 3 5 2" xfId="33121"/>
    <cellStyle name="Note 5 15 4 3 5 3" xfId="33122"/>
    <cellStyle name="Note 5 15 4 3 6" xfId="33123"/>
    <cellStyle name="Note 5 15 4 4" xfId="33124"/>
    <cellStyle name="Note 5 15 4 4 2" xfId="33125"/>
    <cellStyle name="Note 5 15 4 4 2 2" xfId="33126"/>
    <cellStyle name="Note 5 15 4 4 2 3" xfId="33127"/>
    <cellStyle name="Note 5 15 4 4 3" xfId="33128"/>
    <cellStyle name="Note 5 15 4 4 3 2" xfId="33129"/>
    <cellStyle name="Note 5 15 4 4 3 3" xfId="33130"/>
    <cellStyle name="Note 5 15 4 4 4" xfId="33131"/>
    <cellStyle name="Note 5 15 4 4 4 2" xfId="33132"/>
    <cellStyle name="Note 5 15 4 4 4 3" xfId="33133"/>
    <cellStyle name="Note 5 15 4 4 5" xfId="33134"/>
    <cellStyle name="Note 5 15 4 4 5 2" xfId="33135"/>
    <cellStyle name="Note 5 15 4 4 5 3" xfId="33136"/>
    <cellStyle name="Note 5 15 4 4 6" xfId="33137"/>
    <cellStyle name="Note 5 15 4 4 6 2" xfId="33138"/>
    <cellStyle name="Note 5 15 4 4 6 3" xfId="33139"/>
    <cellStyle name="Note 5 15 4 4 7" xfId="33140"/>
    <cellStyle name="Note 5 15 4 4 8" xfId="33141"/>
    <cellStyle name="Note 5 15 4 5" xfId="33142"/>
    <cellStyle name="Note 5 15 4 5 2" xfId="33143"/>
    <cellStyle name="Note 5 15 4 5 2 2" xfId="33144"/>
    <cellStyle name="Note 5 15 4 5 2 3" xfId="33145"/>
    <cellStyle name="Note 5 15 4 5 3" xfId="33146"/>
    <cellStyle name="Note 5 15 4 5 3 2" xfId="33147"/>
    <cellStyle name="Note 5 15 4 5 3 3" xfId="33148"/>
    <cellStyle name="Note 5 15 4 5 4" xfId="33149"/>
    <cellStyle name="Note 5 15 4 5 5" xfId="33150"/>
    <cellStyle name="Note 5 15 4 6" xfId="33151"/>
    <cellStyle name="Note 5 15 4 6 2" xfId="33152"/>
    <cellStyle name="Note 5 15 4 6 3" xfId="33153"/>
    <cellStyle name="Note 5 15 4 7" xfId="33154"/>
    <cellStyle name="Note 5 15 4 7 2" xfId="33155"/>
    <cellStyle name="Note 5 15 4 7 3" xfId="33156"/>
    <cellStyle name="Note 5 15 4 8" xfId="33157"/>
    <cellStyle name="Note 5 15 4 8 2" xfId="33158"/>
    <cellStyle name="Note 5 15 4 8 3" xfId="33159"/>
    <cellStyle name="Note 5 15 4 9" xfId="33160"/>
    <cellStyle name="Note 5 15 5" xfId="33161"/>
    <cellStyle name="Note 5 15 5 2" xfId="33162"/>
    <cellStyle name="Note 5 15 5 2 2" xfId="33163"/>
    <cellStyle name="Note 5 15 5 2 2 2" xfId="33164"/>
    <cellStyle name="Note 5 15 5 2 2 2 2" xfId="33165"/>
    <cellStyle name="Note 5 15 5 2 2 2 3" xfId="33166"/>
    <cellStyle name="Note 5 15 5 2 2 3" xfId="33167"/>
    <cellStyle name="Note 5 15 5 2 2 3 2" xfId="33168"/>
    <cellStyle name="Note 5 15 5 2 2 3 3" xfId="33169"/>
    <cellStyle name="Note 5 15 5 2 2 4" xfId="33170"/>
    <cellStyle name="Note 5 15 5 2 2 5" xfId="33171"/>
    <cellStyle name="Note 5 15 5 2 3" xfId="33172"/>
    <cellStyle name="Note 5 15 5 2 3 2" xfId="33173"/>
    <cellStyle name="Note 5 15 5 2 3 3" xfId="33174"/>
    <cellStyle name="Note 5 15 5 2 4" xfId="33175"/>
    <cellStyle name="Note 5 15 5 2 4 2" xfId="33176"/>
    <cellStyle name="Note 5 15 5 2 4 3" xfId="33177"/>
    <cellStyle name="Note 5 15 5 2 5" xfId="33178"/>
    <cellStyle name="Note 5 15 5 2 5 2" xfId="33179"/>
    <cellStyle name="Note 5 15 5 2 5 3" xfId="33180"/>
    <cellStyle name="Note 5 15 5 2 6" xfId="33181"/>
    <cellStyle name="Note 5 15 5 3" xfId="33182"/>
    <cellStyle name="Note 5 15 5 3 2" xfId="33183"/>
    <cellStyle name="Note 5 15 5 3 2 2" xfId="33184"/>
    <cellStyle name="Note 5 15 5 3 2 2 2" xfId="33185"/>
    <cellStyle name="Note 5 15 5 3 2 2 3" xfId="33186"/>
    <cellStyle name="Note 5 15 5 3 2 3" xfId="33187"/>
    <cellStyle name="Note 5 15 5 3 2 3 2" xfId="33188"/>
    <cellStyle name="Note 5 15 5 3 2 3 3" xfId="33189"/>
    <cellStyle name="Note 5 15 5 3 2 4" xfId="33190"/>
    <cellStyle name="Note 5 15 5 3 2 5" xfId="33191"/>
    <cellStyle name="Note 5 15 5 3 3" xfId="33192"/>
    <cellStyle name="Note 5 15 5 3 3 2" xfId="33193"/>
    <cellStyle name="Note 5 15 5 3 3 3" xfId="33194"/>
    <cellStyle name="Note 5 15 5 3 4" xfId="33195"/>
    <cellStyle name="Note 5 15 5 3 4 2" xfId="33196"/>
    <cellStyle name="Note 5 15 5 3 4 3" xfId="33197"/>
    <cellStyle name="Note 5 15 5 3 5" xfId="33198"/>
    <cellStyle name="Note 5 15 5 3 5 2" xfId="33199"/>
    <cellStyle name="Note 5 15 5 3 5 3" xfId="33200"/>
    <cellStyle name="Note 5 15 5 3 6" xfId="33201"/>
    <cellStyle name="Note 5 15 5 4" xfId="33202"/>
    <cellStyle name="Note 5 15 5 4 2" xfId="33203"/>
    <cellStyle name="Note 5 15 5 4 2 2" xfId="33204"/>
    <cellStyle name="Note 5 15 5 4 2 3" xfId="33205"/>
    <cellStyle name="Note 5 15 5 4 3" xfId="33206"/>
    <cellStyle name="Note 5 15 5 4 3 2" xfId="33207"/>
    <cellStyle name="Note 5 15 5 4 3 3" xfId="33208"/>
    <cellStyle name="Note 5 15 5 4 4" xfId="33209"/>
    <cellStyle name="Note 5 15 5 4 4 2" xfId="33210"/>
    <cellStyle name="Note 5 15 5 4 4 3" xfId="33211"/>
    <cellStyle name="Note 5 15 5 4 5" xfId="33212"/>
    <cellStyle name="Note 5 15 5 4 5 2" xfId="33213"/>
    <cellStyle name="Note 5 15 5 4 5 3" xfId="33214"/>
    <cellStyle name="Note 5 15 5 4 6" xfId="33215"/>
    <cellStyle name="Note 5 15 5 4 6 2" xfId="33216"/>
    <cellStyle name="Note 5 15 5 4 6 3" xfId="33217"/>
    <cellStyle name="Note 5 15 5 4 7" xfId="33218"/>
    <cellStyle name="Note 5 15 5 4 8" xfId="33219"/>
    <cellStyle name="Note 5 15 5 5" xfId="33220"/>
    <cellStyle name="Note 5 15 5 5 2" xfId="33221"/>
    <cellStyle name="Note 5 15 5 5 2 2" xfId="33222"/>
    <cellStyle name="Note 5 15 5 5 2 3" xfId="33223"/>
    <cellStyle name="Note 5 15 5 5 3" xfId="33224"/>
    <cellStyle name="Note 5 15 5 5 3 2" xfId="33225"/>
    <cellStyle name="Note 5 15 5 5 3 3" xfId="33226"/>
    <cellStyle name="Note 5 15 5 5 4" xfId="33227"/>
    <cellStyle name="Note 5 15 5 5 5" xfId="33228"/>
    <cellStyle name="Note 5 15 5 6" xfId="33229"/>
    <cellStyle name="Note 5 15 5 6 2" xfId="33230"/>
    <cellStyle name="Note 5 15 5 6 3" xfId="33231"/>
    <cellStyle name="Note 5 15 5 7" xfId="33232"/>
    <cellStyle name="Note 5 15 5 7 2" xfId="33233"/>
    <cellStyle name="Note 5 15 5 7 3" xfId="33234"/>
    <cellStyle name="Note 5 15 5 8" xfId="33235"/>
    <cellStyle name="Note 5 15 5 8 2" xfId="33236"/>
    <cellStyle name="Note 5 15 5 8 3" xfId="33237"/>
    <cellStyle name="Note 5 15 5 9" xfId="33238"/>
    <cellStyle name="Note 5 15 6" xfId="33239"/>
    <cellStyle name="Note 5 15 6 2" xfId="33240"/>
    <cellStyle name="Note 5 15 6 2 2" xfId="33241"/>
    <cellStyle name="Note 5 15 6 2 2 2" xfId="33242"/>
    <cellStyle name="Note 5 15 6 2 2 3" xfId="33243"/>
    <cellStyle name="Note 5 15 6 2 3" xfId="33244"/>
    <cellStyle name="Note 5 15 6 2 3 2" xfId="33245"/>
    <cellStyle name="Note 5 15 6 2 3 3" xfId="33246"/>
    <cellStyle name="Note 5 15 6 2 4" xfId="33247"/>
    <cellStyle name="Note 5 15 6 2 5" xfId="33248"/>
    <cellStyle name="Note 5 15 6 3" xfId="33249"/>
    <cellStyle name="Note 5 15 6 3 2" xfId="33250"/>
    <cellStyle name="Note 5 15 6 3 3" xfId="33251"/>
    <cellStyle name="Note 5 15 6 4" xfId="33252"/>
    <cellStyle name="Note 5 15 6 4 2" xfId="33253"/>
    <cellStyle name="Note 5 15 6 4 3" xfId="33254"/>
    <cellStyle name="Note 5 15 6 5" xfId="33255"/>
    <cellStyle name="Note 5 15 6 5 2" xfId="33256"/>
    <cellStyle name="Note 5 15 6 5 3" xfId="33257"/>
    <cellStyle name="Note 5 15 6 6" xfId="33258"/>
    <cellStyle name="Note 5 15 7" xfId="33259"/>
    <cellStyle name="Note 5 15 7 2" xfId="33260"/>
    <cellStyle name="Note 5 15 7 2 2" xfId="33261"/>
    <cellStyle name="Note 5 15 7 2 2 2" xfId="33262"/>
    <cellStyle name="Note 5 15 7 2 2 3" xfId="33263"/>
    <cellStyle name="Note 5 15 7 2 3" xfId="33264"/>
    <cellStyle name="Note 5 15 7 2 3 2" xfId="33265"/>
    <cellStyle name="Note 5 15 7 2 3 3" xfId="33266"/>
    <cellStyle name="Note 5 15 7 2 4" xfId="33267"/>
    <cellStyle name="Note 5 15 7 2 5" xfId="33268"/>
    <cellStyle name="Note 5 15 7 3" xfId="33269"/>
    <cellStyle name="Note 5 15 7 3 2" xfId="33270"/>
    <cellStyle name="Note 5 15 7 3 3" xfId="33271"/>
    <cellStyle name="Note 5 15 7 4" xfId="33272"/>
    <cellStyle name="Note 5 15 7 4 2" xfId="33273"/>
    <cellStyle name="Note 5 15 7 4 3" xfId="33274"/>
    <cellStyle name="Note 5 15 7 5" xfId="33275"/>
    <cellStyle name="Note 5 15 7 5 2" xfId="33276"/>
    <cellStyle name="Note 5 15 7 5 3" xfId="33277"/>
    <cellStyle name="Note 5 15 7 6" xfId="33278"/>
    <cellStyle name="Note 5 15 8" xfId="33279"/>
    <cellStyle name="Note 5 15 8 2" xfId="33280"/>
    <cellStyle name="Note 5 15 8 2 2" xfId="33281"/>
    <cellStyle name="Note 5 15 8 2 3" xfId="33282"/>
    <cellStyle name="Note 5 15 8 3" xfId="33283"/>
    <cellStyle name="Note 5 15 8 3 2" xfId="33284"/>
    <cellStyle name="Note 5 15 8 3 3" xfId="33285"/>
    <cellStyle name="Note 5 15 8 4" xfId="33286"/>
    <cellStyle name="Note 5 15 8 4 2" xfId="33287"/>
    <cellStyle name="Note 5 15 8 4 3" xfId="33288"/>
    <cellStyle name="Note 5 15 8 5" xfId="33289"/>
    <cellStyle name="Note 5 15 8 5 2" xfId="33290"/>
    <cellStyle name="Note 5 15 8 5 3" xfId="33291"/>
    <cellStyle name="Note 5 15 8 6" xfId="33292"/>
    <cellStyle name="Note 5 15 8 6 2" xfId="33293"/>
    <cellStyle name="Note 5 15 8 6 3" xfId="33294"/>
    <cellStyle name="Note 5 15 8 7" xfId="33295"/>
    <cellStyle name="Note 5 15 8 8" xfId="33296"/>
    <cellStyle name="Note 5 15 9" xfId="33297"/>
    <cellStyle name="Note 5 15 9 2" xfId="33298"/>
    <cellStyle name="Note 5 15 9 2 2" xfId="33299"/>
    <cellStyle name="Note 5 15 9 2 3" xfId="33300"/>
    <cellStyle name="Note 5 15 9 3" xfId="33301"/>
    <cellStyle name="Note 5 15 9 3 2" xfId="33302"/>
    <cellStyle name="Note 5 15 9 3 3" xfId="33303"/>
    <cellStyle name="Note 5 15 9 4" xfId="33304"/>
    <cellStyle name="Note 5 15 9 5" xfId="33305"/>
    <cellStyle name="Note 5 16" xfId="33306"/>
    <cellStyle name="Note 5 16 10" xfId="33307"/>
    <cellStyle name="Note 5 16 10 2" xfId="33308"/>
    <cellStyle name="Note 5 16 10 3" xfId="33309"/>
    <cellStyle name="Note 5 16 11" xfId="33310"/>
    <cellStyle name="Note 5 16 11 2" xfId="33311"/>
    <cellStyle name="Note 5 16 11 3" xfId="33312"/>
    <cellStyle name="Note 5 16 12" xfId="33313"/>
    <cellStyle name="Note 5 16 12 2" xfId="33314"/>
    <cellStyle name="Note 5 16 12 3" xfId="33315"/>
    <cellStyle name="Note 5 16 13" xfId="33316"/>
    <cellStyle name="Note 5 16 2" xfId="33317"/>
    <cellStyle name="Note 5 16 2 2" xfId="33318"/>
    <cellStyle name="Note 5 16 2 2 2" xfId="33319"/>
    <cellStyle name="Note 5 16 2 2 2 2" xfId="33320"/>
    <cellStyle name="Note 5 16 2 2 2 2 2" xfId="33321"/>
    <cellStyle name="Note 5 16 2 2 2 2 3" xfId="33322"/>
    <cellStyle name="Note 5 16 2 2 2 3" xfId="33323"/>
    <cellStyle name="Note 5 16 2 2 2 3 2" xfId="33324"/>
    <cellStyle name="Note 5 16 2 2 2 3 3" xfId="33325"/>
    <cellStyle name="Note 5 16 2 2 2 4" xfId="33326"/>
    <cellStyle name="Note 5 16 2 2 2 5" xfId="33327"/>
    <cellStyle name="Note 5 16 2 2 3" xfId="33328"/>
    <cellStyle name="Note 5 16 2 2 3 2" xfId="33329"/>
    <cellStyle name="Note 5 16 2 2 3 3" xfId="33330"/>
    <cellStyle name="Note 5 16 2 2 4" xfId="33331"/>
    <cellStyle name="Note 5 16 2 2 4 2" xfId="33332"/>
    <cellStyle name="Note 5 16 2 2 4 3" xfId="33333"/>
    <cellStyle name="Note 5 16 2 2 5" xfId="33334"/>
    <cellStyle name="Note 5 16 2 2 5 2" xfId="33335"/>
    <cellStyle name="Note 5 16 2 2 5 3" xfId="33336"/>
    <cellStyle name="Note 5 16 2 2 6" xfId="33337"/>
    <cellStyle name="Note 5 16 2 3" xfId="33338"/>
    <cellStyle name="Note 5 16 2 3 2" xfId="33339"/>
    <cellStyle name="Note 5 16 2 3 2 2" xfId="33340"/>
    <cellStyle name="Note 5 16 2 3 2 2 2" xfId="33341"/>
    <cellStyle name="Note 5 16 2 3 2 2 3" xfId="33342"/>
    <cellStyle name="Note 5 16 2 3 2 3" xfId="33343"/>
    <cellStyle name="Note 5 16 2 3 2 3 2" xfId="33344"/>
    <cellStyle name="Note 5 16 2 3 2 3 3" xfId="33345"/>
    <cellStyle name="Note 5 16 2 3 2 4" xfId="33346"/>
    <cellStyle name="Note 5 16 2 3 2 5" xfId="33347"/>
    <cellStyle name="Note 5 16 2 3 3" xfId="33348"/>
    <cellStyle name="Note 5 16 2 3 3 2" xfId="33349"/>
    <cellStyle name="Note 5 16 2 3 3 3" xfId="33350"/>
    <cellStyle name="Note 5 16 2 3 4" xfId="33351"/>
    <cellStyle name="Note 5 16 2 3 4 2" xfId="33352"/>
    <cellStyle name="Note 5 16 2 3 4 3" xfId="33353"/>
    <cellStyle name="Note 5 16 2 3 5" xfId="33354"/>
    <cellStyle name="Note 5 16 2 3 5 2" xfId="33355"/>
    <cellStyle name="Note 5 16 2 3 5 3" xfId="33356"/>
    <cellStyle name="Note 5 16 2 3 6" xfId="33357"/>
    <cellStyle name="Note 5 16 2 4" xfId="33358"/>
    <cellStyle name="Note 5 16 2 4 2" xfId="33359"/>
    <cellStyle name="Note 5 16 2 4 2 2" xfId="33360"/>
    <cellStyle name="Note 5 16 2 4 2 3" xfId="33361"/>
    <cellStyle name="Note 5 16 2 4 3" xfId="33362"/>
    <cellStyle name="Note 5 16 2 4 3 2" xfId="33363"/>
    <cellStyle name="Note 5 16 2 4 3 3" xfId="33364"/>
    <cellStyle name="Note 5 16 2 4 4" xfId="33365"/>
    <cellStyle name="Note 5 16 2 4 4 2" xfId="33366"/>
    <cellStyle name="Note 5 16 2 4 4 3" xfId="33367"/>
    <cellStyle name="Note 5 16 2 4 5" xfId="33368"/>
    <cellStyle name="Note 5 16 2 4 5 2" xfId="33369"/>
    <cellStyle name="Note 5 16 2 4 5 3" xfId="33370"/>
    <cellStyle name="Note 5 16 2 4 6" xfId="33371"/>
    <cellStyle name="Note 5 16 2 4 6 2" xfId="33372"/>
    <cellStyle name="Note 5 16 2 4 6 3" xfId="33373"/>
    <cellStyle name="Note 5 16 2 4 7" xfId="33374"/>
    <cellStyle name="Note 5 16 2 4 8" xfId="33375"/>
    <cellStyle name="Note 5 16 2 5" xfId="33376"/>
    <cellStyle name="Note 5 16 2 5 2" xfId="33377"/>
    <cellStyle name="Note 5 16 2 5 2 2" xfId="33378"/>
    <cellStyle name="Note 5 16 2 5 2 3" xfId="33379"/>
    <cellStyle name="Note 5 16 2 5 3" xfId="33380"/>
    <cellStyle name="Note 5 16 2 5 3 2" xfId="33381"/>
    <cellStyle name="Note 5 16 2 5 3 3" xfId="33382"/>
    <cellStyle name="Note 5 16 2 5 4" xfId="33383"/>
    <cellStyle name="Note 5 16 2 5 5" xfId="33384"/>
    <cellStyle name="Note 5 16 2 6" xfId="33385"/>
    <cellStyle name="Note 5 16 2 6 2" xfId="33386"/>
    <cellStyle name="Note 5 16 2 6 3" xfId="33387"/>
    <cellStyle name="Note 5 16 2 7" xfId="33388"/>
    <cellStyle name="Note 5 16 2 7 2" xfId="33389"/>
    <cellStyle name="Note 5 16 2 7 3" xfId="33390"/>
    <cellStyle name="Note 5 16 2 8" xfId="33391"/>
    <cellStyle name="Note 5 16 2 8 2" xfId="33392"/>
    <cellStyle name="Note 5 16 2 8 3" xfId="33393"/>
    <cellStyle name="Note 5 16 2 9" xfId="33394"/>
    <cellStyle name="Note 5 16 3" xfId="33395"/>
    <cellStyle name="Note 5 16 3 2" xfId="33396"/>
    <cellStyle name="Note 5 16 3 2 2" xfId="33397"/>
    <cellStyle name="Note 5 16 3 2 2 2" xfId="33398"/>
    <cellStyle name="Note 5 16 3 2 2 2 2" xfId="33399"/>
    <cellStyle name="Note 5 16 3 2 2 2 3" xfId="33400"/>
    <cellStyle name="Note 5 16 3 2 2 3" xfId="33401"/>
    <cellStyle name="Note 5 16 3 2 2 3 2" xfId="33402"/>
    <cellStyle name="Note 5 16 3 2 2 3 3" xfId="33403"/>
    <cellStyle name="Note 5 16 3 2 2 4" xfId="33404"/>
    <cellStyle name="Note 5 16 3 2 2 5" xfId="33405"/>
    <cellStyle name="Note 5 16 3 2 3" xfId="33406"/>
    <cellStyle name="Note 5 16 3 2 3 2" xfId="33407"/>
    <cellStyle name="Note 5 16 3 2 3 3" xfId="33408"/>
    <cellStyle name="Note 5 16 3 2 4" xfId="33409"/>
    <cellStyle name="Note 5 16 3 2 4 2" xfId="33410"/>
    <cellStyle name="Note 5 16 3 2 4 3" xfId="33411"/>
    <cellStyle name="Note 5 16 3 2 5" xfId="33412"/>
    <cellStyle name="Note 5 16 3 2 5 2" xfId="33413"/>
    <cellStyle name="Note 5 16 3 2 5 3" xfId="33414"/>
    <cellStyle name="Note 5 16 3 2 6" xfId="33415"/>
    <cellStyle name="Note 5 16 3 3" xfId="33416"/>
    <cellStyle name="Note 5 16 3 3 2" xfId="33417"/>
    <cellStyle name="Note 5 16 3 3 2 2" xfId="33418"/>
    <cellStyle name="Note 5 16 3 3 2 2 2" xfId="33419"/>
    <cellStyle name="Note 5 16 3 3 2 2 3" xfId="33420"/>
    <cellStyle name="Note 5 16 3 3 2 3" xfId="33421"/>
    <cellStyle name="Note 5 16 3 3 2 3 2" xfId="33422"/>
    <cellStyle name="Note 5 16 3 3 2 3 3" xfId="33423"/>
    <cellStyle name="Note 5 16 3 3 2 4" xfId="33424"/>
    <cellStyle name="Note 5 16 3 3 2 5" xfId="33425"/>
    <cellStyle name="Note 5 16 3 3 3" xfId="33426"/>
    <cellStyle name="Note 5 16 3 3 3 2" xfId="33427"/>
    <cellStyle name="Note 5 16 3 3 3 3" xfId="33428"/>
    <cellStyle name="Note 5 16 3 3 4" xfId="33429"/>
    <cellStyle name="Note 5 16 3 3 4 2" xfId="33430"/>
    <cellStyle name="Note 5 16 3 3 4 3" xfId="33431"/>
    <cellStyle name="Note 5 16 3 3 5" xfId="33432"/>
    <cellStyle name="Note 5 16 3 3 5 2" xfId="33433"/>
    <cellStyle name="Note 5 16 3 3 5 3" xfId="33434"/>
    <cellStyle name="Note 5 16 3 3 6" xfId="33435"/>
    <cellStyle name="Note 5 16 3 4" xfId="33436"/>
    <cellStyle name="Note 5 16 3 4 2" xfId="33437"/>
    <cellStyle name="Note 5 16 3 4 2 2" xfId="33438"/>
    <cellStyle name="Note 5 16 3 4 2 3" xfId="33439"/>
    <cellStyle name="Note 5 16 3 4 3" xfId="33440"/>
    <cellStyle name="Note 5 16 3 4 3 2" xfId="33441"/>
    <cellStyle name="Note 5 16 3 4 3 3" xfId="33442"/>
    <cellStyle name="Note 5 16 3 4 4" xfId="33443"/>
    <cellStyle name="Note 5 16 3 4 4 2" xfId="33444"/>
    <cellStyle name="Note 5 16 3 4 4 3" xfId="33445"/>
    <cellStyle name="Note 5 16 3 4 5" xfId="33446"/>
    <cellStyle name="Note 5 16 3 4 5 2" xfId="33447"/>
    <cellStyle name="Note 5 16 3 4 5 3" xfId="33448"/>
    <cellStyle name="Note 5 16 3 4 6" xfId="33449"/>
    <cellStyle name="Note 5 16 3 4 6 2" xfId="33450"/>
    <cellStyle name="Note 5 16 3 4 6 3" xfId="33451"/>
    <cellStyle name="Note 5 16 3 4 7" xfId="33452"/>
    <cellStyle name="Note 5 16 3 4 8" xfId="33453"/>
    <cellStyle name="Note 5 16 3 5" xfId="33454"/>
    <cellStyle name="Note 5 16 3 5 2" xfId="33455"/>
    <cellStyle name="Note 5 16 3 5 2 2" xfId="33456"/>
    <cellStyle name="Note 5 16 3 5 2 3" xfId="33457"/>
    <cellStyle name="Note 5 16 3 5 3" xfId="33458"/>
    <cellStyle name="Note 5 16 3 5 3 2" xfId="33459"/>
    <cellStyle name="Note 5 16 3 5 3 3" xfId="33460"/>
    <cellStyle name="Note 5 16 3 5 4" xfId="33461"/>
    <cellStyle name="Note 5 16 3 5 5" xfId="33462"/>
    <cellStyle name="Note 5 16 3 6" xfId="33463"/>
    <cellStyle name="Note 5 16 3 6 2" xfId="33464"/>
    <cellStyle name="Note 5 16 3 6 3" xfId="33465"/>
    <cellStyle name="Note 5 16 3 7" xfId="33466"/>
    <cellStyle name="Note 5 16 3 7 2" xfId="33467"/>
    <cellStyle name="Note 5 16 3 7 3" xfId="33468"/>
    <cellStyle name="Note 5 16 3 8" xfId="33469"/>
    <cellStyle name="Note 5 16 3 8 2" xfId="33470"/>
    <cellStyle name="Note 5 16 3 8 3" xfId="33471"/>
    <cellStyle name="Note 5 16 3 9" xfId="33472"/>
    <cellStyle name="Note 5 16 4" xfId="33473"/>
    <cellStyle name="Note 5 16 4 2" xfId="33474"/>
    <cellStyle name="Note 5 16 4 2 2" xfId="33475"/>
    <cellStyle name="Note 5 16 4 2 2 2" xfId="33476"/>
    <cellStyle name="Note 5 16 4 2 2 2 2" xfId="33477"/>
    <cellStyle name="Note 5 16 4 2 2 2 3" xfId="33478"/>
    <cellStyle name="Note 5 16 4 2 2 3" xfId="33479"/>
    <cellStyle name="Note 5 16 4 2 2 3 2" xfId="33480"/>
    <cellStyle name="Note 5 16 4 2 2 3 3" xfId="33481"/>
    <cellStyle name="Note 5 16 4 2 2 4" xfId="33482"/>
    <cellStyle name="Note 5 16 4 2 2 5" xfId="33483"/>
    <cellStyle name="Note 5 16 4 2 3" xfId="33484"/>
    <cellStyle name="Note 5 16 4 2 3 2" xfId="33485"/>
    <cellStyle name="Note 5 16 4 2 3 3" xfId="33486"/>
    <cellStyle name="Note 5 16 4 2 4" xfId="33487"/>
    <cellStyle name="Note 5 16 4 2 4 2" xfId="33488"/>
    <cellStyle name="Note 5 16 4 2 4 3" xfId="33489"/>
    <cellStyle name="Note 5 16 4 2 5" xfId="33490"/>
    <cellStyle name="Note 5 16 4 2 5 2" xfId="33491"/>
    <cellStyle name="Note 5 16 4 2 5 3" xfId="33492"/>
    <cellStyle name="Note 5 16 4 2 6" xfId="33493"/>
    <cellStyle name="Note 5 16 4 3" xfId="33494"/>
    <cellStyle name="Note 5 16 4 3 2" xfId="33495"/>
    <cellStyle name="Note 5 16 4 3 2 2" xfId="33496"/>
    <cellStyle name="Note 5 16 4 3 2 2 2" xfId="33497"/>
    <cellStyle name="Note 5 16 4 3 2 2 3" xfId="33498"/>
    <cellStyle name="Note 5 16 4 3 2 3" xfId="33499"/>
    <cellStyle name="Note 5 16 4 3 2 3 2" xfId="33500"/>
    <cellStyle name="Note 5 16 4 3 2 3 3" xfId="33501"/>
    <cellStyle name="Note 5 16 4 3 2 4" xfId="33502"/>
    <cellStyle name="Note 5 16 4 3 2 5" xfId="33503"/>
    <cellStyle name="Note 5 16 4 3 3" xfId="33504"/>
    <cellStyle name="Note 5 16 4 3 3 2" xfId="33505"/>
    <cellStyle name="Note 5 16 4 3 3 3" xfId="33506"/>
    <cellStyle name="Note 5 16 4 3 4" xfId="33507"/>
    <cellStyle name="Note 5 16 4 3 4 2" xfId="33508"/>
    <cellStyle name="Note 5 16 4 3 4 3" xfId="33509"/>
    <cellStyle name="Note 5 16 4 3 5" xfId="33510"/>
    <cellStyle name="Note 5 16 4 3 5 2" xfId="33511"/>
    <cellStyle name="Note 5 16 4 3 5 3" xfId="33512"/>
    <cellStyle name="Note 5 16 4 3 6" xfId="33513"/>
    <cellStyle name="Note 5 16 4 4" xfId="33514"/>
    <cellStyle name="Note 5 16 4 4 2" xfId="33515"/>
    <cellStyle name="Note 5 16 4 4 2 2" xfId="33516"/>
    <cellStyle name="Note 5 16 4 4 2 3" xfId="33517"/>
    <cellStyle name="Note 5 16 4 4 3" xfId="33518"/>
    <cellStyle name="Note 5 16 4 4 3 2" xfId="33519"/>
    <cellStyle name="Note 5 16 4 4 3 3" xfId="33520"/>
    <cellStyle name="Note 5 16 4 4 4" xfId="33521"/>
    <cellStyle name="Note 5 16 4 4 4 2" xfId="33522"/>
    <cellStyle name="Note 5 16 4 4 4 3" xfId="33523"/>
    <cellStyle name="Note 5 16 4 4 5" xfId="33524"/>
    <cellStyle name="Note 5 16 4 4 5 2" xfId="33525"/>
    <cellStyle name="Note 5 16 4 4 5 3" xfId="33526"/>
    <cellStyle name="Note 5 16 4 4 6" xfId="33527"/>
    <cellStyle name="Note 5 16 4 4 6 2" xfId="33528"/>
    <cellStyle name="Note 5 16 4 4 6 3" xfId="33529"/>
    <cellStyle name="Note 5 16 4 4 7" xfId="33530"/>
    <cellStyle name="Note 5 16 4 4 8" xfId="33531"/>
    <cellStyle name="Note 5 16 4 5" xfId="33532"/>
    <cellStyle name="Note 5 16 4 5 2" xfId="33533"/>
    <cellStyle name="Note 5 16 4 5 2 2" xfId="33534"/>
    <cellStyle name="Note 5 16 4 5 2 3" xfId="33535"/>
    <cellStyle name="Note 5 16 4 5 3" xfId="33536"/>
    <cellStyle name="Note 5 16 4 5 3 2" xfId="33537"/>
    <cellStyle name="Note 5 16 4 5 3 3" xfId="33538"/>
    <cellStyle name="Note 5 16 4 5 4" xfId="33539"/>
    <cellStyle name="Note 5 16 4 5 5" xfId="33540"/>
    <cellStyle name="Note 5 16 4 6" xfId="33541"/>
    <cellStyle name="Note 5 16 4 6 2" xfId="33542"/>
    <cellStyle name="Note 5 16 4 6 3" xfId="33543"/>
    <cellStyle name="Note 5 16 4 7" xfId="33544"/>
    <cellStyle name="Note 5 16 4 7 2" xfId="33545"/>
    <cellStyle name="Note 5 16 4 7 3" xfId="33546"/>
    <cellStyle name="Note 5 16 4 8" xfId="33547"/>
    <cellStyle name="Note 5 16 4 8 2" xfId="33548"/>
    <cellStyle name="Note 5 16 4 8 3" xfId="33549"/>
    <cellStyle name="Note 5 16 4 9" xfId="33550"/>
    <cellStyle name="Note 5 16 5" xfId="33551"/>
    <cellStyle name="Note 5 16 5 2" xfId="33552"/>
    <cellStyle name="Note 5 16 5 2 2" xfId="33553"/>
    <cellStyle name="Note 5 16 5 2 2 2" xfId="33554"/>
    <cellStyle name="Note 5 16 5 2 2 2 2" xfId="33555"/>
    <cellStyle name="Note 5 16 5 2 2 2 3" xfId="33556"/>
    <cellStyle name="Note 5 16 5 2 2 3" xfId="33557"/>
    <cellStyle name="Note 5 16 5 2 2 3 2" xfId="33558"/>
    <cellStyle name="Note 5 16 5 2 2 3 3" xfId="33559"/>
    <cellStyle name="Note 5 16 5 2 2 4" xfId="33560"/>
    <cellStyle name="Note 5 16 5 2 2 5" xfId="33561"/>
    <cellStyle name="Note 5 16 5 2 3" xfId="33562"/>
    <cellStyle name="Note 5 16 5 2 3 2" xfId="33563"/>
    <cellStyle name="Note 5 16 5 2 3 3" xfId="33564"/>
    <cellStyle name="Note 5 16 5 2 4" xfId="33565"/>
    <cellStyle name="Note 5 16 5 2 4 2" xfId="33566"/>
    <cellStyle name="Note 5 16 5 2 4 3" xfId="33567"/>
    <cellStyle name="Note 5 16 5 2 5" xfId="33568"/>
    <cellStyle name="Note 5 16 5 2 5 2" xfId="33569"/>
    <cellStyle name="Note 5 16 5 2 5 3" xfId="33570"/>
    <cellStyle name="Note 5 16 5 2 6" xfId="33571"/>
    <cellStyle name="Note 5 16 5 3" xfId="33572"/>
    <cellStyle name="Note 5 16 5 3 2" xfId="33573"/>
    <cellStyle name="Note 5 16 5 3 2 2" xfId="33574"/>
    <cellStyle name="Note 5 16 5 3 2 2 2" xfId="33575"/>
    <cellStyle name="Note 5 16 5 3 2 2 3" xfId="33576"/>
    <cellStyle name="Note 5 16 5 3 2 3" xfId="33577"/>
    <cellStyle name="Note 5 16 5 3 2 3 2" xfId="33578"/>
    <cellStyle name="Note 5 16 5 3 2 3 3" xfId="33579"/>
    <cellStyle name="Note 5 16 5 3 2 4" xfId="33580"/>
    <cellStyle name="Note 5 16 5 3 2 5" xfId="33581"/>
    <cellStyle name="Note 5 16 5 3 3" xfId="33582"/>
    <cellStyle name="Note 5 16 5 3 3 2" xfId="33583"/>
    <cellStyle name="Note 5 16 5 3 3 3" xfId="33584"/>
    <cellStyle name="Note 5 16 5 3 4" xfId="33585"/>
    <cellStyle name="Note 5 16 5 3 4 2" xfId="33586"/>
    <cellStyle name="Note 5 16 5 3 4 3" xfId="33587"/>
    <cellStyle name="Note 5 16 5 3 5" xfId="33588"/>
    <cellStyle name="Note 5 16 5 3 5 2" xfId="33589"/>
    <cellStyle name="Note 5 16 5 3 5 3" xfId="33590"/>
    <cellStyle name="Note 5 16 5 3 6" xfId="33591"/>
    <cellStyle name="Note 5 16 5 4" xfId="33592"/>
    <cellStyle name="Note 5 16 5 4 2" xfId="33593"/>
    <cellStyle name="Note 5 16 5 4 2 2" xfId="33594"/>
    <cellStyle name="Note 5 16 5 4 2 3" xfId="33595"/>
    <cellStyle name="Note 5 16 5 4 3" xfId="33596"/>
    <cellStyle name="Note 5 16 5 4 3 2" xfId="33597"/>
    <cellStyle name="Note 5 16 5 4 3 3" xfId="33598"/>
    <cellStyle name="Note 5 16 5 4 4" xfId="33599"/>
    <cellStyle name="Note 5 16 5 4 4 2" xfId="33600"/>
    <cellStyle name="Note 5 16 5 4 4 3" xfId="33601"/>
    <cellStyle name="Note 5 16 5 4 5" xfId="33602"/>
    <cellStyle name="Note 5 16 5 4 5 2" xfId="33603"/>
    <cellStyle name="Note 5 16 5 4 5 3" xfId="33604"/>
    <cellStyle name="Note 5 16 5 4 6" xfId="33605"/>
    <cellStyle name="Note 5 16 5 4 6 2" xfId="33606"/>
    <cellStyle name="Note 5 16 5 4 6 3" xfId="33607"/>
    <cellStyle name="Note 5 16 5 4 7" xfId="33608"/>
    <cellStyle name="Note 5 16 5 4 8" xfId="33609"/>
    <cellStyle name="Note 5 16 5 5" xfId="33610"/>
    <cellStyle name="Note 5 16 5 5 2" xfId="33611"/>
    <cellStyle name="Note 5 16 5 5 2 2" xfId="33612"/>
    <cellStyle name="Note 5 16 5 5 2 3" xfId="33613"/>
    <cellStyle name="Note 5 16 5 5 3" xfId="33614"/>
    <cellStyle name="Note 5 16 5 5 3 2" xfId="33615"/>
    <cellStyle name="Note 5 16 5 5 3 3" xfId="33616"/>
    <cellStyle name="Note 5 16 5 5 4" xfId="33617"/>
    <cellStyle name="Note 5 16 5 5 5" xfId="33618"/>
    <cellStyle name="Note 5 16 5 6" xfId="33619"/>
    <cellStyle name="Note 5 16 5 6 2" xfId="33620"/>
    <cellStyle name="Note 5 16 5 6 3" xfId="33621"/>
    <cellStyle name="Note 5 16 5 7" xfId="33622"/>
    <cellStyle name="Note 5 16 5 7 2" xfId="33623"/>
    <cellStyle name="Note 5 16 5 7 3" xfId="33624"/>
    <cellStyle name="Note 5 16 5 8" xfId="33625"/>
    <cellStyle name="Note 5 16 5 8 2" xfId="33626"/>
    <cellStyle name="Note 5 16 5 8 3" xfId="33627"/>
    <cellStyle name="Note 5 16 5 9" xfId="33628"/>
    <cellStyle name="Note 5 16 6" xfId="33629"/>
    <cellStyle name="Note 5 16 6 2" xfId="33630"/>
    <cellStyle name="Note 5 16 6 2 2" xfId="33631"/>
    <cellStyle name="Note 5 16 6 2 2 2" xfId="33632"/>
    <cellStyle name="Note 5 16 6 2 2 3" xfId="33633"/>
    <cellStyle name="Note 5 16 6 2 3" xfId="33634"/>
    <cellStyle name="Note 5 16 6 2 3 2" xfId="33635"/>
    <cellStyle name="Note 5 16 6 2 3 3" xfId="33636"/>
    <cellStyle name="Note 5 16 6 2 4" xfId="33637"/>
    <cellStyle name="Note 5 16 6 2 5" xfId="33638"/>
    <cellStyle name="Note 5 16 6 3" xfId="33639"/>
    <cellStyle name="Note 5 16 6 3 2" xfId="33640"/>
    <cellStyle name="Note 5 16 6 3 3" xfId="33641"/>
    <cellStyle name="Note 5 16 6 4" xfId="33642"/>
    <cellStyle name="Note 5 16 6 4 2" xfId="33643"/>
    <cellStyle name="Note 5 16 6 4 3" xfId="33644"/>
    <cellStyle name="Note 5 16 6 5" xfId="33645"/>
    <cellStyle name="Note 5 16 6 5 2" xfId="33646"/>
    <cellStyle name="Note 5 16 6 5 3" xfId="33647"/>
    <cellStyle name="Note 5 16 6 6" xfId="33648"/>
    <cellStyle name="Note 5 16 7" xfId="33649"/>
    <cellStyle name="Note 5 16 7 2" xfId="33650"/>
    <cellStyle name="Note 5 16 7 2 2" xfId="33651"/>
    <cellStyle name="Note 5 16 7 2 2 2" xfId="33652"/>
    <cellStyle name="Note 5 16 7 2 2 3" xfId="33653"/>
    <cellStyle name="Note 5 16 7 2 3" xfId="33654"/>
    <cellStyle name="Note 5 16 7 2 3 2" xfId="33655"/>
    <cellStyle name="Note 5 16 7 2 3 3" xfId="33656"/>
    <cellStyle name="Note 5 16 7 2 4" xfId="33657"/>
    <cellStyle name="Note 5 16 7 2 5" xfId="33658"/>
    <cellStyle name="Note 5 16 7 3" xfId="33659"/>
    <cellStyle name="Note 5 16 7 3 2" xfId="33660"/>
    <cellStyle name="Note 5 16 7 3 3" xfId="33661"/>
    <cellStyle name="Note 5 16 7 4" xfId="33662"/>
    <cellStyle name="Note 5 16 7 4 2" xfId="33663"/>
    <cellStyle name="Note 5 16 7 4 3" xfId="33664"/>
    <cellStyle name="Note 5 16 7 5" xfId="33665"/>
    <cellStyle name="Note 5 16 7 5 2" xfId="33666"/>
    <cellStyle name="Note 5 16 7 5 3" xfId="33667"/>
    <cellStyle name="Note 5 16 7 6" xfId="33668"/>
    <cellStyle name="Note 5 16 8" xfId="33669"/>
    <cellStyle name="Note 5 16 8 2" xfId="33670"/>
    <cellStyle name="Note 5 16 8 2 2" xfId="33671"/>
    <cellStyle name="Note 5 16 8 2 3" xfId="33672"/>
    <cellStyle name="Note 5 16 8 3" xfId="33673"/>
    <cellStyle name="Note 5 16 8 3 2" xfId="33674"/>
    <cellStyle name="Note 5 16 8 3 3" xfId="33675"/>
    <cellStyle name="Note 5 16 8 4" xfId="33676"/>
    <cellStyle name="Note 5 16 8 4 2" xfId="33677"/>
    <cellStyle name="Note 5 16 8 4 3" xfId="33678"/>
    <cellStyle name="Note 5 16 8 5" xfId="33679"/>
    <cellStyle name="Note 5 16 8 5 2" xfId="33680"/>
    <cellStyle name="Note 5 16 8 5 3" xfId="33681"/>
    <cellStyle name="Note 5 16 8 6" xfId="33682"/>
    <cellStyle name="Note 5 16 8 6 2" xfId="33683"/>
    <cellStyle name="Note 5 16 8 6 3" xfId="33684"/>
    <cellStyle name="Note 5 16 8 7" xfId="33685"/>
    <cellStyle name="Note 5 16 8 8" xfId="33686"/>
    <cellStyle name="Note 5 16 9" xfId="33687"/>
    <cellStyle name="Note 5 16 9 2" xfId="33688"/>
    <cellStyle name="Note 5 16 9 2 2" xfId="33689"/>
    <cellStyle name="Note 5 16 9 2 3" xfId="33690"/>
    <cellStyle name="Note 5 16 9 3" xfId="33691"/>
    <cellStyle name="Note 5 16 9 3 2" xfId="33692"/>
    <cellStyle name="Note 5 16 9 3 3" xfId="33693"/>
    <cellStyle name="Note 5 16 9 4" xfId="33694"/>
    <cellStyle name="Note 5 16 9 5" xfId="33695"/>
    <cellStyle name="Note 5 17" xfId="33696"/>
    <cellStyle name="Note 5 17 10" xfId="33697"/>
    <cellStyle name="Note 5 17 10 2" xfId="33698"/>
    <cellStyle name="Note 5 17 10 3" xfId="33699"/>
    <cellStyle name="Note 5 17 11" xfId="33700"/>
    <cellStyle name="Note 5 17 11 2" xfId="33701"/>
    <cellStyle name="Note 5 17 11 3" xfId="33702"/>
    <cellStyle name="Note 5 17 12" xfId="33703"/>
    <cellStyle name="Note 5 17 12 2" xfId="33704"/>
    <cellStyle name="Note 5 17 12 3" xfId="33705"/>
    <cellStyle name="Note 5 17 13" xfId="33706"/>
    <cellStyle name="Note 5 17 2" xfId="33707"/>
    <cellStyle name="Note 5 17 2 2" xfId="33708"/>
    <cellStyle name="Note 5 17 2 2 2" xfId="33709"/>
    <cellStyle name="Note 5 17 2 2 2 2" xfId="33710"/>
    <cellStyle name="Note 5 17 2 2 2 2 2" xfId="33711"/>
    <cellStyle name="Note 5 17 2 2 2 2 3" xfId="33712"/>
    <cellStyle name="Note 5 17 2 2 2 3" xfId="33713"/>
    <cellStyle name="Note 5 17 2 2 2 3 2" xfId="33714"/>
    <cellStyle name="Note 5 17 2 2 2 3 3" xfId="33715"/>
    <cellStyle name="Note 5 17 2 2 2 4" xfId="33716"/>
    <cellStyle name="Note 5 17 2 2 2 5" xfId="33717"/>
    <cellStyle name="Note 5 17 2 2 3" xfId="33718"/>
    <cellStyle name="Note 5 17 2 2 3 2" xfId="33719"/>
    <cellStyle name="Note 5 17 2 2 3 3" xfId="33720"/>
    <cellStyle name="Note 5 17 2 2 4" xfId="33721"/>
    <cellStyle name="Note 5 17 2 2 4 2" xfId="33722"/>
    <cellStyle name="Note 5 17 2 2 4 3" xfId="33723"/>
    <cellStyle name="Note 5 17 2 2 5" xfId="33724"/>
    <cellStyle name="Note 5 17 2 2 5 2" xfId="33725"/>
    <cellStyle name="Note 5 17 2 2 5 3" xfId="33726"/>
    <cellStyle name="Note 5 17 2 2 6" xfId="33727"/>
    <cellStyle name="Note 5 17 2 3" xfId="33728"/>
    <cellStyle name="Note 5 17 2 3 2" xfId="33729"/>
    <cellStyle name="Note 5 17 2 3 2 2" xfId="33730"/>
    <cellStyle name="Note 5 17 2 3 2 2 2" xfId="33731"/>
    <cellStyle name="Note 5 17 2 3 2 2 3" xfId="33732"/>
    <cellStyle name="Note 5 17 2 3 2 3" xfId="33733"/>
    <cellStyle name="Note 5 17 2 3 2 3 2" xfId="33734"/>
    <cellStyle name="Note 5 17 2 3 2 3 3" xfId="33735"/>
    <cellStyle name="Note 5 17 2 3 2 4" xfId="33736"/>
    <cellStyle name="Note 5 17 2 3 2 5" xfId="33737"/>
    <cellStyle name="Note 5 17 2 3 3" xfId="33738"/>
    <cellStyle name="Note 5 17 2 3 3 2" xfId="33739"/>
    <cellStyle name="Note 5 17 2 3 3 3" xfId="33740"/>
    <cellStyle name="Note 5 17 2 3 4" xfId="33741"/>
    <cellStyle name="Note 5 17 2 3 4 2" xfId="33742"/>
    <cellStyle name="Note 5 17 2 3 4 3" xfId="33743"/>
    <cellStyle name="Note 5 17 2 3 5" xfId="33744"/>
    <cellStyle name="Note 5 17 2 3 5 2" xfId="33745"/>
    <cellStyle name="Note 5 17 2 3 5 3" xfId="33746"/>
    <cellStyle name="Note 5 17 2 3 6" xfId="33747"/>
    <cellStyle name="Note 5 17 2 4" xfId="33748"/>
    <cellStyle name="Note 5 17 2 4 2" xfId="33749"/>
    <cellStyle name="Note 5 17 2 4 2 2" xfId="33750"/>
    <cellStyle name="Note 5 17 2 4 2 3" xfId="33751"/>
    <cellStyle name="Note 5 17 2 4 3" xfId="33752"/>
    <cellStyle name="Note 5 17 2 4 3 2" xfId="33753"/>
    <cellStyle name="Note 5 17 2 4 3 3" xfId="33754"/>
    <cellStyle name="Note 5 17 2 4 4" xfId="33755"/>
    <cellStyle name="Note 5 17 2 4 4 2" xfId="33756"/>
    <cellStyle name="Note 5 17 2 4 4 3" xfId="33757"/>
    <cellStyle name="Note 5 17 2 4 5" xfId="33758"/>
    <cellStyle name="Note 5 17 2 4 5 2" xfId="33759"/>
    <cellStyle name="Note 5 17 2 4 5 3" xfId="33760"/>
    <cellStyle name="Note 5 17 2 4 6" xfId="33761"/>
    <cellStyle name="Note 5 17 2 4 6 2" xfId="33762"/>
    <cellStyle name="Note 5 17 2 4 6 3" xfId="33763"/>
    <cellStyle name="Note 5 17 2 4 7" xfId="33764"/>
    <cellStyle name="Note 5 17 2 4 8" xfId="33765"/>
    <cellStyle name="Note 5 17 2 5" xfId="33766"/>
    <cellStyle name="Note 5 17 2 5 2" xfId="33767"/>
    <cellStyle name="Note 5 17 2 5 2 2" xfId="33768"/>
    <cellStyle name="Note 5 17 2 5 2 3" xfId="33769"/>
    <cellStyle name="Note 5 17 2 5 3" xfId="33770"/>
    <cellStyle name="Note 5 17 2 5 3 2" xfId="33771"/>
    <cellStyle name="Note 5 17 2 5 3 3" xfId="33772"/>
    <cellStyle name="Note 5 17 2 5 4" xfId="33773"/>
    <cellStyle name="Note 5 17 2 5 5" xfId="33774"/>
    <cellStyle name="Note 5 17 2 6" xfId="33775"/>
    <cellStyle name="Note 5 17 2 6 2" xfId="33776"/>
    <cellStyle name="Note 5 17 2 6 3" xfId="33777"/>
    <cellStyle name="Note 5 17 2 7" xfId="33778"/>
    <cellStyle name="Note 5 17 2 7 2" xfId="33779"/>
    <cellStyle name="Note 5 17 2 7 3" xfId="33780"/>
    <cellStyle name="Note 5 17 2 8" xfId="33781"/>
    <cellStyle name="Note 5 17 2 8 2" xfId="33782"/>
    <cellStyle name="Note 5 17 2 8 3" xfId="33783"/>
    <cellStyle name="Note 5 17 2 9" xfId="33784"/>
    <cellStyle name="Note 5 17 3" xfId="33785"/>
    <cellStyle name="Note 5 17 3 2" xfId="33786"/>
    <cellStyle name="Note 5 17 3 2 2" xfId="33787"/>
    <cellStyle name="Note 5 17 3 2 2 2" xfId="33788"/>
    <cellStyle name="Note 5 17 3 2 2 2 2" xfId="33789"/>
    <cellStyle name="Note 5 17 3 2 2 2 3" xfId="33790"/>
    <cellStyle name="Note 5 17 3 2 2 3" xfId="33791"/>
    <cellStyle name="Note 5 17 3 2 2 3 2" xfId="33792"/>
    <cellStyle name="Note 5 17 3 2 2 3 3" xfId="33793"/>
    <cellStyle name="Note 5 17 3 2 2 4" xfId="33794"/>
    <cellStyle name="Note 5 17 3 2 2 5" xfId="33795"/>
    <cellStyle name="Note 5 17 3 2 3" xfId="33796"/>
    <cellStyle name="Note 5 17 3 2 3 2" xfId="33797"/>
    <cellStyle name="Note 5 17 3 2 3 3" xfId="33798"/>
    <cellStyle name="Note 5 17 3 2 4" xfId="33799"/>
    <cellStyle name="Note 5 17 3 2 4 2" xfId="33800"/>
    <cellStyle name="Note 5 17 3 2 4 3" xfId="33801"/>
    <cellStyle name="Note 5 17 3 2 5" xfId="33802"/>
    <cellStyle name="Note 5 17 3 2 5 2" xfId="33803"/>
    <cellStyle name="Note 5 17 3 2 5 3" xfId="33804"/>
    <cellStyle name="Note 5 17 3 2 6" xfId="33805"/>
    <cellStyle name="Note 5 17 3 3" xfId="33806"/>
    <cellStyle name="Note 5 17 3 3 2" xfId="33807"/>
    <cellStyle name="Note 5 17 3 3 2 2" xfId="33808"/>
    <cellStyle name="Note 5 17 3 3 2 2 2" xfId="33809"/>
    <cellStyle name="Note 5 17 3 3 2 2 3" xfId="33810"/>
    <cellStyle name="Note 5 17 3 3 2 3" xfId="33811"/>
    <cellStyle name="Note 5 17 3 3 2 3 2" xfId="33812"/>
    <cellStyle name="Note 5 17 3 3 2 3 3" xfId="33813"/>
    <cellStyle name="Note 5 17 3 3 2 4" xfId="33814"/>
    <cellStyle name="Note 5 17 3 3 2 5" xfId="33815"/>
    <cellStyle name="Note 5 17 3 3 3" xfId="33816"/>
    <cellStyle name="Note 5 17 3 3 3 2" xfId="33817"/>
    <cellStyle name="Note 5 17 3 3 3 3" xfId="33818"/>
    <cellStyle name="Note 5 17 3 3 4" xfId="33819"/>
    <cellStyle name="Note 5 17 3 3 4 2" xfId="33820"/>
    <cellStyle name="Note 5 17 3 3 4 3" xfId="33821"/>
    <cellStyle name="Note 5 17 3 3 5" xfId="33822"/>
    <cellStyle name="Note 5 17 3 3 5 2" xfId="33823"/>
    <cellStyle name="Note 5 17 3 3 5 3" xfId="33824"/>
    <cellStyle name="Note 5 17 3 3 6" xfId="33825"/>
    <cellStyle name="Note 5 17 3 4" xfId="33826"/>
    <cellStyle name="Note 5 17 3 4 2" xfId="33827"/>
    <cellStyle name="Note 5 17 3 4 2 2" xfId="33828"/>
    <cellStyle name="Note 5 17 3 4 2 3" xfId="33829"/>
    <cellStyle name="Note 5 17 3 4 3" xfId="33830"/>
    <cellStyle name="Note 5 17 3 4 3 2" xfId="33831"/>
    <cellStyle name="Note 5 17 3 4 3 3" xfId="33832"/>
    <cellStyle name="Note 5 17 3 4 4" xfId="33833"/>
    <cellStyle name="Note 5 17 3 4 4 2" xfId="33834"/>
    <cellStyle name="Note 5 17 3 4 4 3" xfId="33835"/>
    <cellStyle name="Note 5 17 3 4 5" xfId="33836"/>
    <cellStyle name="Note 5 17 3 4 5 2" xfId="33837"/>
    <cellStyle name="Note 5 17 3 4 5 3" xfId="33838"/>
    <cellStyle name="Note 5 17 3 4 6" xfId="33839"/>
    <cellStyle name="Note 5 17 3 4 6 2" xfId="33840"/>
    <cellStyle name="Note 5 17 3 4 6 3" xfId="33841"/>
    <cellStyle name="Note 5 17 3 4 7" xfId="33842"/>
    <cellStyle name="Note 5 17 3 4 8" xfId="33843"/>
    <cellStyle name="Note 5 17 3 5" xfId="33844"/>
    <cellStyle name="Note 5 17 3 5 2" xfId="33845"/>
    <cellStyle name="Note 5 17 3 5 2 2" xfId="33846"/>
    <cellStyle name="Note 5 17 3 5 2 3" xfId="33847"/>
    <cellStyle name="Note 5 17 3 5 3" xfId="33848"/>
    <cellStyle name="Note 5 17 3 5 3 2" xfId="33849"/>
    <cellStyle name="Note 5 17 3 5 3 3" xfId="33850"/>
    <cellStyle name="Note 5 17 3 5 4" xfId="33851"/>
    <cellStyle name="Note 5 17 3 5 5" xfId="33852"/>
    <cellStyle name="Note 5 17 3 6" xfId="33853"/>
    <cellStyle name="Note 5 17 3 6 2" xfId="33854"/>
    <cellStyle name="Note 5 17 3 6 3" xfId="33855"/>
    <cellStyle name="Note 5 17 3 7" xfId="33856"/>
    <cellStyle name="Note 5 17 3 7 2" xfId="33857"/>
    <cellStyle name="Note 5 17 3 7 3" xfId="33858"/>
    <cellStyle name="Note 5 17 3 8" xfId="33859"/>
    <cellStyle name="Note 5 17 3 8 2" xfId="33860"/>
    <cellStyle name="Note 5 17 3 8 3" xfId="33861"/>
    <cellStyle name="Note 5 17 3 9" xfId="33862"/>
    <cellStyle name="Note 5 17 4" xfId="33863"/>
    <cellStyle name="Note 5 17 4 2" xfId="33864"/>
    <cellStyle name="Note 5 17 4 2 2" xfId="33865"/>
    <cellStyle name="Note 5 17 4 2 2 2" xfId="33866"/>
    <cellStyle name="Note 5 17 4 2 2 2 2" xfId="33867"/>
    <cellStyle name="Note 5 17 4 2 2 2 3" xfId="33868"/>
    <cellStyle name="Note 5 17 4 2 2 3" xfId="33869"/>
    <cellStyle name="Note 5 17 4 2 2 3 2" xfId="33870"/>
    <cellStyle name="Note 5 17 4 2 2 3 3" xfId="33871"/>
    <cellStyle name="Note 5 17 4 2 2 4" xfId="33872"/>
    <cellStyle name="Note 5 17 4 2 2 5" xfId="33873"/>
    <cellStyle name="Note 5 17 4 2 3" xfId="33874"/>
    <cellStyle name="Note 5 17 4 2 3 2" xfId="33875"/>
    <cellStyle name="Note 5 17 4 2 3 3" xfId="33876"/>
    <cellStyle name="Note 5 17 4 2 4" xfId="33877"/>
    <cellStyle name="Note 5 17 4 2 4 2" xfId="33878"/>
    <cellStyle name="Note 5 17 4 2 4 3" xfId="33879"/>
    <cellStyle name="Note 5 17 4 2 5" xfId="33880"/>
    <cellStyle name="Note 5 17 4 2 5 2" xfId="33881"/>
    <cellStyle name="Note 5 17 4 2 5 3" xfId="33882"/>
    <cellStyle name="Note 5 17 4 2 6" xfId="33883"/>
    <cellStyle name="Note 5 17 4 3" xfId="33884"/>
    <cellStyle name="Note 5 17 4 3 2" xfId="33885"/>
    <cellStyle name="Note 5 17 4 3 2 2" xfId="33886"/>
    <cellStyle name="Note 5 17 4 3 2 2 2" xfId="33887"/>
    <cellStyle name="Note 5 17 4 3 2 2 3" xfId="33888"/>
    <cellStyle name="Note 5 17 4 3 2 3" xfId="33889"/>
    <cellStyle name="Note 5 17 4 3 2 3 2" xfId="33890"/>
    <cellStyle name="Note 5 17 4 3 2 3 3" xfId="33891"/>
    <cellStyle name="Note 5 17 4 3 2 4" xfId="33892"/>
    <cellStyle name="Note 5 17 4 3 2 5" xfId="33893"/>
    <cellStyle name="Note 5 17 4 3 3" xfId="33894"/>
    <cellStyle name="Note 5 17 4 3 3 2" xfId="33895"/>
    <cellStyle name="Note 5 17 4 3 3 3" xfId="33896"/>
    <cellStyle name="Note 5 17 4 3 4" xfId="33897"/>
    <cellStyle name="Note 5 17 4 3 4 2" xfId="33898"/>
    <cellStyle name="Note 5 17 4 3 4 3" xfId="33899"/>
    <cellStyle name="Note 5 17 4 3 5" xfId="33900"/>
    <cellStyle name="Note 5 17 4 3 5 2" xfId="33901"/>
    <cellStyle name="Note 5 17 4 3 5 3" xfId="33902"/>
    <cellStyle name="Note 5 17 4 3 6" xfId="33903"/>
    <cellStyle name="Note 5 17 4 4" xfId="33904"/>
    <cellStyle name="Note 5 17 4 4 2" xfId="33905"/>
    <cellStyle name="Note 5 17 4 4 2 2" xfId="33906"/>
    <cellStyle name="Note 5 17 4 4 2 3" xfId="33907"/>
    <cellStyle name="Note 5 17 4 4 3" xfId="33908"/>
    <cellStyle name="Note 5 17 4 4 3 2" xfId="33909"/>
    <cellStyle name="Note 5 17 4 4 3 3" xfId="33910"/>
    <cellStyle name="Note 5 17 4 4 4" xfId="33911"/>
    <cellStyle name="Note 5 17 4 4 4 2" xfId="33912"/>
    <cellStyle name="Note 5 17 4 4 4 3" xfId="33913"/>
    <cellStyle name="Note 5 17 4 4 5" xfId="33914"/>
    <cellStyle name="Note 5 17 4 4 5 2" xfId="33915"/>
    <cellStyle name="Note 5 17 4 4 5 3" xfId="33916"/>
    <cellStyle name="Note 5 17 4 4 6" xfId="33917"/>
    <cellStyle name="Note 5 17 4 4 6 2" xfId="33918"/>
    <cellStyle name="Note 5 17 4 4 6 3" xfId="33919"/>
    <cellStyle name="Note 5 17 4 4 7" xfId="33920"/>
    <cellStyle name="Note 5 17 4 4 8" xfId="33921"/>
    <cellStyle name="Note 5 17 4 5" xfId="33922"/>
    <cellStyle name="Note 5 17 4 5 2" xfId="33923"/>
    <cellStyle name="Note 5 17 4 5 2 2" xfId="33924"/>
    <cellStyle name="Note 5 17 4 5 2 3" xfId="33925"/>
    <cellStyle name="Note 5 17 4 5 3" xfId="33926"/>
    <cellStyle name="Note 5 17 4 5 3 2" xfId="33927"/>
    <cellStyle name="Note 5 17 4 5 3 3" xfId="33928"/>
    <cellStyle name="Note 5 17 4 5 4" xfId="33929"/>
    <cellStyle name="Note 5 17 4 5 5" xfId="33930"/>
    <cellStyle name="Note 5 17 4 6" xfId="33931"/>
    <cellStyle name="Note 5 17 4 6 2" xfId="33932"/>
    <cellStyle name="Note 5 17 4 6 3" xfId="33933"/>
    <cellStyle name="Note 5 17 4 7" xfId="33934"/>
    <cellStyle name="Note 5 17 4 7 2" xfId="33935"/>
    <cellStyle name="Note 5 17 4 7 3" xfId="33936"/>
    <cellStyle name="Note 5 17 4 8" xfId="33937"/>
    <cellStyle name="Note 5 17 4 8 2" xfId="33938"/>
    <cellStyle name="Note 5 17 4 8 3" xfId="33939"/>
    <cellStyle name="Note 5 17 4 9" xfId="33940"/>
    <cellStyle name="Note 5 17 5" xfId="33941"/>
    <cellStyle name="Note 5 17 5 2" xfId="33942"/>
    <cellStyle name="Note 5 17 5 2 2" xfId="33943"/>
    <cellStyle name="Note 5 17 5 2 2 2" xfId="33944"/>
    <cellStyle name="Note 5 17 5 2 2 2 2" xfId="33945"/>
    <cellStyle name="Note 5 17 5 2 2 2 3" xfId="33946"/>
    <cellStyle name="Note 5 17 5 2 2 3" xfId="33947"/>
    <cellStyle name="Note 5 17 5 2 2 3 2" xfId="33948"/>
    <cellStyle name="Note 5 17 5 2 2 3 3" xfId="33949"/>
    <cellStyle name="Note 5 17 5 2 2 4" xfId="33950"/>
    <cellStyle name="Note 5 17 5 2 2 5" xfId="33951"/>
    <cellStyle name="Note 5 17 5 2 3" xfId="33952"/>
    <cellStyle name="Note 5 17 5 2 3 2" xfId="33953"/>
    <cellStyle name="Note 5 17 5 2 3 3" xfId="33954"/>
    <cellStyle name="Note 5 17 5 2 4" xfId="33955"/>
    <cellStyle name="Note 5 17 5 2 4 2" xfId="33956"/>
    <cellStyle name="Note 5 17 5 2 4 3" xfId="33957"/>
    <cellStyle name="Note 5 17 5 2 5" xfId="33958"/>
    <cellStyle name="Note 5 17 5 2 5 2" xfId="33959"/>
    <cellStyle name="Note 5 17 5 2 5 3" xfId="33960"/>
    <cellStyle name="Note 5 17 5 2 6" xfId="33961"/>
    <cellStyle name="Note 5 17 5 3" xfId="33962"/>
    <cellStyle name="Note 5 17 5 3 2" xfId="33963"/>
    <cellStyle name="Note 5 17 5 3 2 2" xfId="33964"/>
    <cellStyle name="Note 5 17 5 3 2 2 2" xfId="33965"/>
    <cellStyle name="Note 5 17 5 3 2 2 3" xfId="33966"/>
    <cellStyle name="Note 5 17 5 3 2 3" xfId="33967"/>
    <cellStyle name="Note 5 17 5 3 2 3 2" xfId="33968"/>
    <cellStyle name="Note 5 17 5 3 2 3 3" xfId="33969"/>
    <cellStyle name="Note 5 17 5 3 2 4" xfId="33970"/>
    <cellStyle name="Note 5 17 5 3 2 5" xfId="33971"/>
    <cellStyle name="Note 5 17 5 3 3" xfId="33972"/>
    <cellStyle name="Note 5 17 5 3 3 2" xfId="33973"/>
    <cellStyle name="Note 5 17 5 3 3 3" xfId="33974"/>
    <cellStyle name="Note 5 17 5 3 4" xfId="33975"/>
    <cellStyle name="Note 5 17 5 3 4 2" xfId="33976"/>
    <cellStyle name="Note 5 17 5 3 4 3" xfId="33977"/>
    <cellStyle name="Note 5 17 5 3 5" xfId="33978"/>
    <cellStyle name="Note 5 17 5 3 5 2" xfId="33979"/>
    <cellStyle name="Note 5 17 5 3 5 3" xfId="33980"/>
    <cellStyle name="Note 5 17 5 3 6" xfId="33981"/>
    <cellStyle name="Note 5 17 5 4" xfId="33982"/>
    <cellStyle name="Note 5 17 5 4 2" xfId="33983"/>
    <cellStyle name="Note 5 17 5 4 2 2" xfId="33984"/>
    <cellStyle name="Note 5 17 5 4 2 3" xfId="33985"/>
    <cellStyle name="Note 5 17 5 4 3" xfId="33986"/>
    <cellStyle name="Note 5 17 5 4 3 2" xfId="33987"/>
    <cellStyle name="Note 5 17 5 4 3 3" xfId="33988"/>
    <cellStyle name="Note 5 17 5 4 4" xfId="33989"/>
    <cellStyle name="Note 5 17 5 4 4 2" xfId="33990"/>
    <cellStyle name="Note 5 17 5 4 4 3" xfId="33991"/>
    <cellStyle name="Note 5 17 5 4 5" xfId="33992"/>
    <cellStyle name="Note 5 17 5 4 5 2" xfId="33993"/>
    <cellStyle name="Note 5 17 5 4 5 3" xfId="33994"/>
    <cellStyle name="Note 5 17 5 4 6" xfId="33995"/>
    <cellStyle name="Note 5 17 5 4 6 2" xfId="33996"/>
    <cellStyle name="Note 5 17 5 4 6 3" xfId="33997"/>
    <cellStyle name="Note 5 17 5 4 7" xfId="33998"/>
    <cellStyle name="Note 5 17 5 4 8" xfId="33999"/>
    <cellStyle name="Note 5 17 5 5" xfId="34000"/>
    <cellStyle name="Note 5 17 5 5 2" xfId="34001"/>
    <cellStyle name="Note 5 17 5 5 2 2" xfId="34002"/>
    <cellStyle name="Note 5 17 5 5 2 3" xfId="34003"/>
    <cellStyle name="Note 5 17 5 5 3" xfId="34004"/>
    <cellStyle name="Note 5 17 5 5 3 2" xfId="34005"/>
    <cellStyle name="Note 5 17 5 5 3 3" xfId="34006"/>
    <cellStyle name="Note 5 17 5 5 4" xfId="34007"/>
    <cellStyle name="Note 5 17 5 5 5" xfId="34008"/>
    <cellStyle name="Note 5 17 5 6" xfId="34009"/>
    <cellStyle name="Note 5 17 5 6 2" xfId="34010"/>
    <cellStyle name="Note 5 17 5 6 3" xfId="34011"/>
    <cellStyle name="Note 5 17 5 7" xfId="34012"/>
    <cellStyle name="Note 5 17 5 7 2" xfId="34013"/>
    <cellStyle name="Note 5 17 5 7 3" xfId="34014"/>
    <cellStyle name="Note 5 17 5 8" xfId="34015"/>
    <cellStyle name="Note 5 17 5 8 2" xfId="34016"/>
    <cellStyle name="Note 5 17 5 8 3" xfId="34017"/>
    <cellStyle name="Note 5 17 5 9" xfId="34018"/>
    <cellStyle name="Note 5 17 6" xfId="34019"/>
    <cellStyle name="Note 5 17 6 2" xfId="34020"/>
    <cellStyle name="Note 5 17 6 2 2" xfId="34021"/>
    <cellStyle name="Note 5 17 6 2 2 2" xfId="34022"/>
    <cellStyle name="Note 5 17 6 2 2 3" xfId="34023"/>
    <cellStyle name="Note 5 17 6 2 3" xfId="34024"/>
    <cellStyle name="Note 5 17 6 2 3 2" xfId="34025"/>
    <cellStyle name="Note 5 17 6 2 3 3" xfId="34026"/>
    <cellStyle name="Note 5 17 6 2 4" xfId="34027"/>
    <cellStyle name="Note 5 17 6 2 5" xfId="34028"/>
    <cellStyle name="Note 5 17 6 3" xfId="34029"/>
    <cellStyle name="Note 5 17 6 3 2" xfId="34030"/>
    <cellStyle name="Note 5 17 6 3 3" xfId="34031"/>
    <cellStyle name="Note 5 17 6 4" xfId="34032"/>
    <cellStyle name="Note 5 17 6 4 2" xfId="34033"/>
    <cellStyle name="Note 5 17 6 4 3" xfId="34034"/>
    <cellStyle name="Note 5 17 6 5" xfId="34035"/>
    <cellStyle name="Note 5 17 6 5 2" xfId="34036"/>
    <cellStyle name="Note 5 17 6 5 3" xfId="34037"/>
    <cellStyle name="Note 5 17 6 6" xfId="34038"/>
    <cellStyle name="Note 5 17 7" xfId="34039"/>
    <cellStyle name="Note 5 17 7 2" xfId="34040"/>
    <cellStyle name="Note 5 17 7 2 2" xfId="34041"/>
    <cellStyle name="Note 5 17 7 2 2 2" xfId="34042"/>
    <cellStyle name="Note 5 17 7 2 2 3" xfId="34043"/>
    <cellStyle name="Note 5 17 7 2 3" xfId="34044"/>
    <cellStyle name="Note 5 17 7 2 3 2" xfId="34045"/>
    <cellStyle name="Note 5 17 7 2 3 3" xfId="34046"/>
    <cellStyle name="Note 5 17 7 2 4" xfId="34047"/>
    <cellStyle name="Note 5 17 7 2 5" xfId="34048"/>
    <cellStyle name="Note 5 17 7 3" xfId="34049"/>
    <cellStyle name="Note 5 17 7 3 2" xfId="34050"/>
    <cellStyle name="Note 5 17 7 3 3" xfId="34051"/>
    <cellStyle name="Note 5 17 7 4" xfId="34052"/>
    <cellStyle name="Note 5 17 7 4 2" xfId="34053"/>
    <cellStyle name="Note 5 17 7 4 3" xfId="34054"/>
    <cellStyle name="Note 5 17 7 5" xfId="34055"/>
    <cellStyle name="Note 5 17 7 5 2" xfId="34056"/>
    <cellStyle name="Note 5 17 7 5 3" xfId="34057"/>
    <cellStyle name="Note 5 17 7 6" xfId="34058"/>
    <cellStyle name="Note 5 17 8" xfId="34059"/>
    <cellStyle name="Note 5 17 8 2" xfId="34060"/>
    <cellStyle name="Note 5 17 8 2 2" xfId="34061"/>
    <cellStyle name="Note 5 17 8 2 3" xfId="34062"/>
    <cellStyle name="Note 5 17 8 3" xfId="34063"/>
    <cellStyle name="Note 5 17 8 3 2" xfId="34064"/>
    <cellStyle name="Note 5 17 8 3 3" xfId="34065"/>
    <cellStyle name="Note 5 17 8 4" xfId="34066"/>
    <cellStyle name="Note 5 17 8 4 2" xfId="34067"/>
    <cellStyle name="Note 5 17 8 4 3" xfId="34068"/>
    <cellStyle name="Note 5 17 8 5" xfId="34069"/>
    <cellStyle name="Note 5 17 8 5 2" xfId="34070"/>
    <cellStyle name="Note 5 17 8 5 3" xfId="34071"/>
    <cellStyle name="Note 5 17 8 6" xfId="34072"/>
    <cellStyle name="Note 5 17 8 6 2" xfId="34073"/>
    <cellStyle name="Note 5 17 8 6 3" xfId="34074"/>
    <cellStyle name="Note 5 17 8 7" xfId="34075"/>
    <cellStyle name="Note 5 17 8 8" xfId="34076"/>
    <cellStyle name="Note 5 17 9" xfId="34077"/>
    <cellStyle name="Note 5 17 9 2" xfId="34078"/>
    <cellStyle name="Note 5 17 9 2 2" xfId="34079"/>
    <cellStyle name="Note 5 17 9 2 3" xfId="34080"/>
    <cellStyle name="Note 5 17 9 3" xfId="34081"/>
    <cellStyle name="Note 5 17 9 3 2" xfId="34082"/>
    <cellStyle name="Note 5 17 9 3 3" xfId="34083"/>
    <cellStyle name="Note 5 17 9 4" xfId="34084"/>
    <cellStyle name="Note 5 17 9 5" xfId="34085"/>
    <cellStyle name="Note 5 18" xfId="34086"/>
    <cellStyle name="Note 5 18 10" xfId="34087"/>
    <cellStyle name="Note 5 18 10 2" xfId="34088"/>
    <cellStyle name="Note 5 18 10 3" xfId="34089"/>
    <cellStyle name="Note 5 18 11" xfId="34090"/>
    <cellStyle name="Note 5 18 11 2" xfId="34091"/>
    <cellStyle name="Note 5 18 11 3" xfId="34092"/>
    <cellStyle name="Note 5 18 12" xfId="34093"/>
    <cellStyle name="Note 5 18 12 2" xfId="34094"/>
    <cellStyle name="Note 5 18 12 3" xfId="34095"/>
    <cellStyle name="Note 5 18 13" xfId="34096"/>
    <cellStyle name="Note 5 18 2" xfId="34097"/>
    <cellStyle name="Note 5 18 2 2" xfId="34098"/>
    <cellStyle name="Note 5 18 2 2 2" xfId="34099"/>
    <cellStyle name="Note 5 18 2 2 2 2" xfId="34100"/>
    <cellStyle name="Note 5 18 2 2 2 2 2" xfId="34101"/>
    <cellStyle name="Note 5 18 2 2 2 2 3" xfId="34102"/>
    <cellStyle name="Note 5 18 2 2 2 3" xfId="34103"/>
    <cellStyle name="Note 5 18 2 2 2 3 2" xfId="34104"/>
    <cellStyle name="Note 5 18 2 2 2 3 3" xfId="34105"/>
    <cellStyle name="Note 5 18 2 2 2 4" xfId="34106"/>
    <cellStyle name="Note 5 18 2 2 2 5" xfId="34107"/>
    <cellStyle name="Note 5 18 2 2 3" xfId="34108"/>
    <cellStyle name="Note 5 18 2 2 3 2" xfId="34109"/>
    <cellStyle name="Note 5 18 2 2 3 3" xfId="34110"/>
    <cellStyle name="Note 5 18 2 2 4" xfId="34111"/>
    <cellStyle name="Note 5 18 2 2 4 2" xfId="34112"/>
    <cellStyle name="Note 5 18 2 2 4 3" xfId="34113"/>
    <cellStyle name="Note 5 18 2 2 5" xfId="34114"/>
    <cellStyle name="Note 5 18 2 2 5 2" xfId="34115"/>
    <cellStyle name="Note 5 18 2 2 5 3" xfId="34116"/>
    <cellStyle name="Note 5 18 2 2 6" xfId="34117"/>
    <cellStyle name="Note 5 18 2 3" xfId="34118"/>
    <cellStyle name="Note 5 18 2 3 2" xfId="34119"/>
    <cellStyle name="Note 5 18 2 3 2 2" xfId="34120"/>
    <cellStyle name="Note 5 18 2 3 2 2 2" xfId="34121"/>
    <cellStyle name="Note 5 18 2 3 2 2 3" xfId="34122"/>
    <cellStyle name="Note 5 18 2 3 2 3" xfId="34123"/>
    <cellStyle name="Note 5 18 2 3 2 3 2" xfId="34124"/>
    <cellStyle name="Note 5 18 2 3 2 3 3" xfId="34125"/>
    <cellStyle name="Note 5 18 2 3 2 4" xfId="34126"/>
    <cellStyle name="Note 5 18 2 3 2 5" xfId="34127"/>
    <cellStyle name="Note 5 18 2 3 3" xfId="34128"/>
    <cellStyle name="Note 5 18 2 3 3 2" xfId="34129"/>
    <cellStyle name="Note 5 18 2 3 3 3" xfId="34130"/>
    <cellStyle name="Note 5 18 2 3 4" xfId="34131"/>
    <cellStyle name="Note 5 18 2 3 4 2" xfId="34132"/>
    <cellStyle name="Note 5 18 2 3 4 3" xfId="34133"/>
    <cellStyle name="Note 5 18 2 3 5" xfId="34134"/>
    <cellStyle name="Note 5 18 2 3 5 2" xfId="34135"/>
    <cellStyle name="Note 5 18 2 3 5 3" xfId="34136"/>
    <cellStyle name="Note 5 18 2 3 6" xfId="34137"/>
    <cellStyle name="Note 5 18 2 4" xfId="34138"/>
    <cellStyle name="Note 5 18 2 4 2" xfId="34139"/>
    <cellStyle name="Note 5 18 2 4 2 2" xfId="34140"/>
    <cellStyle name="Note 5 18 2 4 2 3" xfId="34141"/>
    <cellStyle name="Note 5 18 2 4 3" xfId="34142"/>
    <cellStyle name="Note 5 18 2 4 3 2" xfId="34143"/>
    <cellStyle name="Note 5 18 2 4 3 3" xfId="34144"/>
    <cellStyle name="Note 5 18 2 4 4" xfId="34145"/>
    <cellStyle name="Note 5 18 2 4 4 2" xfId="34146"/>
    <cellStyle name="Note 5 18 2 4 4 3" xfId="34147"/>
    <cellStyle name="Note 5 18 2 4 5" xfId="34148"/>
    <cellStyle name="Note 5 18 2 4 5 2" xfId="34149"/>
    <cellStyle name="Note 5 18 2 4 5 3" xfId="34150"/>
    <cellStyle name="Note 5 18 2 4 6" xfId="34151"/>
    <cellStyle name="Note 5 18 2 4 6 2" xfId="34152"/>
    <cellStyle name="Note 5 18 2 4 6 3" xfId="34153"/>
    <cellStyle name="Note 5 18 2 4 7" xfId="34154"/>
    <cellStyle name="Note 5 18 2 4 8" xfId="34155"/>
    <cellStyle name="Note 5 18 2 5" xfId="34156"/>
    <cellStyle name="Note 5 18 2 5 2" xfId="34157"/>
    <cellStyle name="Note 5 18 2 5 2 2" xfId="34158"/>
    <cellStyle name="Note 5 18 2 5 2 3" xfId="34159"/>
    <cellStyle name="Note 5 18 2 5 3" xfId="34160"/>
    <cellStyle name="Note 5 18 2 5 3 2" xfId="34161"/>
    <cellStyle name="Note 5 18 2 5 3 3" xfId="34162"/>
    <cellStyle name="Note 5 18 2 5 4" xfId="34163"/>
    <cellStyle name="Note 5 18 2 5 5" xfId="34164"/>
    <cellStyle name="Note 5 18 2 6" xfId="34165"/>
    <cellStyle name="Note 5 18 2 6 2" xfId="34166"/>
    <cellStyle name="Note 5 18 2 6 3" xfId="34167"/>
    <cellStyle name="Note 5 18 2 7" xfId="34168"/>
    <cellStyle name="Note 5 18 2 7 2" xfId="34169"/>
    <cellStyle name="Note 5 18 2 7 3" xfId="34170"/>
    <cellStyle name="Note 5 18 2 8" xfId="34171"/>
    <cellStyle name="Note 5 18 2 8 2" xfId="34172"/>
    <cellStyle name="Note 5 18 2 8 3" xfId="34173"/>
    <cellStyle name="Note 5 18 2 9" xfId="34174"/>
    <cellStyle name="Note 5 18 3" xfId="34175"/>
    <cellStyle name="Note 5 18 3 2" xfId="34176"/>
    <cellStyle name="Note 5 18 3 2 2" xfId="34177"/>
    <cellStyle name="Note 5 18 3 2 2 2" xfId="34178"/>
    <cellStyle name="Note 5 18 3 2 2 2 2" xfId="34179"/>
    <cellStyle name="Note 5 18 3 2 2 2 3" xfId="34180"/>
    <cellStyle name="Note 5 18 3 2 2 3" xfId="34181"/>
    <cellStyle name="Note 5 18 3 2 2 3 2" xfId="34182"/>
    <cellStyle name="Note 5 18 3 2 2 3 3" xfId="34183"/>
    <cellStyle name="Note 5 18 3 2 2 4" xfId="34184"/>
    <cellStyle name="Note 5 18 3 2 2 5" xfId="34185"/>
    <cellStyle name="Note 5 18 3 2 3" xfId="34186"/>
    <cellStyle name="Note 5 18 3 2 3 2" xfId="34187"/>
    <cellStyle name="Note 5 18 3 2 3 3" xfId="34188"/>
    <cellStyle name="Note 5 18 3 2 4" xfId="34189"/>
    <cellStyle name="Note 5 18 3 2 4 2" xfId="34190"/>
    <cellStyle name="Note 5 18 3 2 4 3" xfId="34191"/>
    <cellStyle name="Note 5 18 3 2 5" xfId="34192"/>
    <cellStyle name="Note 5 18 3 2 5 2" xfId="34193"/>
    <cellStyle name="Note 5 18 3 2 5 3" xfId="34194"/>
    <cellStyle name="Note 5 18 3 2 6" xfId="34195"/>
    <cellStyle name="Note 5 18 3 3" xfId="34196"/>
    <cellStyle name="Note 5 18 3 3 2" xfId="34197"/>
    <cellStyle name="Note 5 18 3 3 2 2" xfId="34198"/>
    <cellStyle name="Note 5 18 3 3 2 2 2" xfId="34199"/>
    <cellStyle name="Note 5 18 3 3 2 2 3" xfId="34200"/>
    <cellStyle name="Note 5 18 3 3 2 3" xfId="34201"/>
    <cellStyle name="Note 5 18 3 3 2 3 2" xfId="34202"/>
    <cellStyle name="Note 5 18 3 3 2 3 3" xfId="34203"/>
    <cellStyle name="Note 5 18 3 3 2 4" xfId="34204"/>
    <cellStyle name="Note 5 18 3 3 2 5" xfId="34205"/>
    <cellStyle name="Note 5 18 3 3 3" xfId="34206"/>
    <cellStyle name="Note 5 18 3 3 3 2" xfId="34207"/>
    <cellStyle name="Note 5 18 3 3 3 3" xfId="34208"/>
    <cellStyle name="Note 5 18 3 3 4" xfId="34209"/>
    <cellStyle name="Note 5 18 3 3 4 2" xfId="34210"/>
    <cellStyle name="Note 5 18 3 3 4 3" xfId="34211"/>
    <cellStyle name="Note 5 18 3 3 5" xfId="34212"/>
    <cellStyle name="Note 5 18 3 3 5 2" xfId="34213"/>
    <cellStyle name="Note 5 18 3 3 5 3" xfId="34214"/>
    <cellStyle name="Note 5 18 3 3 6" xfId="34215"/>
    <cellStyle name="Note 5 18 3 4" xfId="34216"/>
    <cellStyle name="Note 5 18 3 4 2" xfId="34217"/>
    <cellStyle name="Note 5 18 3 4 2 2" xfId="34218"/>
    <cellStyle name="Note 5 18 3 4 2 3" xfId="34219"/>
    <cellStyle name="Note 5 18 3 4 3" xfId="34220"/>
    <cellStyle name="Note 5 18 3 4 3 2" xfId="34221"/>
    <cellStyle name="Note 5 18 3 4 3 3" xfId="34222"/>
    <cellStyle name="Note 5 18 3 4 4" xfId="34223"/>
    <cellStyle name="Note 5 18 3 4 4 2" xfId="34224"/>
    <cellStyle name="Note 5 18 3 4 4 3" xfId="34225"/>
    <cellStyle name="Note 5 18 3 4 5" xfId="34226"/>
    <cellStyle name="Note 5 18 3 4 5 2" xfId="34227"/>
    <cellStyle name="Note 5 18 3 4 5 3" xfId="34228"/>
    <cellStyle name="Note 5 18 3 4 6" xfId="34229"/>
    <cellStyle name="Note 5 18 3 4 6 2" xfId="34230"/>
    <cellStyle name="Note 5 18 3 4 6 3" xfId="34231"/>
    <cellStyle name="Note 5 18 3 4 7" xfId="34232"/>
    <cellStyle name="Note 5 18 3 4 8" xfId="34233"/>
    <cellStyle name="Note 5 18 3 5" xfId="34234"/>
    <cellStyle name="Note 5 18 3 5 2" xfId="34235"/>
    <cellStyle name="Note 5 18 3 5 2 2" xfId="34236"/>
    <cellStyle name="Note 5 18 3 5 2 3" xfId="34237"/>
    <cellStyle name="Note 5 18 3 5 3" xfId="34238"/>
    <cellStyle name="Note 5 18 3 5 3 2" xfId="34239"/>
    <cellStyle name="Note 5 18 3 5 3 3" xfId="34240"/>
    <cellStyle name="Note 5 18 3 5 4" xfId="34241"/>
    <cellStyle name="Note 5 18 3 5 5" xfId="34242"/>
    <cellStyle name="Note 5 18 3 6" xfId="34243"/>
    <cellStyle name="Note 5 18 3 6 2" xfId="34244"/>
    <cellStyle name="Note 5 18 3 6 3" xfId="34245"/>
    <cellStyle name="Note 5 18 3 7" xfId="34246"/>
    <cellStyle name="Note 5 18 3 7 2" xfId="34247"/>
    <cellStyle name="Note 5 18 3 7 3" xfId="34248"/>
    <cellStyle name="Note 5 18 3 8" xfId="34249"/>
    <cellStyle name="Note 5 18 3 8 2" xfId="34250"/>
    <cellStyle name="Note 5 18 3 8 3" xfId="34251"/>
    <cellStyle name="Note 5 18 3 9" xfId="34252"/>
    <cellStyle name="Note 5 18 4" xfId="34253"/>
    <cellStyle name="Note 5 18 4 2" xfId="34254"/>
    <cellStyle name="Note 5 18 4 2 2" xfId="34255"/>
    <cellStyle name="Note 5 18 4 2 2 2" xfId="34256"/>
    <cellStyle name="Note 5 18 4 2 2 2 2" xfId="34257"/>
    <cellStyle name="Note 5 18 4 2 2 2 3" xfId="34258"/>
    <cellStyle name="Note 5 18 4 2 2 3" xfId="34259"/>
    <cellStyle name="Note 5 18 4 2 2 3 2" xfId="34260"/>
    <cellStyle name="Note 5 18 4 2 2 3 3" xfId="34261"/>
    <cellStyle name="Note 5 18 4 2 2 4" xfId="34262"/>
    <cellStyle name="Note 5 18 4 2 2 5" xfId="34263"/>
    <cellStyle name="Note 5 18 4 2 3" xfId="34264"/>
    <cellStyle name="Note 5 18 4 2 3 2" xfId="34265"/>
    <cellStyle name="Note 5 18 4 2 3 3" xfId="34266"/>
    <cellStyle name="Note 5 18 4 2 4" xfId="34267"/>
    <cellStyle name="Note 5 18 4 2 4 2" xfId="34268"/>
    <cellStyle name="Note 5 18 4 2 4 3" xfId="34269"/>
    <cellStyle name="Note 5 18 4 2 5" xfId="34270"/>
    <cellStyle name="Note 5 18 4 2 5 2" xfId="34271"/>
    <cellStyle name="Note 5 18 4 2 5 3" xfId="34272"/>
    <cellStyle name="Note 5 18 4 2 6" xfId="34273"/>
    <cellStyle name="Note 5 18 4 3" xfId="34274"/>
    <cellStyle name="Note 5 18 4 3 2" xfId="34275"/>
    <cellStyle name="Note 5 18 4 3 2 2" xfId="34276"/>
    <cellStyle name="Note 5 18 4 3 2 2 2" xfId="34277"/>
    <cellStyle name="Note 5 18 4 3 2 2 3" xfId="34278"/>
    <cellStyle name="Note 5 18 4 3 2 3" xfId="34279"/>
    <cellStyle name="Note 5 18 4 3 2 3 2" xfId="34280"/>
    <cellStyle name="Note 5 18 4 3 2 3 3" xfId="34281"/>
    <cellStyle name="Note 5 18 4 3 2 4" xfId="34282"/>
    <cellStyle name="Note 5 18 4 3 2 5" xfId="34283"/>
    <cellStyle name="Note 5 18 4 3 3" xfId="34284"/>
    <cellStyle name="Note 5 18 4 3 3 2" xfId="34285"/>
    <cellStyle name="Note 5 18 4 3 3 3" xfId="34286"/>
    <cellStyle name="Note 5 18 4 3 4" xfId="34287"/>
    <cellStyle name="Note 5 18 4 3 4 2" xfId="34288"/>
    <cellStyle name="Note 5 18 4 3 4 3" xfId="34289"/>
    <cellStyle name="Note 5 18 4 3 5" xfId="34290"/>
    <cellStyle name="Note 5 18 4 3 5 2" xfId="34291"/>
    <cellStyle name="Note 5 18 4 3 5 3" xfId="34292"/>
    <cellStyle name="Note 5 18 4 3 6" xfId="34293"/>
    <cellStyle name="Note 5 18 4 4" xfId="34294"/>
    <cellStyle name="Note 5 18 4 4 2" xfId="34295"/>
    <cellStyle name="Note 5 18 4 4 2 2" xfId="34296"/>
    <cellStyle name="Note 5 18 4 4 2 3" xfId="34297"/>
    <cellStyle name="Note 5 18 4 4 3" xfId="34298"/>
    <cellStyle name="Note 5 18 4 4 3 2" xfId="34299"/>
    <cellStyle name="Note 5 18 4 4 3 3" xfId="34300"/>
    <cellStyle name="Note 5 18 4 4 4" xfId="34301"/>
    <cellStyle name="Note 5 18 4 4 4 2" xfId="34302"/>
    <cellStyle name="Note 5 18 4 4 4 3" xfId="34303"/>
    <cellStyle name="Note 5 18 4 4 5" xfId="34304"/>
    <cellStyle name="Note 5 18 4 4 5 2" xfId="34305"/>
    <cellStyle name="Note 5 18 4 4 5 3" xfId="34306"/>
    <cellStyle name="Note 5 18 4 4 6" xfId="34307"/>
    <cellStyle name="Note 5 18 4 4 6 2" xfId="34308"/>
    <cellStyle name="Note 5 18 4 4 6 3" xfId="34309"/>
    <cellStyle name="Note 5 18 4 4 7" xfId="34310"/>
    <cellStyle name="Note 5 18 4 4 8" xfId="34311"/>
    <cellStyle name="Note 5 18 4 5" xfId="34312"/>
    <cellStyle name="Note 5 18 4 5 2" xfId="34313"/>
    <cellStyle name="Note 5 18 4 5 2 2" xfId="34314"/>
    <cellStyle name="Note 5 18 4 5 2 3" xfId="34315"/>
    <cellStyle name="Note 5 18 4 5 3" xfId="34316"/>
    <cellStyle name="Note 5 18 4 5 3 2" xfId="34317"/>
    <cellStyle name="Note 5 18 4 5 3 3" xfId="34318"/>
    <cellStyle name="Note 5 18 4 5 4" xfId="34319"/>
    <cellStyle name="Note 5 18 4 5 5" xfId="34320"/>
    <cellStyle name="Note 5 18 4 6" xfId="34321"/>
    <cellStyle name="Note 5 18 4 6 2" xfId="34322"/>
    <cellStyle name="Note 5 18 4 6 3" xfId="34323"/>
    <cellStyle name="Note 5 18 4 7" xfId="34324"/>
    <cellStyle name="Note 5 18 4 7 2" xfId="34325"/>
    <cellStyle name="Note 5 18 4 7 3" xfId="34326"/>
    <cellStyle name="Note 5 18 4 8" xfId="34327"/>
    <cellStyle name="Note 5 18 4 8 2" xfId="34328"/>
    <cellStyle name="Note 5 18 4 8 3" xfId="34329"/>
    <cellStyle name="Note 5 18 4 9" xfId="34330"/>
    <cellStyle name="Note 5 18 5" xfId="34331"/>
    <cellStyle name="Note 5 18 5 2" xfId="34332"/>
    <cellStyle name="Note 5 18 5 2 2" xfId="34333"/>
    <cellStyle name="Note 5 18 5 2 2 2" xfId="34334"/>
    <cellStyle name="Note 5 18 5 2 2 2 2" xfId="34335"/>
    <cellStyle name="Note 5 18 5 2 2 2 3" xfId="34336"/>
    <cellStyle name="Note 5 18 5 2 2 3" xfId="34337"/>
    <cellStyle name="Note 5 18 5 2 2 3 2" xfId="34338"/>
    <cellStyle name="Note 5 18 5 2 2 3 3" xfId="34339"/>
    <cellStyle name="Note 5 18 5 2 2 4" xfId="34340"/>
    <cellStyle name="Note 5 18 5 2 2 5" xfId="34341"/>
    <cellStyle name="Note 5 18 5 2 3" xfId="34342"/>
    <cellStyle name="Note 5 18 5 2 3 2" xfId="34343"/>
    <cellStyle name="Note 5 18 5 2 3 3" xfId="34344"/>
    <cellStyle name="Note 5 18 5 2 4" xfId="34345"/>
    <cellStyle name="Note 5 18 5 2 4 2" xfId="34346"/>
    <cellStyle name="Note 5 18 5 2 4 3" xfId="34347"/>
    <cellStyle name="Note 5 18 5 2 5" xfId="34348"/>
    <cellStyle name="Note 5 18 5 2 5 2" xfId="34349"/>
    <cellStyle name="Note 5 18 5 2 5 3" xfId="34350"/>
    <cellStyle name="Note 5 18 5 2 6" xfId="34351"/>
    <cellStyle name="Note 5 18 5 3" xfId="34352"/>
    <cellStyle name="Note 5 18 5 3 2" xfId="34353"/>
    <cellStyle name="Note 5 18 5 3 2 2" xfId="34354"/>
    <cellStyle name="Note 5 18 5 3 2 2 2" xfId="34355"/>
    <cellStyle name="Note 5 18 5 3 2 2 3" xfId="34356"/>
    <cellStyle name="Note 5 18 5 3 2 3" xfId="34357"/>
    <cellStyle name="Note 5 18 5 3 2 3 2" xfId="34358"/>
    <cellStyle name="Note 5 18 5 3 2 3 3" xfId="34359"/>
    <cellStyle name="Note 5 18 5 3 2 4" xfId="34360"/>
    <cellStyle name="Note 5 18 5 3 2 5" xfId="34361"/>
    <cellStyle name="Note 5 18 5 3 3" xfId="34362"/>
    <cellStyle name="Note 5 18 5 3 3 2" xfId="34363"/>
    <cellStyle name="Note 5 18 5 3 3 3" xfId="34364"/>
    <cellStyle name="Note 5 18 5 3 4" xfId="34365"/>
    <cellStyle name="Note 5 18 5 3 4 2" xfId="34366"/>
    <cellStyle name="Note 5 18 5 3 4 3" xfId="34367"/>
    <cellStyle name="Note 5 18 5 3 5" xfId="34368"/>
    <cellStyle name="Note 5 18 5 3 5 2" xfId="34369"/>
    <cellStyle name="Note 5 18 5 3 5 3" xfId="34370"/>
    <cellStyle name="Note 5 18 5 3 6" xfId="34371"/>
    <cellStyle name="Note 5 18 5 4" xfId="34372"/>
    <cellStyle name="Note 5 18 5 4 2" xfId="34373"/>
    <cellStyle name="Note 5 18 5 4 2 2" xfId="34374"/>
    <cellStyle name="Note 5 18 5 4 2 3" xfId="34375"/>
    <cellStyle name="Note 5 18 5 4 3" xfId="34376"/>
    <cellStyle name="Note 5 18 5 4 3 2" xfId="34377"/>
    <cellStyle name="Note 5 18 5 4 3 3" xfId="34378"/>
    <cellStyle name="Note 5 18 5 4 4" xfId="34379"/>
    <cellStyle name="Note 5 18 5 4 4 2" xfId="34380"/>
    <cellStyle name="Note 5 18 5 4 4 3" xfId="34381"/>
    <cellStyle name="Note 5 18 5 4 5" xfId="34382"/>
    <cellStyle name="Note 5 18 5 4 5 2" xfId="34383"/>
    <cellStyle name="Note 5 18 5 4 5 3" xfId="34384"/>
    <cellStyle name="Note 5 18 5 4 6" xfId="34385"/>
    <cellStyle name="Note 5 18 5 4 6 2" xfId="34386"/>
    <cellStyle name="Note 5 18 5 4 6 3" xfId="34387"/>
    <cellStyle name="Note 5 18 5 4 7" xfId="34388"/>
    <cellStyle name="Note 5 18 5 4 8" xfId="34389"/>
    <cellStyle name="Note 5 18 5 5" xfId="34390"/>
    <cellStyle name="Note 5 18 5 5 2" xfId="34391"/>
    <cellStyle name="Note 5 18 5 5 2 2" xfId="34392"/>
    <cellStyle name="Note 5 18 5 5 2 3" xfId="34393"/>
    <cellStyle name="Note 5 18 5 5 3" xfId="34394"/>
    <cellStyle name="Note 5 18 5 5 3 2" xfId="34395"/>
    <cellStyle name="Note 5 18 5 5 3 3" xfId="34396"/>
    <cellStyle name="Note 5 18 5 5 4" xfId="34397"/>
    <cellStyle name="Note 5 18 5 5 5" xfId="34398"/>
    <cellStyle name="Note 5 18 5 6" xfId="34399"/>
    <cellStyle name="Note 5 18 5 6 2" xfId="34400"/>
    <cellStyle name="Note 5 18 5 6 3" xfId="34401"/>
    <cellStyle name="Note 5 18 5 7" xfId="34402"/>
    <cellStyle name="Note 5 18 5 7 2" xfId="34403"/>
    <cellStyle name="Note 5 18 5 7 3" xfId="34404"/>
    <cellStyle name="Note 5 18 5 8" xfId="34405"/>
    <cellStyle name="Note 5 18 5 8 2" xfId="34406"/>
    <cellStyle name="Note 5 18 5 8 3" xfId="34407"/>
    <cellStyle name="Note 5 18 5 9" xfId="34408"/>
    <cellStyle name="Note 5 18 6" xfId="34409"/>
    <cellStyle name="Note 5 18 6 2" xfId="34410"/>
    <cellStyle name="Note 5 18 6 2 2" xfId="34411"/>
    <cellStyle name="Note 5 18 6 2 2 2" xfId="34412"/>
    <cellStyle name="Note 5 18 6 2 2 3" xfId="34413"/>
    <cellStyle name="Note 5 18 6 2 3" xfId="34414"/>
    <cellStyle name="Note 5 18 6 2 3 2" xfId="34415"/>
    <cellStyle name="Note 5 18 6 2 3 3" xfId="34416"/>
    <cellStyle name="Note 5 18 6 2 4" xfId="34417"/>
    <cellStyle name="Note 5 18 6 2 5" xfId="34418"/>
    <cellStyle name="Note 5 18 6 3" xfId="34419"/>
    <cellStyle name="Note 5 18 6 3 2" xfId="34420"/>
    <cellStyle name="Note 5 18 6 3 3" xfId="34421"/>
    <cellStyle name="Note 5 18 6 4" xfId="34422"/>
    <cellStyle name="Note 5 18 6 4 2" xfId="34423"/>
    <cellStyle name="Note 5 18 6 4 3" xfId="34424"/>
    <cellStyle name="Note 5 18 6 5" xfId="34425"/>
    <cellStyle name="Note 5 18 6 5 2" xfId="34426"/>
    <cellStyle name="Note 5 18 6 5 3" xfId="34427"/>
    <cellStyle name="Note 5 18 6 6" xfId="34428"/>
    <cellStyle name="Note 5 18 7" xfId="34429"/>
    <cellStyle name="Note 5 18 7 2" xfId="34430"/>
    <cellStyle name="Note 5 18 7 2 2" xfId="34431"/>
    <cellStyle name="Note 5 18 7 2 2 2" xfId="34432"/>
    <cellStyle name="Note 5 18 7 2 2 3" xfId="34433"/>
    <cellStyle name="Note 5 18 7 2 3" xfId="34434"/>
    <cellStyle name="Note 5 18 7 2 3 2" xfId="34435"/>
    <cellStyle name="Note 5 18 7 2 3 3" xfId="34436"/>
    <cellStyle name="Note 5 18 7 2 4" xfId="34437"/>
    <cellStyle name="Note 5 18 7 2 5" xfId="34438"/>
    <cellStyle name="Note 5 18 7 3" xfId="34439"/>
    <cellStyle name="Note 5 18 7 3 2" xfId="34440"/>
    <cellStyle name="Note 5 18 7 3 3" xfId="34441"/>
    <cellStyle name="Note 5 18 7 4" xfId="34442"/>
    <cellStyle name="Note 5 18 7 4 2" xfId="34443"/>
    <cellStyle name="Note 5 18 7 4 3" xfId="34444"/>
    <cellStyle name="Note 5 18 7 5" xfId="34445"/>
    <cellStyle name="Note 5 18 7 5 2" xfId="34446"/>
    <cellStyle name="Note 5 18 7 5 3" xfId="34447"/>
    <cellStyle name="Note 5 18 7 6" xfId="34448"/>
    <cellStyle name="Note 5 18 8" xfId="34449"/>
    <cellStyle name="Note 5 18 8 2" xfId="34450"/>
    <cellStyle name="Note 5 18 8 2 2" xfId="34451"/>
    <cellStyle name="Note 5 18 8 2 3" xfId="34452"/>
    <cellStyle name="Note 5 18 8 3" xfId="34453"/>
    <cellStyle name="Note 5 18 8 3 2" xfId="34454"/>
    <cellStyle name="Note 5 18 8 3 3" xfId="34455"/>
    <cellStyle name="Note 5 18 8 4" xfId="34456"/>
    <cellStyle name="Note 5 18 8 4 2" xfId="34457"/>
    <cellStyle name="Note 5 18 8 4 3" xfId="34458"/>
    <cellStyle name="Note 5 18 8 5" xfId="34459"/>
    <cellStyle name="Note 5 18 8 5 2" xfId="34460"/>
    <cellStyle name="Note 5 18 8 5 3" xfId="34461"/>
    <cellStyle name="Note 5 18 8 6" xfId="34462"/>
    <cellStyle name="Note 5 18 8 6 2" xfId="34463"/>
    <cellStyle name="Note 5 18 8 6 3" xfId="34464"/>
    <cellStyle name="Note 5 18 8 7" xfId="34465"/>
    <cellStyle name="Note 5 18 8 8" xfId="34466"/>
    <cellStyle name="Note 5 18 9" xfId="34467"/>
    <cellStyle name="Note 5 18 9 2" xfId="34468"/>
    <cellStyle name="Note 5 18 9 2 2" xfId="34469"/>
    <cellStyle name="Note 5 18 9 2 3" xfId="34470"/>
    <cellStyle name="Note 5 18 9 3" xfId="34471"/>
    <cellStyle name="Note 5 18 9 3 2" xfId="34472"/>
    <cellStyle name="Note 5 18 9 3 3" xfId="34473"/>
    <cellStyle name="Note 5 18 9 4" xfId="34474"/>
    <cellStyle name="Note 5 18 9 5" xfId="34475"/>
    <cellStyle name="Note 5 19" xfId="34476"/>
    <cellStyle name="Note 5 19 10" xfId="34477"/>
    <cellStyle name="Note 5 19 10 2" xfId="34478"/>
    <cellStyle name="Note 5 19 10 3" xfId="34479"/>
    <cellStyle name="Note 5 19 11" xfId="34480"/>
    <cellStyle name="Note 5 19 11 2" xfId="34481"/>
    <cellStyle name="Note 5 19 11 3" xfId="34482"/>
    <cellStyle name="Note 5 19 12" xfId="34483"/>
    <cellStyle name="Note 5 19 12 2" xfId="34484"/>
    <cellStyle name="Note 5 19 12 3" xfId="34485"/>
    <cellStyle name="Note 5 19 13" xfId="34486"/>
    <cellStyle name="Note 5 19 2" xfId="34487"/>
    <cellStyle name="Note 5 19 2 2" xfId="34488"/>
    <cellStyle name="Note 5 19 2 2 2" xfId="34489"/>
    <cellStyle name="Note 5 19 2 2 2 2" xfId="34490"/>
    <cellStyle name="Note 5 19 2 2 2 2 2" xfId="34491"/>
    <cellStyle name="Note 5 19 2 2 2 2 3" xfId="34492"/>
    <cellStyle name="Note 5 19 2 2 2 3" xfId="34493"/>
    <cellStyle name="Note 5 19 2 2 2 3 2" xfId="34494"/>
    <cellStyle name="Note 5 19 2 2 2 3 3" xfId="34495"/>
    <cellStyle name="Note 5 19 2 2 2 4" xfId="34496"/>
    <cellStyle name="Note 5 19 2 2 2 5" xfId="34497"/>
    <cellStyle name="Note 5 19 2 2 3" xfId="34498"/>
    <cellStyle name="Note 5 19 2 2 3 2" xfId="34499"/>
    <cellStyle name="Note 5 19 2 2 3 3" xfId="34500"/>
    <cellStyle name="Note 5 19 2 2 4" xfId="34501"/>
    <cellStyle name="Note 5 19 2 2 4 2" xfId="34502"/>
    <cellStyle name="Note 5 19 2 2 4 3" xfId="34503"/>
    <cellStyle name="Note 5 19 2 2 5" xfId="34504"/>
    <cellStyle name="Note 5 19 2 2 5 2" xfId="34505"/>
    <cellStyle name="Note 5 19 2 2 5 3" xfId="34506"/>
    <cellStyle name="Note 5 19 2 2 6" xfId="34507"/>
    <cellStyle name="Note 5 19 2 3" xfId="34508"/>
    <cellStyle name="Note 5 19 2 3 2" xfId="34509"/>
    <cellStyle name="Note 5 19 2 3 2 2" xfId="34510"/>
    <cellStyle name="Note 5 19 2 3 2 2 2" xfId="34511"/>
    <cellStyle name="Note 5 19 2 3 2 2 3" xfId="34512"/>
    <cellStyle name="Note 5 19 2 3 2 3" xfId="34513"/>
    <cellStyle name="Note 5 19 2 3 2 3 2" xfId="34514"/>
    <cellStyle name="Note 5 19 2 3 2 3 3" xfId="34515"/>
    <cellStyle name="Note 5 19 2 3 2 4" xfId="34516"/>
    <cellStyle name="Note 5 19 2 3 2 5" xfId="34517"/>
    <cellStyle name="Note 5 19 2 3 3" xfId="34518"/>
    <cellStyle name="Note 5 19 2 3 3 2" xfId="34519"/>
    <cellStyle name="Note 5 19 2 3 3 3" xfId="34520"/>
    <cellStyle name="Note 5 19 2 3 4" xfId="34521"/>
    <cellStyle name="Note 5 19 2 3 4 2" xfId="34522"/>
    <cellStyle name="Note 5 19 2 3 4 3" xfId="34523"/>
    <cellStyle name="Note 5 19 2 3 5" xfId="34524"/>
    <cellStyle name="Note 5 19 2 3 5 2" xfId="34525"/>
    <cellStyle name="Note 5 19 2 3 5 3" xfId="34526"/>
    <cellStyle name="Note 5 19 2 3 6" xfId="34527"/>
    <cellStyle name="Note 5 19 2 4" xfId="34528"/>
    <cellStyle name="Note 5 19 2 4 2" xfId="34529"/>
    <cellStyle name="Note 5 19 2 4 2 2" xfId="34530"/>
    <cellStyle name="Note 5 19 2 4 2 3" xfId="34531"/>
    <cellStyle name="Note 5 19 2 4 3" xfId="34532"/>
    <cellStyle name="Note 5 19 2 4 3 2" xfId="34533"/>
    <cellStyle name="Note 5 19 2 4 3 3" xfId="34534"/>
    <cellStyle name="Note 5 19 2 4 4" xfId="34535"/>
    <cellStyle name="Note 5 19 2 4 4 2" xfId="34536"/>
    <cellStyle name="Note 5 19 2 4 4 3" xfId="34537"/>
    <cellStyle name="Note 5 19 2 4 5" xfId="34538"/>
    <cellStyle name="Note 5 19 2 4 5 2" xfId="34539"/>
    <cellStyle name="Note 5 19 2 4 5 3" xfId="34540"/>
    <cellStyle name="Note 5 19 2 4 6" xfId="34541"/>
    <cellStyle name="Note 5 19 2 4 6 2" xfId="34542"/>
    <cellStyle name="Note 5 19 2 4 6 3" xfId="34543"/>
    <cellStyle name="Note 5 19 2 4 7" xfId="34544"/>
    <cellStyle name="Note 5 19 2 4 8" xfId="34545"/>
    <cellStyle name="Note 5 19 2 5" xfId="34546"/>
    <cellStyle name="Note 5 19 2 5 2" xfId="34547"/>
    <cellStyle name="Note 5 19 2 5 2 2" xfId="34548"/>
    <cellStyle name="Note 5 19 2 5 2 3" xfId="34549"/>
    <cellStyle name="Note 5 19 2 5 3" xfId="34550"/>
    <cellStyle name="Note 5 19 2 5 3 2" xfId="34551"/>
    <cellStyle name="Note 5 19 2 5 3 3" xfId="34552"/>
    <cellStyle name="Note 5 19 2 5 4" xfId="34553"/>
    <cellStyle name="Note 5 19 2 5 5" xfId="34554"/>
    <cellStyle name="Note 5 19 2 6" xfId="34555"/>
    <cellStyle name="Note 5 19 2 6 2" xfId="34556"/>
    <cellStyle name="Note 5 19 2 6 3" xfId="34557"/>
    <cellStyle name="Note 5 19 2 7" xfId="34558"/>
    <cellStyle name="Note 5 19 2 7 2" xfId="34559"/>
    <cellStyle name="Note 5 19 2 7 3" xfId="34560"/>
    <cellStyle name="Note 5 19 2 8" xfId="34561"/>
    <cellStyle name="Note 5 19 2 8 2" xfId="34562"/>
    <cellStyle name="Note 5 19 2 8 3" xfId="34563"/>
    <cellStyle name="Note 5 19 2 9" xfId="34564"/>
    <cellStyle name="Note 5 19 3" xfId="34565"/>
    <cellStyle name="Note 5 19 3 2" xfId="34566"/>
    <cellStyle name="Note 5 19 3 2 2" xfId="34567"/>
    <cellStyle name="Note 5 19 3 2 2 2" xfId="34568"/>
    <cellStyle name="Note 5 19 3 2 2 2 2" xfId="34569"/>
    <cellStyle name="Note 5 19 3 2 2 2 3" xfId="34570"/>
    <cellStyle name="Note 5 19 3 2 2 3" xfId="34571"/>
    <cellStyle name="Note 5 19 3 2 2 3 2" xfId="34572"/>
    <cellStyle name="Note 5 19 3 2 2 3 3" xfId="34573"/>
    <cellStyle name="Note 5 19 3 2 2 4" xfId="34574"/>
    <cellStyle name="Note 5 19 3 2 2 5" xfId="34575"/>
    <cellStyle name="Note 5 19 3 2 3" xfId="34576"/>
    <cellStyle name="Note 5 19 3 2 3 2" xfId="34577"/>
    <cellStyle name="Note 5 19 3 2 3 3" xfId="34578"/>
    <cellStyle name="Note 5 19 3 2 4" xfId="34579"/>
    <cellStyle name="Note 5 19 3 2 4 2" xfId="34580"/>
    <cellStyle name="Note 5 19 3 2 4 3" xfId="34581"/>
    <cellStyle name="Note 5 19 3 2 5" xfId="34582"/>
    <cellStyle name="Note 5 19 3 2 5 2" xfId="34583"/>
    <cellStyle name="Note 5 19 3 2 5 3" xfId="34584"/>
    <cellStyle name="Note 5 19 3 2 6" xfId="34585"/>
    <cellStyle name="Note 5 19 3 3" xfId="34586"/>
    <cellStyle name="Note 5 19 3 3 2" xfId="34587"/>
    <cellStyle name="Note 5 19 3 3 2 2" xfId="34588"/>
    <cellStyle name="Note 5 19 3 3 2 2 2" xfId="34589"/>
    <cellStyle name="Note 5 19 3 3 2 2 3" xfId="34590"/>
    <cellStyle name="Note 5 19 3 3 2 3" xfId="34591"/>
    <cellStyle name="Note 5 19 3 3 2 3 2" xfId="34592"/>
    <cellStyle name="Note 5 19 3 3 2 3 3" xfId="34593"/>
    <cellStyle name="Note 5 19 3 3 2 4" xfId="34594"/>
    <cellStyle name="Note 5 19 3 3 2 5" xfId="34595"/>
    <cellStyle name="Note 5 19 3 3 3" xfId="34596"/>
    <cellStyle name="Note 5 19 3 3 3 2" xfId="34597"/>
    <cellStyle name="Note 5 19 3 3 3 3" xfId="34598"/>
    <cellStyle name="Note 5 19 3 3 4" xfId="34599"/>
    <cellStyle name="Note 5 19 3 3 4 2" xfId="34600"/>
    <cellStyle name="Note 5 19 3 3 4 3" xfId="34601"/>
    <cellStyle name="Note 5 19 3 3 5" xfId="34602"/>
    <cellStyle name="Note 5 19 3 3 5 2" xfId="34603"/>
    <cellStyle name="Note 5 19 3 3 5 3" xfId="34604"/>
    <cellStyle name="Note 5 19 3 3 6" xfId="34605"/>
    <cellStyle name="Note 5 19 3 4" xfId="34606"/>
    <cellStyle name="Note 5 19 3 4 2" xfId="34607"/>
    <cellStyle name="Note 5 19 3 4 2 2" xfId="34608"/>
    <cellStyle name="Note 5 19 3 4 2 3" xfId="34609"/>
    <cellStyle name="Note 5 19 3 4 3" xfId="34610"/>
    <cellStyle name="Note 5 19 3 4 3 2" xfId="34611"/>
    <cellStyle name="Note 5 19 3 4 3 3" xfId="34612"/>
    <cellStyle name="Note 5 19 3 4 4" xfId="34613"/>
    <cellStyle name="Note 5 19 3 4 4 2" xfId="34614"/>
    <cellStyle name="Note 5 19 3 4 4 3" xfId="34615"/>
    <cellStyle name="Note 5 19 3 4 5" xfId="34616"/>
    <cellStyle name="Note 5 19 3 4 5 2" xfId="34617"/>
    <cellStyle name="Note 5 19 3 4 5 3" xfId="34618"/>
    <cellStyle name="Note 5 19 3 4 6" xfId="34619"/>
    <cellStyle name="Note 5 19 3 4 6 2" xfId="34620"/>
    <cellStyle name="Note 5 19 3 4 6 3" xfId="34621"/>
    <cellStyle name="Note 5 19 3 4 7" xfId="34622"/>
    <cellStyle name="Note 5 19 3 4 8" xfId="34623"/>
    <cellStyle name="Note 5 19 3 5" xfId="34624"/>
    <cellStyle name="Note 5 19 3 5 2" xfId="34625"/>
    <cellStyle name="Note 5 19 3 5 2 2" xfId="34626"/>
    <cellStyle name="Note 5 19 3 5 2 3" xfId="34627"/>
    <cellStyle name="Note 5 19 3 5 3" xfId="34628"/>
    <cellStyle name="Note 5 19 3 5 3 2" xfId="34629"/>
    <cellStyle name="Note 5 19 3 5 3 3" xfId="34630"/>
    <cellStyle name="Note 5 19 3 5 4" xfId="34631"/>
    <cellStyle name="Note 5 19 3 5 5" xfId="34632"/>
    <cellStyle name="Note 5 19 3 6" xfId="34633"/>
    <cellStyle name="Note 5 19 3 6 2" xfId="34634"/>
    <cellStyle name="Note 5 19 3 6 3" xfId="34635"/>
    <cellStyle name="Note 5 19 3 7" xfId="34636"/>
    <cellStyle name="Note 5 19 3 7 2" xfId="34637"/>
    <cellStyle name="Note 5 19 3 7 3" xfId="34638"/>
    <cellStyle name="Note 5 19 3 8" xfId="34639"/>
    <cellStyle name="Note 5 19 3 8 2" xfId="34640"/>
    <cellStyle name="Note 5 19 3 8 3" xfId="34641"/>
    <cellStyle name="Note 5 19 3 9" xfId="34642"/>
    <cellStyle name="Note 5 19 4" xfId="34643"/>
    <cellStyle name="Note 5 19 4 2" xfId="34644"/>
    <cellStyle name="Note 5 19 4 2 2" xfId="34645"/>
    <cellStyle name="Note 5 19 4 2 2 2" xfId="34646"/>
    <cellStyle name="Note 5 19 4 2 2 2 2" xfId="34647"/>
    <cellStyle name="Note 5 19 4 2 2 2 3" xfId="34648"/>
    <cellStyle name="Note 5 19 4 2 2 3" xfId="34649"/>
    <cellStyle name="Note 5 19 4 2 2 3 2" xfId="34650"/>
    <cellStyle name="Note 5 19 4 2 2 3 3" xfId="34651"/>
    <cellStyle name="Note 5 19 4 2 2 4" xfId="34652"/>
    <cellStyle name="Note 5 19 4 2 2 5" xfId="34653"/>
    <cellStyle name="Note 5 19 4 2 3" xfId="34654"/>
    <cellStyle name="Note 5 19 4 2 3 2" xfId="34655"/>
    <cellStyle name="Note 5 19 4 2 3 3" xfId="34656"/>
    <cellStyle name="Note 5 19 4 2 4" xfId="34657"/>
    <cellStyle name="Note 5 19 4 2 4 2" xfId="34658"/>
    <cellStyle name="Note 5 19 4 2 4 3" xfId="34659"/>
    <cellStyle name="Note 5 19 4 2 5" xfId="34660"/>
    <cellStyle name="Note 5 19 4 2 5 2" xfId="34661"/>
    <cellStyle name="Note 5 19 4 2 5 3" xfId="34662"/>
    <cellStyle name="Note 5 19 4 2 6" xfId="34663"/>
    <cellStyle name="Note 5 19 4 3" xfId="34664"/>
    <cellStyle name="Note 5 19 4 3 2" xfId="34665"/>
    <cellStyle name="Note 5 19 4 3 2 2" xfId="34666"/>
    <cellStyle name="Note 5 19 4 3 2 2 2" xfId="34667"/>
    <cellStyle name="Note 5 19 4 3 2 2 3" xfId="34668"/>
    <cellStyle name="Note 5 19 4 3 2 3" xfId="34669"/>
    <cellStyle name="Note 5 19 4 3 2 3 2" xfId="34670"/>
    <cellStyle name="Note 5 19 4 3 2 3 3" xfId="34671"/>
    <cellStyle name="Note 5 19 4 3 2 4" xfId="34672"/>
    <cellStyle name="Note 5 19 4 3 2 5" xfId="34673"/>
    <cellStyle name="Note 5 19 4 3 3" xfId="34674"/>
    <cellStyle name="Note 5 19 4 3 3 2" xfId="34675"/>
    <cellStyle name="Note 5 19 4 3 3 3" xfId="34676"/>
    <cellStyle name="Note 5 19 4 3 4" xfId="34677"/>
    <cellStyle name="Note 5 19 4 3 4 2" xfId="34678"/>
    <cellStyle name="Note 5 19 4 3 4 3" xfId="34679"/>
    <cellStyle name="Note 5 19 4 3 5" xfId="34680"/>
    <cellStyle name="Note 5 19 4 3 5 2" xfId="34681"/>
    <cellStyle name="Note 5 19 4 3 5 3" xfId="34682"/>
    <cellStyle name="Note 5 19 4 3 6" xfId="34683"/>
    <cellStyle name="Note 5 19 4 4" xfId="34684"/>
    <cellStyle name="Note 5 19 4 4 2" xfId="34685"/>
    <cellStyle name="Note 5 19 4 4 2 2" xfId="34686"/>
    <cellStyle name="Note 5 19 4 4 2 3" xfId="34687"/>
    <cellStyle name="Note 5 19 4 4 3" xfId="34688"/>
    <cellStyle name="Note 5 19 4 4 3 2" xfId="34689"/>
    <cellStyle name="Note 5 19 4 4 3 3" xfId="34690"/>
    <cellStyle name="Note 5 19 4 4 4" xfId="34691"/>
    <cellStyle name="Note 5 19 4 4 4 2" xfId="34692"/>
    <cellStyle name="Note 5 19 4 4 4 3" xfId="34693"/>
    <cellStyle name="Note 5 19 4 4 5" xfId="34694"/>
    <cellStyle name="Note 5 19 4 4 5 2" xfId="34695"/>
    <cellStyle name="Note 5 19 4 4 5 3" xfId="34696"/>
    <cellStyle name="Note 5 19 4 4 6" xfId="34697"/>
    <cellStyle name="Note 5 19 4 4 6 2" xfId="34698"/>
    <cellStyle name="Note 5 19 4 4 6 3" xfId="34699"/>
    <cellStyle name="Note 5 19 4 4 7" xfId="34700"/>
    <cellStyle name="Note 5 19 4 4 8" xfId="34701"/>
    <cellStyle name="Note 5 19 4 5" xfId="34702"/>
    <cellStyle name="Note 5 19 4 5 2" xfId="34703"/>
    <cellStyle name="Note 5 19 4 5 2 2" xfId="34704"/>
    <cellStyle name="Note 5 19 4 5 2 3" xfId="34705"/>
    <cellStyle name="Note 5 19 4 5 3" xfId="34706"/>
    <cellStyle name="Note 5 19 4 5 3 2" xfId="34707"/>
    <cellStyle name="Note 5 19 4 5 3 3" xfId="34708"/>
    <cellStyle name="Note 5 19 4 5 4" xfId="34709"/>
    <cellStyle name="Note 5 19 4 5 5" xfId="34710"/>
    <cellStyle name="Note 5 19 4 6" xfId="34711"/>
    <cellStyle name="Note 5 19 4 6 2" xfId="34712"/>
    <cellStyle name="Note 5 19 4 6 3" xfId="34713"/>
    <cellStyle name="Note 5 19 4 7" xfId="34714"/>
    <cellStyle name="Note 5 19 4 7 2" xfId="34715"/>
    <cellStyle name="Note 5 19 4 7 3" xfId="34716"/>
    <cellStyle name="Note 5 19 4 8" xfId="34717"/>
    <cellStyle name="Note 5 19 4 8 2" xfId="34718"/>
    <cellStyle name="Note 5 19 4 8 3" xfId="34719"/>
    <cellStyle name="Note 5 19 4 9" xfId="34720"/>
    <cellStyle name="Note 5 19 5" xfId="34721"/>
    <cellStyle name="Note 5 19 5 2" xfId="34722"/>
    <cellStyle name="Note 5 19 5 2 2" xfId="34723"/>
    <cellStyle name="Note 5 19 5 2 2 2" xfId="34724"/>
    <cellStyle name="Note 5 19 5 2 2 2 2" xfId="34725"/>
    <cellStyle name="Note 5 19 5 2 2 2 3" xfId="34726"/>
    <cellStyle name="Note 5 19 5 2 2 3" xfId="34727"/>
    <cellStyle name="Note 5 19 5 2 2 3 2" xfId="34728"/>
    <cellStyle name="Note 5 19 5 2 2 3 3" xfId="34729"/>
    <cellStyle name="Note 5 19 5 2 2 4" xfId="34730"/>
    <cellStyle name="Note 5 19 5 2 2 5" xfId="34731"/>
    <cellStyle name="Note 5 19 5 2 3" xfId="34732"/>
    <cellStyle name="Note 5 19 5 2 3 2" xfId="34733"/>
    <cellStyle name="Note 5 19 5 2 3 3" xfId="34734"/>
    <cellStyle name="Note 5 19 5 2 4" xfId="34735"/>
    <cellStyle name="Note 5 19 5 2 4 2" xfId="34736"/>
    <cellStyle name="Note 5 19 5 2 4 3" xfId="34737"/>
    <cellStyle name="Note 5 19 5 2 5" xfId="34738"/>
    <cellStyle name="Note 5 19 5 2 5 2" xfId="34739"/>
    <cellStyle name="Note 5 19 5 2 5 3" xfId="34740"/>
    <cellStyle name="Note 5 19 5 2 6" xfId="34741"/>
    <cellStyle name="Note 5 19 5 3" xfId="34742"/>
    <cellStyle name="Note 5 19 5 3 2" xfId="34743"/>
    <cellStyle name="Note 5 19 5 3 2 2" xfId="34744"/>
    <cellStyle name="Note 5 19 5 3 2 2 2" xfId="34745"/>
    <cellStyle name="Note 5 19 5 3 2 2 3" xfId="34746"/>
    <cellStyle name="Note 5 19 5 3 2 3" xfId="34747"/>
    <cellStyle name="Note 5 19 5 3 2 3 2" xfId="34748"/>
    <cellStyle name="Note 5 19 5 3 2 3 3" xfId="34749"/>
    <cellStyle name="Note 5 19 5 3 2 4" xfId="34750"/>
    <cellStyle name="Note 5 19 5 3 2 5" xfId="34751"/>
    <cellStyle name="Note 5 19 5 3 3" xfId="34752"/>
    <cellStyle name="Note 5 19 5 3 3 2" xfId="34753"/>
    <cellStyle name="Note 5 19 5 3 3 3" xfId="34754"/>
    <cellStyle name="Note 5 19 5 3 4" xfId="34755"/>
    <cellStyle name="Note 5 19 5 3 4 2" xfId="34756"/>
    <cellStyle name="Note 5 19 5 3 4 3" xfId="34757"/>
    <cellStyle name="Note 5 19 5 3 5" xfId="34758"/>
    <cellStyle name="Note 5 19 5 3 5 2" xfId="34759"/>
    <cellStyle name="Note 5 19 5 3 5 3" xfId="34760"/>
    <cellStyle name="Note 5 19 5 3 6" xfId="34761"/>
    <cellStyle name="Note 5 19 5 4" xfId="34762"/>
    <cellStyle name="Note 5 19 5 4 2" xfId="34763"/>
    <cellStyle name="Note 5 19 5 4 2 2" xfId="34764"/>
    <cellStyle name="Note 5 19 5 4 2 3" xfId="34765"/>
    <cellStyle name="Note 5 19 5 4 3" xfId="34766"/>
    <cellStyle name="Note 5 19 5 4 3 2" xfId="34767"/>
    <cellStyle name="Note 5 19 5 4 3 3" xfId="34768"/>
    <cellStyle name="Note 5 19 5 4 4" xfId="34769"/>
    <cellStyle name="Note 5 19 5 4 4 2" xfId="34770"/>
    <cellStyle name="Note 5 19 5 4 4 3" xfId="34771"/>
    <cellStyle name="Note 5 19 5 4 5" xfId="34772"/>
    <cellStyle name="Note 5 19 5 4 5 2" xfId="34773"/>
    <cellStyle name="Note 5 19 5 4 5 3" xfId="34774"/>
    <cellStyle name="Note 5 19 5 4 6" xfId="34775"/>
    <cellStyle name="Note 5 19 5 4 6 2" xfId="34776"/>
    <cellStyle name="Note 5 19 5 4 6 3" xfId="34777"/>
    <cellStyle name="Note 5 19 5 4 7" xfId="34778"/>
    <cellStyle name="Note 5 19 5 4 8" xfId="34779"/>
    <cellStyle name="Note 5 19 5 5" xfId="34780"/>
    <cellStyle name="Note 5 19 5 5 2" xfId="34781"/>
    <cellStyle name="Note 5 19 5 5 2 2" xfId="34782"/>
    <cellStyle name="Note 5 19 5 5 2 3" xfId="34783"/>
    <cellStyle name="Note 5 19 5 5 3" xfId="34784"/>
    <cellStyle name="Note 5 19 5 5 3 2" xfId="34785"/>
    <cellStyle name="Note 5 19 5 5 3 3" xfId="34786"/>
    <cellStyle name="Note 5 19 5 5 4" xfId="34787"/>
    <cellStyle name="Note 5 19 5 5 5" xfId="34788"/>
    <cellStyle name="Note 5 19 5 6" xfId="34789"/>
    <cellStyle name="Note 5 19 5 6 2" xfId="34790"/>
    <cellStyle name="Note 5 19 5 6 3" xfId="34791"/>
    <cellStyle name="Note 5 19 5 7" xfId="34792"/>
    <cellStyle name="Note 5 19 5 7 2" xfId="34793"/>
    <cellStyle name="Note 5 19 5 7 3" xfId="34794"/>
    <cellStyle name="Note 5 19 5 8" xfId="34795"/>
    <cellStyle name="Note 5 19 5 8 2" xfId="34796"/>
    <cellStyle name="Note 5 19 5 8 3" xfId="34797"/>
    <cellStyle name="Note 5 19 5 9" xfId="34798"/>
    <cellStyle name="Note 5 19 6" xfId="34799"/>
    <cellStyle name="Note 5 19 6 2" xfId="34800"/>
    <cellStyle name="Note 5 19 6 2 2" xfId="34801"/>
    <cellStyle name="Note 5 19 6 2 2 2" xfId="34802"/>
    <cellStyle name="Note 5 19 6 2 2 3" xfId="34803"/>
    <cellStyle name="Note 5 19 6 2 3" xfId="34804"/>
    <cellStyle name="Note 5 19 6 2 3 2" xfId="34805"/>
    <cellStyle name="Note 5 19 6 2 3 3" xfId="34806"/>
    <cellStyle name="Note 5 19 6 2 4" xfId="34807"/>
    <cellStyle name="Note 5 19 6 2 5" xfId="34808"/>
    <cellStyle name="Note 5 19 6 3" xfId="34809"/>
    <cellStyle name="Note 5 19 6 3 2" xfId="34810"/>
    <cellStyle name="Note 5 19 6 3 3" xfId="34811"/>
    <cellStyle name="Note 5 19 6 4" xfId="34812"/>
    <cellStyle name="Note 5 19 6 4 2" xfId="34813"/>
    <cellStyle name="Note 5 19 6 4 3" xfId="34814"/>
    <cellStyle name="Note 5 19 6 5" xfId="34815"/>
    <cellStyle name="Note 5 19 6 5 2" xfId="34816"/>
    <cellStyle name="Note 5 19 6 5 3" xfId="34817"/>
    <cellStyle name="Note 5 19 6 6" xfId="34818"/>
    <cellStyle name="Note 5 19 7" xfId="34819"/>
    <cellStyle name="Note 5 19 7 2" xfId="34820"/>
    <cellStyle name="Note 5 19 7 2 2" xfId="34821"/>
    <cellStyle name="Note 5 19 7 2 2 2" xfId="34822"/>
    <cellStyle name="Note 5 19 7 2 2 3" xfId="34823"/>
    <cellStyle name="Note 5 19 7 2 3" xfId="34824"/>
    <cellStyle name="Note 5 19 7 2 3 2" xfId="34825"/>
    <cellStyle name="Note 5 19 7 2 3 3" xfId="34826"/>
    <cellStyle name="Note 5 19 7 2 4" xfId="34827"/>
    <cellStyle name="Note 5 19 7 2 5" xfId="34828"/>
    <cellStyle name="Note 5 19 7 3" xfId="34829"/>
    <cellStyle name="Note 5 19 7 3 2" xfId="34830"/>
    <cellStyle name="Note 5 19 7 3 3" xfId="34831"/>
    <cellStyle name="Note 5 19 7 4" xfId="34832"/>
    <cellStyle name="Note 5 19 7 4 2" xfId="34833"/>
    <cellStyle name="Note 5 19 7 4 3" xfId="34834"/>
    <cellStyle name="Note 5 19 7 5" xfId="34835"/>
    <cellStyle name="Note 5 19 7 5 2" xfId="34836"/>
    <cellStyle name="Note 5 19 7 5 3" xfId="34837"/>
    <cellStyle name="Note 5 19 7 6" xfId="34838"/>
    <cellStyle name="Note 5 19 8" xfId="34839"/>
    <cellStyle name="Note 5 19 8 2" xfId="34840"/>
    <cellStyle name="Note 5 19 8 2 2" xfId="34841"/>
    <cellStyle name="Note 5 19 8 2 3" xfId="34842"/>
    <cellStyle name="Note 5 19 8 3" xfId="34843"/>
    <cellStyle name="Note 5 19 8 3 2" xfId="34844"/>
    <cellStyle name="Note 5 19 8 3 3" xfId="34845"/>
    <cellStyle name="Note 5 19 8 4" xfId="34846"/>
    <cellStyle name="Note 5 19 8 4 2" xfId="34847"/>
    <cellStyle name="Note 5 19 8 4 3" xfId="34848"/>
    <cellStyle name="Note 5 19 8 5" xfId="34849"/>
    <cellStyle name="Note 5 19 8 5 2" xfId="34850"/>
    <cellStyle name="Note 5 19 8 5 3" xfId="34851"/>
    <cellStyle name="Note 5 19 8 6" xfId="34852"/>
    <cellStyle name="Note 5 19 8 6 2" xfId="34853"/>
    <cellStyle name="Note 5 19 8 6 3" xfId="34854"/>
    <cellStyle name="Note 5 19 8 7" xfId="34855"/>
    <cellStyle name="Note 5 19 8 8" xfId="34856"/>
    <cellStyle name="Note 5 19 9" xfId="34857"/>
    <cellStyle name="Note 5 19 9 2" xfId="34858"/>
    <cellStyle name="Note 5 19 9 2 2" xfId="34859"/>
    <cellStyle name="Note 5 19 9 2 3" xfId="34860"/>
    <cellStyle name="Note 5 19 9 3" xfId="34861"/>
    <cellStyle name="Note 5 19 9 3 2" xfId="34862"/>
    <cellStyle name="Note 5 19 9 3 3" xfId="34863"/>
    <cellStyle name="Note 5 19 9 4" xfId="34864"/>
    <cellStyle name="Note 5 19 9 5" xfId="34865"/>
    <cellStyle name="Note 5 2" xfId="34866"/>
    <cellStyle name="Note 5 2 10" xfId="34867"/>
    <cellStyle name="Note 5 2 10 2" xfId="34868"/>
    <cellStyle name="Note 5 2 10 3" xfId="34869"/>
    <cellStyle name="Note 5 2 11" xfId="34870"/>
    <cellStyle name="Note 5 2 11 2" xfId="34871"/>
    <cellStyle name="Note 5 2 11 3" xfId="34872"/>
    <cellStyle name="Note 5 2 12" xfId="34873"/>
    <cellStyle name="Note 5 2 12 2" xfId="34874"/>
    <cellStyle name="Note 5 2 12 3" xfId="34875"/>
    <cellStyle name="Note 5 2 13" xfId="34876"/>
    <cellStyle name="Note 5 2 2" xfId="34877"/>
    <cellStyle name="Note 5 2 2 2" xfId="34878"/>
    <cellStyle name="Note 5 2 2 2 2" xfId="34879"/>
    <cellStyle name="Note 5 2 2 2 2 2" xfId="34880"/>
    <cellStyle name="Note 5 2 2 2 2 2 2" xfId="34881"/>
    <cellStyle name="Note 5 2 2 2 2 2 3" xfId="34882"/>
    <cellStyle name="Note 5 2 2 2 2 3" xfId="34883"/>
    <cellStyle name="Note 5 2 2 2 2 3 2" xfId="34884"/>
    <cellStyle name="Note 5 2 2 2 2 3 3" xfId="34885"/>
    <cellStyle name="Note 5 2 2 2 2 4" xfId="34886"/>
    <cellStyle name="Note 5 2 2 2 2 5" xfId="34887"/>
    <cellStyle name="Note 5 2 2 2 3" xfId="34888"/>
    <cellStyle name="Note 5 2 2 2 3 2" xfId="34889"/>
    <cellStyle name="Note 5 2 2 2 3 3" xfId="34890"/>
    <cellStyle name="Note 5 2 2 2 4" xfId="34891"/>
    <cellStyle name="Note 5 2 2 2 4 2" xfId="34892"/>
    <cellStyle name="Note 5 2 2 2 4 3" xfId="34893"/>
    <cellStyle name="Note 5 2 2 2 5" xfId="34894"/>
    <cellStyle name="Note 5 2 2 2 5 2" xfId="34895"/>
    <cellStyle name="Note 5 2 2 2 5 3" xfId="34896"/>
    <cellStyle name="Note 5 2 2 2 6" xfId="34897"/>
    <cellStyle name="Note 5 2 2 3" xfId="34898"/>
    <cellStyle name="Note 5 2 2 3 2" xfId="34899"/>
    <cellStyle name="Note 5 2 2 3 2 2" xfId="34900"/>
    <cellStyle name="Note 5 2 2 3 2 2 2" xfId="34901"/>
    <cellStyle name="Note 5 2 2 3 2 2 3" xfId="34902"/>
    <cellStyle name="Note 5 2 2 3 2 3" xfId="34903"/>
    <cellStyle name="Note 5 2 2 3 2 3 2" xfId="34904"/>
    <cellStyle name="Note 5 2 2 3 2 3 3" xfId="34905"/>
    <cellStyle name="Note 5 2 2 3 2 4" xfId="34906"/>
    <cellStyle name="Note 5 2 2 3 2 5" xfId="34907"/>
    <cellStyle name="Note 5 2 2 3 3" xfId="34908"/>
    <cellStyle name="Note 5 2 2 3 3 2" xfId="34909"/>
    <cellStyle name="Note 5 2 2 3 3 3" xfId="34910"/>
    <cellStyle name="Note 5 2 2 3 4" xfId="34911"/>
    <cellStyle name="Note 5 2 2 3 4 2" xfId="34912"/>
    <cellStyle name="Note 5 2 2 3 4 3" xfId="34913"/>
    <cellStyle name="Note 5 2 2 3 5" xfId="34914"/>
    <cellStyle name="Note 5 2 2 3 5 2" xfId="34915"/>
    <cellStyle name="Note 5 2 2 3 5 3" xfId="34916"/>
    <cellStyle name="Note 5 2 2 3 6" xfId="34917"/>
    <cellStyle name="Note 5 2 2 4" xfId="34918"/>
    <cellStyle name="Note 5 2 2 4 2" xfId="34919"/>
    <cellStyle name="Note 5 2 2 4 2 2" xfId="34920"/>
    <cellStyle name="Note 5 2 2 4 2 3" xfId="34921"/>
    <cellStyle name="Note 5 2 2 4 3" xfId="34922"/>
    <cellStyle name="Note 5 2 2 4 3 2" xfId="34923"/>
    <cellStyle name="Note 5 2 2 4 3 3" xfId="34924"/>
    <cellStyle name="Note 5 2 2 4 4" xfId="34925"/>
    <cellStyle name="Note 5 2 2 4 4 2" xfId="34926"/>
    <cellStyle name="Note 5 2 2 4 4 3" xfId="34927"/>
    <cellStyle name="Note 5 2 2 4 5" xfId="34928"/>
    <cellStyle name="Note 5 2 2 4 5 2" xfId="34929"/>
    <cellStyle name="Note 5 2 2 4 5 3" xfId="34930"/>
    <cellStyle name="Note 5 2 2 4 6" xfId="34931"/>
    <cellStyle name="Note 5 2 2 4 6 2" xfId="34932"/>
    <cellStyle name="Note 5 2 2 4 6 3" xfId="34933"/>
    <cellStyle name="Note 5 2 2 4 7" xfId="34934"/>
    <cellStyle name="Note 5 2 2 4 8" xfId="34935"/>
    <cellStyle name="Note 5 2 2 5" xfId="34936"/>
    <cellStyle name="Note 5 2 2 5 2" xfId="34937"/>
    <cellStyle name="Note 5 2 2 5 2 2" xfId="34938"/>
    <cellStyle name="Note 5 2 2 5 2 3" xfId="34939"/>
    <cellStyle name="Note 5 2 2 5 3" xfId="34940"/>
    <cellStyle name="Note 5 2 2 5 3 2" xfId="34941"/>
    <cellStyle name="Note 5 2 2 5 3 3" xfId="34942"/>
    <cellStyle name="Note 5 2 2 5 4" xfId="34943"/>
    <cellStyle name="Note 5 2 2 5 5" xfId="34944"/>
    <cellStyle name="Note 5 2 2 6" xfId="34945"/>
    <cellStyle name="Note 5 2 2 6 2" xfId="34946"/>
    <cellStyle name="Note 5 2 2 6 3" xfId="34947"/>
    <cellStyle name="Note 5 2 2 7" xfId="34948"/>
    <cellStyle name="Note 5 2 2 7 2" xfId="34949"/>
    <cellStyle name="Note 5 2 2 7 3" xfId="34950"/>
    <cellStyle name="Note 5 2 2 8" xfId="34951"/>
    <cellStyle name="Note 5 2 2 8 2" xfId="34952"/>
    <cellStyle name="Note 5 2 2 8 3" xfId="34953"/>
    <cellStyle name="Note 5 2 2 9" xfId="34954"/>
    <cellStyle name="Note 5 2 3" xfId="34955"/>
    <cellStyle name="Note 5 2 3 2" xfId="34956"/>
    <cellStyle name="Note 5 2 3 2 2" xfId="34957"/>
    <cellStyle name="Note 5 2 3 2 2 2" xfId="34958"/>
    <cellStyle name="Note 5 2 3 2 2 2 2" xfId="34959"/>
    <cellStyle name="Note 5 2 3 2 2 2 3" xfId="34960"/>
    <cellStyle name="Note 5 2 3 2 2 3" xfId="34961"/>
    <cellStyle name="Note 5 2 3 2 2 3 2" xfId="34962"/>
    <cellStyle name="Note 5 2 3 2 2 3 3" xfId="34963"/>
    <cellStyle name="Note 5 2 3 2 2 4" xfId="34964"/>
    <cellStyle name="Note 5 2 3 2 2 5" xfId="34965"/>
    <cellStyle name="Note 5 2 3 2 3" xfId="34966"/>
    <cellStyle name="Note 5 2 3 2 3 2" xfId="34967"/>
    <cellStyle name="Note 5 2 3 2 3 3" xfId="34968"/>
    <cellStyle name="Note 5 2 3 2 4" xfId="34969"/>
    <cellStyle name="Note 5 2 3 2 4 2" xfId="34970"/>
    <cellStyle name="Note 5 2 3 2 4 3" xfId="34971"/>
    <cellStyle name="Note 5 2 3 2 5" xfId="34972"/>
    <cellStyle name="Note 5 2 3 2 5 2" xfId="34973"/>
    <cellStyle name="Note 5 2 3 2 5 3" xfId="34974"/>
    <cellStyle name="Note 5 2 3 2 6" xfId="34975"/>
    <cellStyle name="Note 5 2 3 3" xfId="34976"/>
    <cellStyle name="Note 5 2 3 3 2" xfId="34977"/>
    <cellStyle name="Note 5 2 3 3 2 2" xfId="34978"/>
    <cellStyle name="Note 5 2 3 3 2 2 2" xfId="34979"/>
    <cellStyle name="Note 5 2 3 3 2 2 3" xfId="34980"/>
    <cellStyle name="Note 5 2 3 3 2 3" xfId="34981"/>
    <cellStyle name="Note 5 2 3 3 2 3 2" xfId="34982"/>
    <cellStyle name="Note 5 2 3 3 2 3 3" xfId="34983"/>
    <cellStyle name="Note 5 2 3 3 2 4" xfId="34984"/>
    <cellStyle name="Note 5 2 3 3 2 5" xfId="34985"/>
    <cellStyle name="Note 5 2 3 3 3" xfId="34986"/>
    <cellStyle name="Note 5 2 3 3 3 2" xfId="34987"/>
    <cellStyle name="Note 5 2 3 3 3 3" xfId="34988"/>
    <cellStyle name="Note 5 2 3 3 4" xfId="34989"/>
    <cellStyle name="Note 5 2 3 3 4 2" xfId="34990"/>
    <cellStyle name="Note 5 2 3 3 4 3" xfId="34991"/>
    <cellStyle name="Note 5 2 3 3 5" xfId="34992"/>
    <cellStyle name="Note 5 2 3 3 5 2" xfId="34993"/>
    <cellStyle name="Note 5 2 3 3 5 3" xfId="34994"/>
    <cellStyle name="Note 5 2 3 3 6" xfId="34995"/>
    <cellStyle name="Note 5 2 3 4" xfId="34996"/>
    <cellStyle name="Note 5 2 3 4 2" xfId="34997"/>
    <cellStyle name="Note 5 2 3 4 2 2" xfId="34998"/>
    <cellStyle name="Note 5 2 3 4 2 3" xfId="34999"/>
    <cellStyle name="Note 5 2 3 4 3" xfId="35000"/>
    <cellStyle name="Note 5 2 3 4 3 2" xfId="35001"/>
    <cellStyle name="Note 5 2 3 4 3 3" xfId="35002"/>
    <cellStyle name="Note 5 2 3 4 4" xfId="35003"/>
    <cellStyle name="Note 5 2 3 4 4 2" xfId="35004"/>
    <cellStyle name="Note 5 2 3 4 4 3" xfId="35005"/>
    <cellStyle name="Note 5 2 3 4 5" xfId="35006"/>
    <cellStyle name="Note 5 2 3 4 5 2" xfId="35007"/>
    <cellStyle name="Note 5 2 3 4 5 3" xfId="35008"/>
    <cellStyle name="Note 5 2 3 4 6" xfId="35009"/>
    <cellStyle name="Note 5 2 3 4 6 2" xfId="35010"/>
    <cellStyle name="Note 5 2 3 4 6 3" xfId="35011"/>
    <cellStyle name="Note 5 2 3 4 7" xfId="35012"/>
    <cellStyle name="Note 5 2 3 4 8" xfId="35013"/>
    <cellStyle name="Note 5 2 3 5" xfId="35014"/>
    <cellStyle name="Note 5 2 3 5 2" xfId="35015"/>
    <cellStyle name="Note 5 2 3 5 2 2" xfId="35016"/>
    <cellStyle name="Note 5 2 3 5 2 3" xfId="35017"/>
    <cellStyle name="Note 5 2 3 5 3" xfId="35018"/>
    <cellStyle name="Note 5 2 3 5 3 2" xfId="35019"/>
    <cellStyle name="Note 5 2 3 5 3 3" xfId="35020"/>
    <cellStyle name="Note 5 2 3 5 4" xfId="35021"/>
    <cellStyle name="Note 5 2 3 5 5" xfId="35022"/>
    <cellStyle name="Note 5 2 3 6" xfId="35023"/>
    <cellStyle name="Note 5 2 3 6 2" xfId="35024"/>
    <cellStyle name="Note 5 2 3 6 3" xfId="35025"/>
    <cellStyle name="Note 5 2 3 7" xfId="35026"/>
    <cellStyle name="Note 5 2 3 7 2" xfId="35027"/>
    <cellStyle name="Note 5 2 3 7 3" xfId="35028"/>
    <cellStyle name="Note 5 2 3 8" xfId="35029"/>
    <cellStyle name="Note 5 2 3 8 2" xfId="35030"/>
    <cellStyle name="Note 5 2 3 8 3" xfId="35031"/>
    <cellStyle name="Note 5 2 3 9" xfId="35032"/>
    <cellStyle name="Note 5 2 4" xfId="35033"/>
    <cellStyle name="Note 5 2 4 2" xfId="35034"/>
    <cellStyle name="Note 5 2 4 2 2" xfId="35035"/>
    <cellStyle name="Note 5 2 4 2 2 2" xfId="35036"/>
    <cellStyle name="Note 5 2 4 2 2 2 2" xfId="35037"/>
    <cellStyle name="Note 5 2 4 2 2 2 3" xfId="35038"/>
    <cellStyle name="Note 5 2 4 2 2 3" xfId="35039"/>
    <cellStyle name="Note 5 2 4 2 2 3 2" xfId="35040"/>
    <cellStyle name="Note 5 2 4 2 2 3 3" xfId="35041"/>
    <cellStyle name="Note 5 2 4 2 2 4" xfId="35042"/>
    <cellStyle name="Note 5 2 4 2 2 5" xfId="35043"/>
    <cellStyle name="Note 5 2 4 2 3" xfId="35044"/>
    <cellStyle name="Note 5 2 4 2 3 2" xfId="35045"/>
    <cellStyle name="Note 5 2 4 2 3 3" xfId="35046"/>
    <cellStyle name="Note 5 2 4 2 4" xfId="35047"/>
    <cellStyle name="Note 5 2 4 2 4 2" xfId="35048"/>
    <cellStyle name="Note 5 2 4 2 4 3" xfId="35049"/>
    <cellStyle name="Note 5 2 4 2 5" xfId="35050"/>
    <cellStyle name="Note 5 2 4 2 5 2" xfId="35051"/>
    <cellStyle name="Note 5 2 4 2 5 3" xfId="35052"/>
    <cellStyle name="Note 5 2 4 2 6" xfId="35053"/>
    <cellStyle name="Note 5 2 4 3" xfId="35054"/>
    <cellStyle name="Note 5 2 4 3 2" xfId="35055"/>
    <cellStyle name="Note 5 2 4 3 2 2" xfId="35056"/>
    <cellStyle name="Note 5 2 4 3 2 2 2" xfId="35057"/>
    <cellStyle name="Note 5 2 4 3 2 2 3" xfId="35058"/>
    <cellStyle name="Note 5 2 4 3 2 3" xfId="35059"/>
    <cellStyle name="Note 5 2 4 3 2 3 2" xfId="35060"/>
    <cellStyle name="Note 5 2 4 3 2 3 3" xfId="35061"/>
    <cellStyle name="Note 5 2 4 3 2 4" xfId="35062"/>
    <cellStyle name="Note 5 2 4 3 2 5" xfId="35063"/>
    <cellStyle name="Note 5 2 4 3 3" xfId="35064"/>
    <cellStyle name="Note 5 2 4 3 3 2" xfId="35065"/>
    <cellStyle name="Note 5 2 4 3 3 3" xfId="35066"/>
    <cellStyle name="Note 5 2 4 3 4" xfId="35067"/>
    <cellStyle name="Note 5 2 4 3 4 2" xfId="35068"/>
    <cellStyle name="Note 5 2 4 3 4 3" xfId="35069"/>
    <cellStyle name="Note 5 2 4 3 5" xfId="35070"/>
    <cellStyle name="Note 5 2 4 3 5 2" xfId="35071"/>
    <cellStyle name="Note 5 2 4 3 5 3" xfId="35072"/>
    <cellStyle name="Note 5 2 4 3 6" xfId="35073"/>
    <cellStyle name="Note 5 2 4 4" xfId="35074"/>
    <cellStyle name="Note 5 2 4 4 2" xfId="35075"/>
    <cellStyle name="Note 5 2 4 4 2 2" xfId="35076"/>
    <cellStyle name="Note 5 2 4 4 2 3" xfId="35077"/>
    <cellStyle name="Note 5 2 4 4 3" xfId="35078"/>
    <cellStyle name="Note 5 2 4 4 3 2" xfId="35079"/>
    <cellStyle name="Note 5 2 4 4 3 3" xfId="35080"/>
    <cellStyle name="Note 5 2 4 4 4" xfId="35081"/>
    <cellStyle name="Note 5 2 4 4 4 2" xfId="35082"/>
    <cellStyle name="Note 5 2 4 4 4 3" xfId="35083"/>
    <cellStyle name="Note 5 2 4 4 5" xfId="35084"/>
    <cellStyle name="Note 5 2 4 4 5 2" xfId="35085"/>
    <cellStyle name="Note 5 2 4 4 5 3" xfId="35086"/>
    <cellStyle name="Note 5 2 4 4 6" xfId="35087"/>
    <cellStyle name="Note 5 2 4 4 6 2" xfId="35088"/>
    <cellStyle name="Note 5 2 4 4 6 3" xfId="35089"/>
    <cellStyle name="Note 5 2 4 4 7" xfId="35090"/>
    <cellStyle name="Note 5 2 4 4 8" xfId="35091"/>
    <cellStyle name="Note 5 2 4 5" xfId="35092"/>
    <cellStyle name="Note 5 2 4 5 2" xfId="35093"/>
    <cellStyle name="Note 5 2 4 5 2 2" xfId="35094"/>
    <cellStyle name="Note 5 2 4 5 2 3" xfId="35095"/>
    <cellStyle name="Note 5 2 4 5 3" xfId="35096"/>
    <cellStyle name="Note 5 2 4 5 3 2" xfId="35097"/>
    <cellStyle name="Note 5 2 4 5 3 3" xfId="35098"/>
    <cellStyle name="Note 5 2 4 5 4" xfId="35099"/>
    <cellStyle name="Note 5 2 4 5 5" xfId="35100"/>
    <cellStyle name="Note 5 2 4 6" xfId="35101"/>
    <cellStyle name="Note 5 2 4 6 2" xfId="35102"/>
    <cellStyle name="Note 5 2 4 6 3" xfId="35103"/>
    <cellStyle name="Note 5 2 4 7" xfId="35104"/>
    <cellStyle name="Note 5 2 4 7 2" xfId="35105"/>
    <cellStyle name="Note 5 2 4 7 3" xfId="35106"/>
    <cellStyle name="Note 5 2 4 8" xfId="35107"/>
    <cellStyle name="Note 5 2 4 8 2" xfId="35108"/>
    <cellStyle name="Note 5 2 4 8 3" xfId="35109"/>
    <cellStyle name="Note 5 2 4 9" xfId="35110"/>
    <cellStyle name="Note 5 2 5" xfId="35111"/>
    <cellStyle name="Note 5 2 5 2" xfId="35112"/>
    <cellStyle name="Note 5 2 5 2 2" xfId="35113"/>
    <cellStyle name="Note 5 2 5 2 2 2" xfId="35114"/>
    <cellStyle name="Note 5 2 5 2 2 2 2" xfId="35115"/>
    <cellStyle name="Note 5 2 5 2 2 2 3" xfId="35116"/>
    <cellStyle name="Note 5 2 5 2 2 3" xfId="35117"/>
    <cellStyle name="Note 5 2 5 2 2 3 2" xfId="35118"/>
    <cellStyle name="Note 5 2 5 2 2 3 3" xfId="35119"/>
    <cellStyle name="Note 5 2 5 2 2 4" xfId="35120"/>
    <cellStyle name="Note 5 2 5 2 2 5" xfId="35121"/>
    <cellStyle name="Note 5 2 5 2 3" xfId="35122"/>
    <cellStyle name="Note 5 2 5 2 3 2" xfId="35123"/>
    <cellStyle name="Note 5 2 5 2 3 3" xfId="35124"/>
    <cellStyle name="Note 5 2 5 2 4" xfId="35125"/>
    <cellStyle name="Note 5 2 5 2 4 2" xfId="35126"/>
    <cellStyle name="Note 5 2 5 2 4 3" xfId="35127"/>
    <cellStyle name="Note 5 2 5 2 5" xfId="35128"/>
    <cellStyle name="Note 5 2 5 2 5 2" xfId="35129"/>
    <cellStyle name="Note 5 2 5 2 5 3" xfId="35130"/>
    <cellStyle name="Note 5 2 5 2 6" xfId="35131"/>
    <cellStyle name="Note 5 2 5 3" xfId="35132"/>
    <cellStyle name="Note 5 2 5 3 2" xfId="35133"/>
    <cellStyle name="Note 5 2 5 3 2 2" xfId="35134"/>
    <cellStyle name="Note 5 2 5 3 2 2 2" xfId="35135"/>
    <cellStyle name="Note 5 2 5 3 2 2 3" xfId="35136"/>
    <cellStyle name="Note 5 2 5 3 2 3" xfId="35137"/>
    <cellStyle name="Note 5 2 5 3 2 3 2" xfId="35138"/>
    <cellStyle name="Note 5 2 5 3 2 3 3" xfId="35139"/>
    <cellStyle name="Note 5 2 5 3 2 4" xfId="35140"/>
    <cellStyle name="Note 5 2 5 3 2 5" xfId="35141"/>
    <cellStyle name="Note 5 2 5 3 3" xfId="35142"/>
    <cellStyle name="Note 5 2 5 3 3 2" xfId="35143"/>
    <cellStyle name="Note 5 2 5 3 3 3" xfId="35144"/>
    <cellStyle name="Note 5 2 5 3 4" xfId="35145"/>
    <cellStyle name="Note 5 2 5 3 4 2" xfId="35146"/>
    <cellStyle name="Note 5 2 5 3 4 3" xfId="35147"/>
    <cellStyle name="Note 5 2 5 3 5" xfId="35148"/>
    <cellStyle name="Note 5 2 5 3 5 2" xfId="35149"/>
    <cellStyle name="Note 5 2 5 3 5 3" xfId="35150"/>
    <cellStyle name="Note 5 2 5 3 6" xfId="35151"/>
    <cellStyle name="Note 5 2 5 4" xfId="35152"/>
    <cellStyle name="Note 5 2 5 4 2" xfId="35153"/>
    <cellStyle name="Note 5 2 5 4 2 2" xfId="35154"/>
    <cellStyle name="Note 5 2 5 4 2 3" xfId="35155"/>
    <cellStyle name="Note 5 2 5 4 3" xfId="35156"/>
    <cellStyle name="Note 5 2 5 4 3 2" xfId="35157"/>
    <cellStyle name="Note 5 2 5 4 3 3" xfId="35158"/>
    <cellStyle name="Note 5 2 5 4 4" xfId="35159"/>
    <cellStyle name="Note 5 2 5 4 4 2" xfId="35160"/>
    <cellStyle name="Note 5 2 5 4 4 3" xfId="35161"/>
    <cellStyle name="Note 5 2 5 4 5" xfId="35162"/>
    <cellStyle name="Note 5 2 5 4 5 2" xfId="35163"/>
    <cellStyle name="Note 5 2 5 4 5 3" xfId="35164"/>
    <cellStyle name="Note 5 2 5 4 6" xfId="35165"/>
    <cellStyle name="Note 5 2 5 4 6 2" xfId="35166"/>
    <cellStyle name="Note 5 2 5 4 6 3" xfId="35167"/>
    <cellStyle name="Note 5 2 5 4 7" xfId="35168"/>
    <cellStyle name="Note 5 2 5 4 8" xfId="35169"/>
    <cellStyle name="Note 5 2 5 5" xfId="35170"/>
    <cellStyle name="Note 5 2 5 5 2" xfId="35171"/>
    <cellStyle name="Note 5 2 5 5 2 2" xfId="35172"/>
    <cellStyle name="Note 5 2 5 5 2 3" xfId="35173"/>
    <cellStyle name="Note 5 2 5 5 3" xfId="35174"/>
    <cellStyle name="Note 5 2 5 5 3 2" xfId="35175"/>
    <cellStyle name="Note 5 2 5 5 3 3" xfId="35176"/>
    <cellStyle name="Note 5 2 5 5 4" xfId="35177"/>
    <cellStyle name="Note 5 2 5 5 5" xfId="35178"/>
    <cellStyle name="Note 5 2 5 6" xfId="35179"/>
    <cellStyle name="Note 5 2 5 6 2" xfId="35180"/>
    <cellStyle name="Note 5 2 5 6 3" xfId="35181"/>
    <cellStyle name="Note 5 2 5 7" xfId="35182"/>
    <cellStyle name="Note 5 2 5 7 2" xfId="35183"/>
    <cellStyle name="Note 5 2 5 7 3" xfId="35184"/>
    <cellStyle name="Note 5 2 5 8" xfId="35185"/>
    <cellStyle name="Note 5 2 5 8 2" xfId="35186"/>
    <cellStyle name="Note 5 2 5 8 3" xfId="35187"/>
    <cellStyle name="Note 5 2 5 9" xfId="35188"/>
    <cellStyle name="Note 5 2 6" xfId="35189"/>
    <cellStyle name="Note 5 2 6 2" xfId="35190"/>
    <cellStyle name="Note 5 2 6 2 2" xfId="35191"/>
    <cellStyle name="Note 5 2 6 2 2 2" xfId="35192"/>
    <cellStyle name="Note 5 2 6 2 2 3" xfId="35193"/>
    <cellStyle name="Note 5 2 6 2 3" xfId="35194"/>
    <cellStyle name="Note 5 2 6 2 3 2" xfId="35195"/>
    <cellStyle name="Note 5 2 6 2 3 3" xfId="35196"/>
    <cellStyle name="Note 5 2 6 2 4" xfId="35197"/>
    <cellStyle name="Note 5 2 6 2 5" xfId="35198"/>
    <cellStyle name="Note 5 2 6 3" xfId="35199"/>
    <cellStyle name="Note 5 2 6 3 2" xfId="35200"/>
    <cellStyle name="Note 5 2 6 3 3" xfId="35201"/>
    <cellStyle name="Note 5 2 6 4" xfId="35202"/>
    <cellStyle name="Note 5 2 6 4 2" xfId="35203"/>
    <cellStyle name="Note 5 2 6 4 3" xfId="35204"/>
    <cellStyle name="Note 5 2 6 5" xfId="35205"/>
    <cellStyle name="Note 5 2 6 5 2" xfId="35206"/>
    <cellStyle name="Note 5 2 6 5 3" xfId="35207"/>
    <cellStyle name="Note 5 2 6 6" xfId="35208"/>
    <cellStyle name="Note 5 2 7" xfId="35209"/>
    <cellStyle name="Note 5 2 7 2" xfId="35210"/>
    <cellStyle name="Note 5 2 7 2 2" xfId="35211"/>
    <cellStyle name="Note 5 2 7 2 2 2" xfId="35212"/>
    <cellStyle name="Note 5 2 7 2 2 3" xfId="35213"/>
    <cellStyle name="Note 5 2 7 2 3" xfId="35214"/>
    <cellStyle name="Note 5 2 7 2 3 2" xfId="35215"/>
    <cellStyle name="Note 5 2 7 2 3 3" xfId="35216"/>
    <cellStyle name="Note 5 2 7 2 4" xfId="35217"/>
    <cellStyle name="Note 5 2 7 2 5" xfId="35218"/>
    <cellStyle name="Note 5 2 7 3" xfId="35219"/>
    <cellStyle name="Note 5 2 7 3 2" xfId="35220"/>
    <cellStyle name="Note 5 2 7 3 3" xfId="35221"/>
    <cellStyle name="Note 5 2 7 4" xfId="35222"/>
    <cellStyle name="Note 5 2 7 4 2" xfId="35223"/>
    <cellStyle name="Note 5 2 7 4 3" xfId="35224"/>
    <cellStyle name="Note 5 2 7 5" xfId="35225"/>
    <cellStyle name="Note 5 2 7 5 2" xfId="35226"/>
    <cellStyle name="Note 5 2 7 5 3" xfId="35227"/>
    <cellStyle name="Note 5 2 7 6" xfId="35228"/>
    <cellStyle name="Note 5 2 8" xfId="35229"/>
    <cellStyle name="Note 5 2 8 2" xfId="35230"/>
    <cellStyle name="Note 5 2 8 2 2" xfId="35231"/>
    <cellStyle name="Note 5 2 8 2 3" xfId="35232"/>
    <cellStyle name="Note 5 2 8 3" xfId="35233"/>
    <cellStyle name="Note 5 2 8 3 2" xfId="35234"/>
    <cellStyle name="Note 5 2 8 3 3" xfId="35235"/>
    <cellStyle name="Note 5 2 8 4" xfId="35236"/>
    <cellStyle name="Note 5 2 8 4 2" xfId="35237"/>
    <cellStyle name="Note 5 2 8 4 3" xfId="35238"/>
    <cellStyle name="Note 5 2 8 5" xfId="35239"/>
    <cellStyle name="Note 5 2 8 5 2" xfId="35240"/>
    <cellStyle name="Note 5 2 8 5 3" xfId="35241"/>
    <cellStyle name="Note 5 2 8 6" xfId="35242"/>
    <cellStyle name="Note 5 2 8 6 2" xfId="35243"/>
    <cellStyle name="Note 5 2 8 6 3" xfId="35244"/>
    <cellStyle name="Note 5 2 8 7" xfId="35245"/>
    <cellStyle name="Note 5 2 8 8" xfId="35246"/>
    <cellStyle name="Note 5 2 9" xfId="35247"/>
    <cellStyle name="Note 5 2 9 2" xfId="35248"/>
    <cellStyle name="Note 5 2 9 2 2" xfId="35249"/>
    <cellStyle name="Note 5 2 9 2 3" xfId="35250"/>
    <cellStyle name="Note 5 2 9 3" xfId="35251"/>
    <cellStyle name="Note 5 2 9 3 2" xfId="35252"/>
    <cellStyle name="Note 5 2 9 3 3" xfId="35253"/>
    <cellStyle name="Note 5 2 9 4" xfId="35254"/>
    <cellStyle name="Note 5 2 9 5" xfId="35255"/>
    <cellStyle name="Note 5 20" xfId="35256"/>
    <cellStyle name="Note 5 20 10" xfId="35257"/>
    <cellStyle name="Note 5 20 2" xfId="35258"/>
    <cellStyle name="Note 5 20 2 10" xfId="35259"/>
    <cellStyle name="Note 5 20 2 10 2" xfId="35260"/>
    <cellStyle name="Note 5 20 2 10 3" xfId="35261"/>
    <cellStyle name="Note 5 20 2 11" xfId="35262"/>
    <cellStyle name="Note 5 20 2 11 2" xfId="35263"/>
    <cellStyle name="Note 5 20 2 11 3" xfId="35264"/>
    <cellStyle name="Note 5 20 2 12" xfId="35265"/>
    <cellStyle name="Note 5 20 2 2" xfId="35266"/>
    <cellStyle name="Note 5 20 2 2 2" xfId="35267"/>
    <cellStyle name="Note 5 20 2 2 2 2" xfId="35268"/>
    <cellStyle name="Note 5 20 2 2 2 2 2" xfId="35269"/>
    <cellStyle name="Note 5 20 2 2 2 2 2 2" xfId="35270"/>
    <cellStyle name="Note 5 20 2 2 2 2 2 3" xfId="35271"/>
    <cellStyle name="Note 5 20 2 2 2 2 3" xfId="35272"/>
    <cellStyle name="Note 5 20 2 2 2 2 3 2" xfId="35273"/>
    <cellStyle name="Note 5 20 2 2 2 2 3 3" xfId="35274"/>
    <cellStyle name="Note 5 20 2 2 2 2 4" xfId="35275"/>
    <cellStyle name="Note 5 20 2 2 2 2 5" xfId="35276"/>
    <cellStyle name="Note 5 20 2 2 2 3" xfId="35277"/>
    <cellStyle name="Note 5 20 2 2 2 3 2" xfId="35278"/>
    <cellStyle name="Note 5 20 2 2 2 3 3" xfId="35279"/>
    <cellStyle name="Note 5 20 2 2 2 4" xfId="35280"/>
    <cellStyle name="Note 5 20 2 2 2 4 2" xfId="35281"/>
    <cellStyle name="Note 5 20 2 2 2 4 3" xfId="35282"/>
    <cellStyle name="Note 5 20 2 2 2 5" xfId="35283"/>
    <cellStyle name="Note 5 20 2 2 2 5 2" xfId="35284"/>
    <cellStyle name="Note 5 20 2 2 2 5 3" xfId="35285"/>
    <cellStyle name="Note 5 20 2 2 2 6" xfId="35286"/>
    <cellStyle name="Note 5 20 2 2 3" xfId="35287"/>
    <cellStyle name="Note 5 20 2 2 3 2" xfId="35288"/>
    <cellStyle name="Note 5 20 2 2 3 2 2" xfId="35289"/>
    <cellStyle name="Note 5 20 2 2 3 2 2 2" xfId="35290"/>
    <cellStyle name="Note 5 20 2 2 3 2 2 3" xfId="35291"/>
    <cellStyle name="Note 5 20 2 2 3 2 3" xfId="35292"/>
    <cellStyle name="Note 5 20 2 2 3 2 3 2" xfId="35293"/>
    <cellStyle name="Note 5 20 2 2 3 2 3 3" xfId="35294"/>
    <cellStyle name="Note 5 20 2 2 3 2 4" xfId="35295"/>
    <cellStyle name="Note 5 20 2 2 3 2 5" xfId="35296"/>
    <cellStyle name="Note 5 20 2 2 3 3" xfId="35297"/>
    <cellStyle name="Note 5 20 2 2 3 3 2" xfId="35298"/>
    <cellStyle name="Note 5 20 2 2 3 3 3" xfId="35299"/>
    <cellStyle name="Note 5 20 2 2 3 4" xfId="35300"/>
    <cellStyle name="Note 5 20 2 2 3 4 2" xfId="35301"/>
    <cellStyle name="Note 5 20 2 2 3 4 3" xfId="35302"/>
    <cellStyle name="Note 5 20 2 2 3 5" xfId="35303"/>
    <cellStyle name="Note 5 20 2 2 3 5 2" xfId="35304"/>
    <cellStyle name="Note 5 20 2 2 3 5 3" xfId="35305"/>
    <cellStyle name="Note 5 20 2 2 3 6" xfId="35306"/>
    <cellStyle name="Note 5 20 2 2 4" xfId="35307"/>
    <cellStyle name="Note 5 20 2 2 4 2" xfId="35308"/>
    <cellStyle name="Note 5 20 2 2 4 2 2" xfId="35309"/>
    <cellStyle name="Note 5 20 2 2 4 2 3" xfId="35310"/>
    <cellStyle name="Note 5 20 2 2 4 3" xfId="35311"/>
    <cellStyle name="Note 5 20 2 2 4 3 2" xfId="35312"/>
    <cellStyle name="Note 5 20 2 2 4 3 3" xfId="35313"/>
    <cellStyle name="Note 5 20 2 2 4 4" xfId="35314"/>
    <cellStyle name="Note 5 20 2 2 4 4 2" xfId="35315"/>
    <cellStyle name="Note 5 20 2 2 4 4 3" xfId="35316"/>
    <cellStyle name="Note 5 20 2 2 4 5" xfId="35317"/>
    <cellStyle name="Note 5 20 2 2 4 5 2" xfId="35318"/>
    <cellStyle name="Note 5 20 2 2 4 5 3" xfId="35319"/>
    <cellStyle name="Note 5 20 2 2 4 6" xfId="35320"/>
    <cellStyle name="Note 5 20 2 2 4 6 2" xfId="35321"/>
    <cellStyle name="Note 5 20 2 2 4 6 3" xfId="35322"/>
    <cellStyle name="Note 5 20 2 2 4 7" xfId="35323"/>
    <cellStyle name="Note 5 20 2 2 4 8" xfId="35324"/>
    <cellStyle name="Note 5 20 2 2 5" xfId="35325"/>
    <cellStyle name="Note 5 20 2 2 5 2" xfId="35326"/>
    <cellStyle name="Note 5 20 2 2 5 2 2" xfId="35327"/>
    <cellStyle name="Note 5 20 2 2 5 2 3" xfId="35328"/>
    <cellStyle name="Note 5 20 2 2 5 3" xfId="35329"/>
    <cellStyle name="Note 5 20 2 2 5 3 2" xfId="35330"/>
    <cellStyle name="Note 5 20 2 2 5 3 3" xfId="35331"/>
    <cellStyle name="Note 5 20 2 2 5 4" xfId="35332"/>
    <cellStyle name="Note 5 20 2 2 5 5" xfId="35333"/>
    <cellStyle name="Note 5 20 2 2 6" xfId="35334"/>
    <cellStyle name="Note 5 20 2 2 6 2" xfId="35335"/>
    <cellStyle name="Note 5 20 2 2 6 3" xfId="35336"/>
    <cellStyle name="Note 5 20 2 2 7" xfId="35337"/>
    <cellStyle name="Note 5 20 2 2 7 2" xfId="35338"/>
    <cellStyle name="Note 5 20 2 2 7 3" xfId="35339"/>
    <cellStyle name="Note 5 20 2 2 8" xfId="35340"/>
    <cellStyle name="Note 5 20 2 2 8 2" xfId="35341"/>
    <cellStyle name="Note 5 20 2 2 8 3" xfId="35342"/>
    <cellStyle name="Note 5 20 2 2 9" xfId="35343"/>
    <cellStyle name="Note 5 20 2 3" xfId="35344"/>
    <cellStyle name="Note 5 20 2 3 2" xfId="35345"/>
    <cellStyle name="Note 5 20 2 3 2 2" xfId="35346"/>
    <cellStyle name="Note 5 20 2 3 2 2 2" xfId="35347"/>
    <cellStyle name="Note 5 20 2 3 2 2 2 2" xfId="35348"/>
    <cellStyle name="Note 5 20 2 3 2 2 2 3" xfId="35349"/>
    <cellStyle name="Note 5 20 2 3 2 2 3" xfId="35350"/>
    <cellStyle name="Note 5 20 2 3 2 2 3 2" xfId="35351"/>
    <cellStyle name="Note 5 20 2 3 2 2 3 3" xfId="35352"/>
    <cellStyle name="Note 5 20 2 3 2 2 4" xfId="35353"/>
    <cellStyle name="Note 5 20 2 3 2 2 5" xfId="35354"/>
    <cellStyle name="Note 5 20 2 3 2 3" xfId="35355"/>
    <cellStyle name="Note 5 20 2 3 2 3 2" xfId="35356"/>
    <cellStyle name="Note 5 20 2 3 2 3 3" xfId="35357"/>
    <cellStyle name="Note 5 20 2 3 2 4" xfId="35358"/>
    <cellStyle name="Note 5 20 2 3 2 4 2" xfId="35359"/>
    <cellStyle name="Note 5 20 2 3 2 4 3" xfId="35360"/>
    <cellStyle name="Note 5 20 2 3 2 5" xfId="35361"/>
    <cellStyle name="Note 5 20 2 3 2 5 2" xfId="35362"/>
    <cellStyle name="Note 5 20 2 3 2 5 3" xfId="35363"/>
    <cellStyle name="Note 5 20 2 3 2 6" xfId="35364"/>
    <cellStyle name="Note 5 20 2 3 3" xfId="35365"/>
    <cellStyle name="Note 5 20 2 3 3 2" xfId="35366"/>
    <cellStyle name="Note 5 20 2 3 3 2 2" xfId="35367"/>
    <cellStyle name="Note 5 20 2 3 3 2 2 2" xfId="35368"/>
    <cellStyle name="Note 5 20 2 3 3 2 2 3" xfId="35369"/>
    <cellStyle name="Note 5 20 2 3 3 2 3" xfId="35370"/>
    <cellStyle name="Note 5 20 2 3 3 2 3 2" xfId="35371"/>
    <cellStyle name="Note 5 20 2 3 3 2 3 3" xfId="35372"/>
    <cellStyle name="Note 5 20 2 3 3 2 4" xfId="35373"/>
    <cellStyle name="Note 5 20 2 3 3 2 5" xfId="35374"/>
    <cellStyle name="Note 5 20 2 3 3 3" xfId="35375"/>
    <cellStyle name="Note 5 20 2 3 3 3 2" xfId="35376"/>
    <cellStyle name="Note 5 20 2 3 3 3 3" xfId="35377"/>
    <cellStyle name="Note 5 20 2 3 3 4" xfId="35378"/>
    <cellStyle name="Note 5 20 2 3 3 4 2" xfId="35379"/>
    <cellStyle name="Note 5 20 2 3 3 4 3" xfId="35380"/>
    <cellStyle name="Note 5 20 2 3 3 5" xfId="35381"/>
    <cellStyle name="Note 5 20 2 3 3 5 2" xfId="35382"/>
    <cellStyle name="Note 5 20 2 3 3 5 3" xfId="35383"/>
    <cellStyle name="Note 5 20 2 3 3 6" xfId="35384"/>
    <cellStyle name="Note 5 20 2 3 4" xfId="35385"/>
    <cellStyle name="Note 5 20 2 3 4 2" xfId="35386"/>
    <cellStyle name="Note 5 20 2 3 4 2 2" xfId="35387"/>
    <cellStyle name="Note 5 20 2 3 4 2 3" xfId="35388"/>
    <cellStyle name="Note 5 20 2 3 4 3" xfId="35389"/>
    <cellStyle name="Note 5 20 2 3 4 3 2" xfId="35390"/>
    <cellStyle name="Note 5 20 2 3 4 3 3" xfId="35391"/>
    <cellStyle name="Note 5 20 2 3 4 4" xfId="35392"/>
    <cellStyle name="Note 5 20 2 3 4 4 2" xfId="35393"/>
    <cellStyle name="Note 5 20 2 3 4 4 3" xfId="35394"/>
    <cellStyle name="Note 5 20 2 3 4 5" xfId="35395"/>
    <cellStyle name="Note 5 20 2 3 4 5 2" xfId="35396"/>
    <cellStyle name="Note 5 20 2 3 4 5 3" xfId="35397"/>
    <cellStyle name="Note 5 20 2 3 4 6" xfId="35398"/>
    <cellStyle name="Note 5 20 2 3 4 6 2" xfId="35399"/>
    <cellStyle name="Note 5 20 2 3 4 6 3" xfId="35400"/>
    <cellStyle name="Note 5 20 2 3 4 7" xfId="35401"/>
    <cellStyle name="Note 5 20 2 3 4 8" xfId="35402"/>
    <cellStyle name="Note 5 20 2 3 5" xfId="35403"/>
    <cellStyle name="Note 5 20 2 3 5 2" xfId="35404"/>
    <cellStyle name="Note 5 20 2 3 5 2 2" xfId="35405"/>
    <cellStyle name="Note 5 20 2 3 5 2 3" xfId="35406"/>
    <cellStyle name="Note 5 20 2 3 5 3" xfId="35407"/>
    <cellStyle name="Note 5 20 2 3 5 3 2" xfId="35408"/>
    <cellStyle name="Note 5 20 2 3 5 3 3" xfId="35409"/>
    <cellStyle name="Note 5 20 2 3 5 4" xfId="35410"/>
    <cellStyle name="Note 5 20 2 3 5 5" xfId="35411"/>
    <cellStyle name="Note 5 20 2 3 6" xfId="35412"/>
    <cellStyle name="Note 5 20 2 3 6 2" xfId="35413"/>
    <cellStyle name="Note 5 20 2 3 6 3" xfId="35414"/>
    <cellStyle name="Note 5 20 2 3 7" xfId="35415"/>
    <cellStyle name="Note 5 20 2 3 7 2" xfId="35416"/>
    <cellStyle name="Note 5 20 2 3 7 3" xfId="35417"/>
    <cellStyle name="Note 5 20 2 3 8" xfId="35418"/>
    <cellStyle name="Note 5 20 2 3 8 2" xfId="35419"/>
    <cellStyle name="Note 5 20 2 3 8 3" xfId="35420"/>
    <cellStyle name="Note 5 20 2 3 9" xfId="35421"/>
    <cellStyle name="Note 5 20 2 4" xfId="35422"/>
    <cellStyle name="Note 5 20 2 4 2" xfId="35423"/>
    <cellStyle name="Note 5 20 2 4 2 2" xfId="35424"/>
    <cellStyle name="Note 5 20 2 4 2 2 2" xfId="35425"/>
    <cellStyle name="Note 5 20 2 4 2 2 2 2" xfId="35426"/>
    <cellStyle name="Note 5 20 2 4 2 2 2 3" xfId="35427"/>
    <cellStyle name="Note 5 20 2 4 2 2 3" xfId="35428"/>
    <cellStyle name="Note 5 20 2 4 2 2 3 2" xfId="35429"/>
    <cellStyle name="Note 5 20 2 4 2 2 3 3" xfId="35430"/>
    <cellStyle name="Note 5 20 2 4 2 2 4" xfId="35431"/>
    <cellStyle name="Note 5 20 2 4 2 2 5" xfId="35432"/>
    <cellStyle name="Note 5 20 2 4 2 3" xfId="35433"/>
    <cellStyle name="Note 5 20 2 4 2 3 2" xfId="35434"/>
    <cellStyle name="Note 5 20 2 4 2 3 3" xfId="35435"/>
    <cellStyle name="Note 5 20 2 4 2 4" xfId="35436"/>
    <cellStyle name="Note 5 20 2 4 2 4 2" xfId="35437"/>
    <cellStyle name="Note 5 20 2 4 2 4 3" xfId="35438"/>
    <cellStyle name="Note 5 20 2 4 2 5" xfId="35439"/>
    <cellStyle name="Note 5 20 2 4 2 5 2" xfId="35440"/>
    <cellStyle name="Note 5 20 2 4 2 5 3" xfId="35441"/>
    <cellStyle name="Note 5 20 2 4 2 6" xfId="35442"/>
    <cellStyle name="Note 5 20 2 4 3" xfId="35443"/>
    <cellStyle name="Note 5 20 2 4 3 2" xfId="35444"/>
    <cellStyle name="Note 5 20 2 4 3 2 2" xfId="35445"/>
    <cellStyle name="Note 5 20 2 4 3 2 2 2" xfId="35446"/>
    <cellStyle name="Note 5 20 2 4 3 2 2 3" xfId="35447"/>
    <cellStyle name="Note 5 20 2 4 3 2 3" xfId="35448"/>
    <cellStyle name="Note 5 20 2 4 3 2 3 2" xfId="35449"/>
    <cellStyle name="Note 5 20 2 4 3 2 3 3" xfId="35450"/>
    <cellStyle name="Note 5 20 2 4 3 2 4" xfId="35451"/>
    <cellStyle name="Note 5 20 2 4 3 2 5" xfId="35452"/>
    <cellStyle name="Note 5 20 2 4 3 3" xfId="35453"/>
    <cellStyle name="Note 5 20 2 4 3 3 2" xfId="35454"/>
    <cellStyle name="Note 5 20 2 4 3 3 3" xfId="35455"/>
    <cellStyle name="Note 5 20 2 4 3 4" xfId="35456"/>
    <cellStyle name="Note 5 20 2 4 3 4 2" xfId="35457"/>
    <cellStyle name="Note 5 20 2 4 3 4 3" xfId="35458"/>
    <cellStyle name="Note 5 20 2 4 3 5" xfId="35459"/>
    <cellStyle name="Note 5 20 2 4 3 5 2" xfId="35460"/>
    <cellStyle name="Note 5 20 2 4 3 5 3" xfId="35461"/>
    <cellStyle name="Note 5 20 2 4 3 6" xfId="35462"/>
    <cellStyle name="Note 5 20 2 4 4" xfId="35463"/>
    <cellStyle name="Note 5 20 2 4 4 2" xfId="35464"/>
    <cellStyle name="Note 5 20 2 4 4 2 2" xfId="35465"/>
    <cellStyle name="Note 5 20 2 4 4 2 3" xfId="35466"/>
    <cellStyle name="Note 5 20 2 4 4 3" xfId="35467"/>
    <cellStyle name="Note 5 20 2 4 4 3 2" xfId="35468"/>
    <cellStyle name="Note 5 20 2 4 4 3 3" xfId="35469"/>
    <cellStyle name="Note 5 20 2 4 4 4" xfId="35470"/>
    <cellStyle name="Note 5 20 2 4 4 4 2" xfId="35471"/>
    <cellStyle name="Note 5 20 2 4 4 4 3" xfId="35472"/>
    <cellStyle name="Note 5 20 2 4 4 5" xfId="35473"/>
    <cellStyle name="Note 5 20 2 4 4 5 2" xfId="35474"/>
    <cellStyle name="Note 5 20 2 4 4 5 3" xfId="35475"/>
    <cellStyle name="Note 5 20 2 4 4 6" xfId="35476"/>
    <cellStyle name="Note 5 20 2 4 4 6 2" xfId="35477"/>
    <cellStyle name="Note 5 20 2 4 4 6 3" xfId="35478"/>
    <cellStyle name="Note 5 20 2 4 4 7" xfId="35479"/>
    <cellStyle name="Note 5 20 2 4 4 8" xfId="35480"/>
    <cellStyle name="Note 5 20 2 4 5" xfId="35481"/>
    <cellStyle name="Note 5 20 2 4 5 2" xfId="35482"/>
    <cellStyle name="Note 5 20 2 4 5 2 2" xfId="35483"/>
    <cellStyle name="Note 5 20 2 4 5 2 3" xfId="35484"/>
    <cellStyle name="Note 5 20 2 4 5 3" xfId="35485"/>
    <cellStyle name="Note 5 20 2 4 5 3 2" xfId="35486"/>
    <cellStyle name="Note 5 20 2 4 5 3 3" xfId="35487"/>
    <cellStyle name="Note 5 20 2 4 5 4" xfId="35488"/>
    <cellStyle name="Note 5 20 2 4 5 5" xfId="35489"/>
    <cellStyle name="Note 5 20 2 4 6" xfId="35490"/>
    <cellStyle name="Note 5 20 2 4 6 2" xfId="35491"/>
    <cellStyle name="Note 5 20 2 4 6 3" xfId="35492"/>
    <cellStyle name="Note 5 20 2 4 7" xfId="35493"/>
    <cellStyle name="Note 5 20 2 4 7 2" xfId="35494"/>
    <cellStyle name="Note 5 20 2 4 7 3" xfId="35495"/>
    <cellStyle name="Note 5 20 2 4 8" xfId="35496"/>
    <cellStyle name="Note 5 20 2 4 8 2" xfId="35497"/>
    <cellStyle name="Note 5 20 2 4 8 3" xfId="35498"/>
    <cellStyle name="Note 5 20 2 4 9" xfId="35499"/>
    <cellStyle name="Note 5 20 2 5" xfId="35500"/>
    <cellStyle name="Note 5 20 2 5 2" xfId="35501"/>
    <cellStyle name="Note 5 20 2 5 2 2" xfId="35502"/>
    <cellStyle name="Note 5 20 2 5 2 2 2" xfId="35503"/>
    <cellStyle name="Note 5 20 2 5 2 2 3" xfId="35504"/>
    <cellStyle name="Note 5 20 2 5 2 3" xfId="35505"/>
    <cellStyle name="Note 5 20 2 5 2 3 2" xfId="35506"/>
    <cellStyle name="Note 5 20 2 5 2 3 3" xfId="35507"/>
    <cellStyle name="Note 5 20 2 5 2 4" xfId="35508"/>
    <cellStyle name="Note 5 20 2 5 2 5" xfId="35509"/>
    <cellStyle name="Note 5 20 2 5 3" xfId="35510"/>
    <cellStyle name="Note 5 20 2 5 3 2" xfId="35511"/>
    <cellStyle name="Note 5 20 2 5 3 3" xfId="35512"/>
    <cellStyle name="Note 5 20 2 5 4" xfId="35513"/>
    <cellStyle name="Note 5 20 2 5 4 2" xfId="35514"/>
    <cellStyle name="Note 5 20 2 5 4 3" xfId="35515"/>
    <cellStyle name="Note 5 20 2 5 5" xfId="35516"/>
    <cellStyle name="Note 5 20 2 5 5 2" xfId="35517"/>
    <cellStyle name="Note 5 20 2 5 5 3" xfId="35518"/>
    <cellStyle name="Note 5 20 2 5 6" xfId="35519"/>
    <cellStyle name="Note 5 20 2 6" xfId="35520"/>
    <cellStyle name="Note 5 20 2 6 2" xfId="35521"/>
    <cellStyle name="Note 5 20 2 6 2 2" xfId="35522"/>
    <cellStyle name="Note 5 20 2 6 2 2 2" xfId="35523"/>
    <cellStyle name="Note 5 20 2 6 2 2 3" xfId="35524"/>
    <cellStyle name="Note 5 20 2 6 2 3" xfId="35525"/>
    <cellStyle name="Note 5 20 2 6 2 3 2" xfId="35526"/>
    <cellStyle name="Note 5 20 2 6 2 3 3" xfId="35527"/>
    <cellStyle name="Note 5 20 2 6 2 4" xfId="35528"/>
    <cellStyle name="Note 5 20 2 6 2 5" xfId="35529"/>
    <cellStyle name="Note 5 20 2 6 3" xfId="35530"/>
    <cellStyle name="Note 5 20 2 6 3 2" xfId="35531"/>
    <cellStyle name="Note 5 20 2 6 3 3" xfId="35532"/>
    <cellStyle name="Note 5 20 2 6 4" xfId="35533"/>
    <cellStyle name="Note 5 20 2 6 4 2" xfId="35534"/>
    <cellStyle name="Note 5 20 2 6 4 3" xfId="35535"/>
    <cellStyle name="Note 5 20 2 6 5" xfId="35536"/>
    <cellStyle name="Note 5 20 2 6 5 2" xfId="35537"/>
    <cellStyle name="Note 5 20 2 6 5 3" xfId="35538"/>
    <cellStyle name="Note 5 20 2 6 6" xfId="35539"/>
    <cellStyle name="Note 5 20 2 7" xfId="35540"/>
    <cellStyle name="Note 5 20 2 7 2" xfId="35541"/>
    <cellStyle name="Note 5 20 2 7 2 2" xfId="35542"/>
    <cellStyle name="Note 5 20 2 7 2 3" xfId="35543"/>
    <cellStyle name="Note 5 20 2 7 3" xfId="35544"/>
    <cellStyle name="Note 5 20 2 7 3 2" xfId="35545"/>
    <cellStyle name="Note 5 20 2 7 3 3" xfId="35546"/>
    <cellStyle name="Note 5 20 2 7 4" xfId="35547"/>
    <cellStyle name="Note 5 20 2 7 4 2" xfId="35548"/>
    <cellStyle name="Note 5 20 2 7 4 3" xfId="35549"/>
    <cellStyle name="Note 5 20 2 7 5" xfId="35550"/>
    <cellStyle name="Note 5 20 2 7 5 2" xfId="35551"/>
    <cellStyle name="Note 5 20 2 7 5 3" xfId="35552"/>
    <cellStyle name="Note 5 20 2 7 6" xfId="35553"/>
    <cellStyle name="Note 5 20 2 7 6 2" xfId="35554"/>
    <cellStyle name="Note 5 20 2 7 6 3" xfId="35555"/>
    <cellStyle name="Note 5 20 2 7 7" xfId="35556"/>
    <cellStyle name="Note 5 20 2 7 8" xfId="35557"/>
    <cellStyle name="Note 5 20 2 8" xfId="35558"/>
    <cellStyle name="Note 5 20 2 8 2" xfId="35559"/>
    <cellStyle name="Note 5 20 2 8 2 2" xfId="35560"/>
    <cellStyle name="Note 5 20 2 8 2 3" xfId="35561"/>
    <cellStyle name="Note 5 20 2 8 3" xfId="35562"/>
    <cellStyle name="Note 5 20 2 8 3 2" xfId="35563"/>
    <cellStyle name="Note 5 20 2 8 3 3" xfId="35564"/>
    <cellStyle name="Note 5 20 2 8 4" xfId="35565"/>
    <cellStyle name="Note 5 20 2 8 5" xfId="35566"/>
    <cellStyle name="Note 5 20 2 9" xfId="35567"/>
    <cellStyle name="Note 5 20 2 9 2" xfId="35568"/>
    <cellStyle name="Note 5 20 2 9 3" xfId="35569"/>
    <cellStyle name="Note 5 20 3" xfId="35570"/>
    <cellStyle name="Note 5 20 3 2" xfId="35571"/>
    <cellStyle name="Note 5 20 3 2 2" xfId="35572"/>
    <cellStyle name="Note 5 20 3 2 2 2" xfId="35573"/>
    <cellStyle name="Note 5 20 3 2 2 3" xfId="35574"/>
    <cellStyle name="Note 5 20 3 2 3" xfId="35575"/>
    <cellStyle name="Note 5 20 3 2 3 2" xfId="35576"/>
    <cellStyle name="Note 5 20 3 2 3 3" xfId="35577"/>
    <cellStyle name="Note 5 20 3 2 4" xfId="35578"/>
    <cellStyle name="Note 5 20 3 2 5" xfId="35579"/>
    <cellStyle name="Note 5 20 3 3" xfId="35580"/>
    <cellStyle name="Note 5 20 3 3 2" xfId="35581"/>
    <cellStyle name="Note 5 20 3 3 3" xfId="35582"/>
    <cellStyle name="Note 5 20 3 4" xfId="35583"/>
    <cellStyle name="Note 5 20 3 4 2" xfId="35584"/>
    <cellStyle name="Note 5 20 3 4 3" xfId="35585"/>
    <cellStyle name="Note 5 20 3 5" xfId="35586"/>
    <cellStyle name="Note 5 20 3 5 2" xfId="35587"/>
    <cellStyle name="Note 5 20 3 5 3" xfId="35588"/>
    <cellStyle name="Note 5 20 3 6" xfId="35589"/>
    <cellStyle name="Note 5 20 4" xfId="35590"/>
    <cellStyle name="Note 5 20 4 2" xfId="35591"/>
    <cellStyle name="Note 5 20 4 2 2" xfId="35592"/>
    <cellStyle name="Note 5 20 4 2 2 2" xfId="35593"/>
    <cellStyle name="Note 5 20 4 2 2 3" xfId="35594"/>
    <cellStyle name="Note 5 20 4 2 3" xfId="35595"/>
    <cellStyle name="Note 5 20 4 2 3 2" xfId="35596"/>
    <cellStyle name="Note 5 20 4 2 3 3" xfId="35597"/>
    <cellStyle name="Note 5 20 4 2 4" xfId="35598"/>
    <cellStyle name="Note 5 20 4 2 5" xfId="35599"/>
    <cellStyle name="Note 5 20 4 3" xfId="35600"/>
    <cellStyle name="Note 5 20 4 3 2" xfId="35601"/>
    <cellStyle name="Note 5 20 4 3 3" xfId="35602"/>
    <cellStyle name="Note 5 20 4 4" xfId="35603"/>
    <cellStyle name="Note 5 20 4 4 2" xfId="35604"/>
    <cellStyle name="Note 5 20 4 4 3" xfId="35605"/>
    <cellStyle name="Note 5 20 4 5" xfId="35606"/>
    <cellStyle name="Note 5 20 4 5 2" xfId="35607"/>
    <cellStyle name="Note 5 20 4 5 3" xfId="35608"/>
    <cellStyle name="Note 5 20 4 6" xfId="35609"/>
    <cellStyle name="Note 5 20 5" xfId="35610"/>
    <cellStyle name="Note 5 20 5 2" xfId="35611"/>
    <cellStyle name="Note 5 20 5 2 2" xfId="35612"/>
    <cellStyle name="Note 5 20 5 2 3" xfId="35613"/>
    <cellStyle name="Note 5 20 5 3" xfId="35614"/>
    <cellStyle name="Note 5 20 5 3 2" xfId="35615"/>
    <cellStyle name="Note 5 20 5 3 3" xfId="35616"/>
    <cellStyle name="Note 5 20 5 4" xfId="35617"/>
    <cellStyle name="Note 5 20 5 4 2" xfId="35618"/>
    <cellStyle name="Note 5 20 5 4 3" xfId="35619"/>
    <cellStyle name="Note 5 20 5 5" xfId="35620"/>
    <cellStyle name="Note 5 20 5 5 2" xfId="35621"/>
    <cellStyle name="Note 5 20 5 5 3" xfId="35622"/>
    <cellStyle name="Note 5 20 5 6" xfId="35623"/>
    <cellStyle name="Note 5 20 5 6 2" xfId="35624"/>
    <cellStyle name="Note 5 20 5 6 3" xfId="35625"/>
    <cellStyle name="Note 5 20 5 7" xfId="35626"/>
    <cellStyle name="Note 5 20 5 8" xfId="35627"/>
    <cellStyle name="Note 5 20 6" xfId="35628"/>
    <cellStyle name="Note 5 20 6 2" xfId="35629"/>
    <cellStyle name="Note 5 20 6 2 2" xfId="35630"/>
    <cellStyle name="Note 5 20 6 2 3" xfId="35631"/>
    <cellStyle name="Note 5 20 6 3" xfId="35632"/>
    <cellStyle name="Note 5 20 6 3 2" xfId="35633"/>
    <cellStyle name="Note 5 20 6 3 3" xfId="35634"/>
    <cellStyle name="Note 5 20 6 4" xfId="35635"/>
    <cellStyle name="Note 5 20 6 5" xfId="35636"/>
    <cellStyle name="Note 5 20 7" xfId="35637"/>
    <cellStyle name="Note 5 20 7 2" xfId="35638"/>
    <cellStyle name="Note 5 20 7 3" xfId="35639"/>
    <cellStyle name="Note 5 20 8" xfId="35640"/>
    <cellStyle name="Note 5 20 8 2" xfId="35641"/>
    <cellStyle name="Note 5 20 8 3" xfId="35642"/>
    <cellStyle name="Note 5 20 9" xfId="35643"/>
    <cellStyle name="Note 5 20 9 2" xfId="35644"/>
    <cellStyle name="Note 5 20 9 3" xfId="35645"/>
    <cellStyle name="Note 5 21" xfId="35646"/>
    <cellStyle name="Note 5 21 10" xfId="35647"/>
    <cellStyle name="Note 5 21 10 2" xfId="35648"/>
    <cellStyle name="Note 5 21 10 3" xfId="35649"/>
    <cellStyle name="Note 5 21 11" xfId="35650"/>
    <cellStyle name="Note 5 21 11 2" xfId="35651"/>
    <cellStyle name="Note 5 21 11 3" xfId="35652"/>
    <cellStyle name="Note 5 21 12" xfId="35653"/>
    <cellStyle name="Note 5 21 2" xfId="35654"/>
    <cellStyle name="Note 5 21 2 2" xfId="35655"/>
    <cellStyle name="Note 5 21 2 2 2" xfId="35656"/>
    <cellStyle name="Note 5 21 2 2 2 2" xfId="35657"/>
    <cellStyle name="Note 5 21 2 2 2 2 2" xfId="35658"/>
    <cellStyle name="Note 5 21 2 2 2 2 3" xfId="35659"/>
    <cellStyle name="Note 5 21 2 2 2 3" xfId="35660"/>
    <cellStyle name="Note 5 21 2 2 2 3 2" xfId="35661"/>
    <cellStyle name="Note 5 21 2 2 2 3 3" xfId="35662"/>
    <cellStyle name="Note 5 21 2 2 2 4" xfId="35663"/>
    <cellStyle name="Note 5 21 2 2 2 5" xfId="35664"/>
    <cellStyle name="Note 5 21 2 2 3" xfId="35665"/>
    <cellStyle name="Note 5 21 2 2 3 2" xfId="35666"/>
    <cellStyle name="Note 5 21 2 2 3 3" xfId="35667"/>
    <cellStyle name="Note 5 21 2 2 4" xfId="35668"/>
    <cellStyle name="Note 5 21 2 2 4 2" xfId="35669"/>
    <cellStyle name="Note 5 21 2 2 4 3" xfId="35670"/>
    <cellStyle name="Note 5 21 2 2 5" xfId="35671"/>
    <cellStyle name="Note 5 21 2 2 5 2" xfId="35672"/>
    <cellStyle name="Note 5 21 2 2 5 3" xfId="35673"/>
    <cellStyle name="Note 5 21 2 2 6" xfId="35674"/>
    <cellStyle name="Note 5 21 2 3" xfId="35675"/>
    <cellStyle name="Note 5 21 2 3 2" xfId="35676"/>
    <cellStyle name="Note 5 21 2 3 2 2" xfId="35677"/>
    <cellStyle name="Note 5 21 2 3 2 2 2" xfId="35678"/>
    <cellStyle name="Note 5 21 2 3 2 2 3" xfId="35679"/>
    <cellStyle name="Note 5 21 2 3 2 3" xfId="35680"/>
    <cellStyle name="Note 5 21 2 3 2 3 2" xfId="35681"/>
    <cellStyle name="Note 5 21 2 3 2 3 3" xfId="35682"/>
    <cellStyle name="Note 5 21 2 3 2 4" xfId="35683"/>
    <cellStyle name="Note 5 21 2 3 2 5" xfId="35684"/>
    <cellStyle name="Note 5 21 2 3 3" xfId="35685"/>
    <cellStyle name="Note 5 21 2 3 3 2" xfId="35686"/>
    <cellStyle name="Note 5 21 2 3 3 3" xfId="35687"/>
    <cellStyle name="Note 5 21 2 3 4" xfId="35688"/>
    <cellStyle name="Note 5 21 2 3 4 2" xfId="35689"/>
    <cellStyle name="Note 5 21 2 3 4 3" xfId="35690"/>
    <cellStyle name="Note 5 21 2 3 5" xfId="35691"/>
    <cellStyle name="Note 5 21 2 3 5 2" xfId="35692"/>
    <cellStyle name="Note 5 21 2 3 5 3" xfId="35693"/>
    <cellStyle name="Note 5 21 2 3 6" xfId="35694"/>
    <cellStyle name="Note 5 21 2 4" xfId="35695"/>
    <cellStyle name="Note 5 21 2 4 2" xfId="35696"/>
    <cellStyle name="Note 5 21 2 4 2 2" xfId="35697"/>
    <cellStyle name="Note 5 21 2 4 2 3" xfId="35698"/>
    <cellStyle name="Note 5 21 2 4 3" xfId="35699"/>
    <cellStyle name="Note 5 21 2 4 3 2" xfId="35700"/>
    <cellStyle name="Note 5 21 2 4 3 3" xfId="35701"/>
    <cellStyle name="Note 5 21 2 4 4" xfId="35702"/>
    <cellStyle name="Note 5 21 2 4 4 2" xfId="35703"/>
    <cellStyle name="Note 5 21 2 4 4 3" xfId="35704"/>
    <cellStyle name="Note 5 21 2 4 5" xfId="35705"/>
    <cellStyle name="Note 5 21 2 4 5 2" xfId="35706"/>
    <cellStyle name="Note 5 21 2 4 5 3" xfId="35707"/>
    <cellStyle name="Note 5 21 2 4 6" xfId="35708"/>
    <cellStyle name="Note 5 21 2 4 6 2" xfId="35709"/>
    <cellStyle name="Note 5 21 2 4 6 3" xfId="35710"/>
    <cellStyle name="Note 5 21 2 4 7" xfId="35711"/>
    <cellStyle name="Note 5 21 2 4 8" xfId="35712"/>
    <cellStyle name="Note 5 21 2 5" xfId="35713"/>
    <cellStyle name="Note 5 21 2 5 2" xfId="35714"/>
    <cellStyle name="Note 5 21 2 5 2 2" xfId="35715"/>
    <cellStyle name="Note 5 21 2 5 2 3" xfId="35716"/>
    <cellStyle name="Note 5 21 2 5 3" xfId="35717"/>
    <cellStyle name="Note 5 21 2 5 3 2" xfId="35718"/>
    <cellStyle name="Note 5 21 2 5 3 3" xfId="35719"/>
    <cellStyle name="Note 5 21 2 5 4" xfId="35720"/>
    <cellStyle name="Note 5 21 2 5 5" xfId="35721"/>
    <cellStyle name="Note 5 21 2 6" xfId="35722"/>
    <cellStyle name="Note 5 21 2 6 2" xfId="35723"/>
    <cellStyle name="Note 5 21 2 6 3" xfId="35724"/>
    <cellStyle name="Note 5 21 2 7" xfId="35725"/>
    <cellStyle name="Note 5 21 2 7 2" xfId="35726"/>
    <cellStyle name="Note 5 21 2 7 3" xfId="35727"/>
    <cellStyle name="Note 5 21 2 8" xfId="35728"/>
    <cellStyle name="Note 5 21 2 8 2" xfId="35729"/>
    <cellStyle name="Note 5 21 2 8 3" xfId="35730"/>
    <cellStyle name="Note 5 21 2 9" xfId="35731"/>
    <cellStyle name="Note 5 21 3" xfId="35732"/>
    <cellStyle name="Note 5 21 3 2" xfId="35733"/>
    <cellStyle name="Note 5 21 3 2 2" xfId="35734"/>
    <cellStyle name="Note 5 21 3 2 2 2" xfId="35735"/>
    <cellStyle name="Note 5 21 3 2 2 2 2" xfId="35736"/>
    <cellStyle name="Note 5 21 3 2 2 2 3" xfId="35737"/>
    <cellStyle name="Note 5 21 3 2 2 3" xfId="35738"/>
    <cellStyle name="Note 5 21 3 2 2 3 2" xfId="35739"/>
    <cellStyle name="Note 5 21 3 2 2 3 3" xfId="35740"/>
    <cellStyle name="Note 5 21 3 2 2 4" xfId="35741"/>
    <cellStyle name="Note 5 21 3 2 2 5" xfId="35742"/>
    <cellStyle name="Note 5 21 3 2 3" xfId="35743"/>
    <cellStyle name="Note 5 21 3 2 3 2" xfId="35744"/>
    <cellStyle name="Note 5 21 3 2 3 3" xfId="35745"/>
    <cellStyle name="Note 5 21 3 2 4" xfId="35746"/>
    <cellStyle name="Note 5 21 3 2 4 2" xfId="35747"/>
    <cellStyle name="Note 5 21 3 2 4 3" xfId="35748"/>
    <cellStyle name="Note 5 21 3 2 5" xfId="35749"/>
    <cellStyle name="Note 5 21 3 2 5 2" xfId="35750"/>
    <cellStyle name="Note 5 21 3 2 5 3" xfId="35751"/>
    <cellStyle name="Note 5 21 3 2 6" xfId="35752"/>
    <cellStyle name="Note 5 21 3 3" xfId="35753"/>
    <cellStyle name="Note 5 21 3 3 2" xfId="35754"/>
    <cellStyle name="Note 5 21 3 3 2 2" xfId="35755"/>
    <cellStyle name="Note 5 21 3 3 2 2 2" xfId="35756"/>
    <cellStyle name="Note 5 21 3 3 2 2 3" xfId="35757"/>
    <cellStyle name="Note 5 21 3 3 2 3" xfId="35758"/>
    <cellStyle name="Note 5 21 3 3 2 3 2" xfId="35759"/>
    <cellStyle name="Note 5 21 3 3 2 3 3" xfId="35760"/>
    <cellStyle name="Note 5 21 3 3 2 4" xfId="35761"/>
    <cellStyle name="Note 5 21 3 3 2 5" xfId="35762"/>
    <cellStyle name="Note 5 21 3 3 3" xfId="35763"/>
    <cellStyle name="Note 5 21 3 3 3 2" xfId="35764"/>
    <cellStyle name="Note 5 21 3 3 3 3" xfId="35765"/>
    <cellStyle name="Note 5 21 3 3 4" xfId="35766"/>
    <cellStyle name="Note 5 21 3 3 4 2" xfId="35767"/>
    <cellStyle name="Note 5 21 3 3 4 3" xfId="35768"/>
    <cellStyle name="Note 5 21 3 3 5" xfId="35769"/>
    <cellStyle name="Note 5 21 3 3 5 2" xfId="35770"/>
    <cellStyle name="Note 5 21 3 3 5 3" xfId="35771"/>
    <cellStyle name="Note 5 21 3 3 6" xfId="35772"/>
    <cellStyle name="Note 5 21 3 4" xfId="35773"/>
    <cellStyle name="Note 5 21 3 4 2" xfId="35774"/>
    <cellStyle name="Note 5 21 3 4 2 2" xfId="35775"/>
    <cellStyle name="Note 5 21 3 4 2 3" xfId="35776"/>
    <cellStyle name="Note 5 21 3 4 3" xfId="35777"/>
    <cellStyle name="Note 5 21 3 4 3 2" xfId="35778"/>
    <cellStyle name="Note 5 21 3 4 3 3" xfId="35779"/>
    <cellStyle name="Note 5 21 3 4 4" xfId="35780"/>
    <cellStyle name="Note 5 21 3 4 4 2" xfId="35781"/>
    <cellStyle name="Note 5 21 3 4 4 3" xfId="35782"/>
    <cellStyle name="Note 5 21 3 4 5" xfId="35783"/>
    <cellStyle name="Note 5 21 3 4 5 2" xfId="35784"/>
    <cellStyle name="Note 5 21 3 4 5 3" xfId="35785"/>
    <cellStyle name="Note 5 21 3 4 6" xfId="35786"/>
    <cellStyle name="Note 5 21 3 4 6 2" xfId="35787"/>
    <cellStyle name="Note 5 21 3 4 6 3" xfId="35788"/>
    <cellStyle name="Note 5 21 3 4 7" xfId="35789"/>
    <cellStyle name="Note 5 21 3 4 8" xfId="35790"/>
    <cellStyle name="Note 5 21 3 5" xfId="35791"/>
    <cellStyle name="Note 5 21 3 5 2" xfId="35792"/>
    <cellStyle name="Note 5 21 3 5 2 2" xfId="35793"/>
    <cellStyle name="Note 5 21 3 5 2 3" xfId="35794"/>
    <cellStyle name="Note 5 21 3 5 3" xfId="35795"/>
    <cellStyle name="Note 5 21 3 5 3 2" xfId="35796"/>
    <cellStyle name="Note 5 21 3 5 3 3" xfId="35797"/>
    <cellStyle name="Note 5 21 3 5 4" xfId="35798"/>
    <cellStyle name="Note 5 21 3 5 5" xfId="35799"/>
    <cellStyle name="Note 5 21 3 6" xfId="35800"/>
    <cellStyle name="Note 5 21 3 6 2" xfId="35801"/>
    <cellStyle name="Note 5 21 3 6 3" xfId="35802"/>
    <cellStyle name="Note 5 21 3 7" xfId="35803"/>
    <cellStyle name="Note 5 21 3 7 2" xfId="35804"/>
    <cellStyle name="Note 5 21 3 7 3" xfId="35805"/>
    <cellStyle name="Note 5 21 3 8" xfId="35806"/>
    <cellStyle name="Note 5 21 3 8 2" xfId="35807"/>
    <cellStyle name="Note 5 21 3 8 3" xfId="35808"/>
    <cellStyle name="Note 5 21 3 9" xfId="35809"/>
    <cellStyle name="Note 5 21 4" xfId="35810"/>
    <cellStyle name="Note 5 21 4 2" xfId="35811"/>
    <cellStyle name="Note 5 21 4 2 2" xfId="35812"/>
    <cellStyle name="Note 5 21 4 2 2 2" xfId="35813"/>
    <cellStyle name="Note 5 21 4 2 2 2 2" xfId="35814"/>
    <cellStyle name="Note 5 21 4 2 2 2 3" xfId="35815"/>
    <cellStyle name="Note 5 21 4 2 2 3" xfId="35816"/>
    <cellStyle name="Note 5 21 4 2 2 3 2" xfId="35817"/>
    <cellStyle name="Note 5 21 4 2 2 3 3" xfId="35818"/>
    <cellStyle name="Note 5 21 4 2 2 4" xfId="35819"/>
    <cellStyle name="Note 5 21 4 2 2 5" xfId="35820"/>
    <cellStyle name="Note 5 21 4 2 3" xfId="35821"/>
    <cellStyle name="Note 5 21 4 2 3 2" xfId="35822"/>
    <cellStyle name="Note 5 21 4 2 3 3" xfId="35823"/>
    <cellStyle name="Note 5 21 4 2 4" xfId="35824"/>
    <cellStyle name="Note 5 21 4 2 4 2" xfId="35825"/>
    <cellStyle name="Note 5 21 4 2 4 3" xfId="35826"/>
    <cellStyle name="Note 5 21 4 2 5" xfId="35827"/>
    <cellStyle name="Note 5 21 4 2 5 2" xfId="35828"/>
    <cellStyle name="Note 5 21 4 2 5 3" xfId="35829"/>
    <cellStyle name="Note 5 21 4 2 6" xfId="35830"/>
    <cellStyle name="Note 5 21 4 3" xfId="35831"/>
    <cellStyle name="Note 5 21 4 3 2" xfId="35832"/>
    <cellStyle name="Note 5 21 4 3 2 2" xfId="35833"/>
    <cellStyle name="Note 5 21 4 3 2 2 2" xfId="35834"/>
    <cellStyle name="Note 5 21 4 3 2 2 3" xfId="35835"/>
    <cellStyle name="Note 5 21 4 3 2 3" xfId="35836"/>
    <cellStyle name="Note 5 21 4 3 2 3 2" xfId="35837"/>
    <cellStyle name="Note 5 21 4 3 2 3 3" xfId="35838"/>
    <cellStyle name="Note 5 21 4 3 2 4" xfId="35839"/>
    <cellStyle name="Note 5 21 4 3 2 5" xfId="35840"/>
    <cellStyle name="Note 5 21 4 3 3" xfId="35841"/>
    <cellStyle name="Note 5 21 4 3 3 2" xfId="35842"/>
    <cellStyle name="Note 5 21 4 3 3 3" xfId="35843"/>
    <cellStyle name="Note 5 21 4 3 4" xfId="35844"/>
    <cellStyle name="Note 5 21 4 3 4 2" xfId="35845"/>
    <cellStyle name="Note 5 21 4 3 4 3" xfId="35846"/>
    <cellStyle name="Note 5 21 4 3 5" xfId="35847"/>
    <cellStyle name="Note 5 21 4 3 5 2" xfId="35848"/>
    <cellStyle name="Note 5 21 4 3 5 3" xfId="35849"/>
    <cellStyle name="Note 5 21 4 3 6" xfId="35850"/>
    <cellStyle name="Note 5 21 4 4" xfId="35851"/>
    <cellStyle name="Note 5 21 4 4 2" xfId="35852"/>
    <cellStyle name="Note 5 21 4 4 2 2" xfId="35853"/>
    <cellStyle name="Note 5 21 4 4 2 3" xfId="35854"/>
    <cellStyle name="Note 5 21 4 4 3" xfId="35855"/>
    <cellStyle name="Note 5 21 4 4 3 2" xfId="35856"/>
    <cellStyle name="Note 5 21 4 4 3 3" xfId="35857"/>
    <cellStyle name="Note 5 21 4 4 4" xfId="35858"/>
    <cellStyle name="Note 5 21 4 4 4 2" xfId="35859"/>
    <cellStyle name="Note 5 21 4 4 4 3" xfId="35860"/>
    <cellStyle name="Note 5 21 4 4 5" xfId="35861"/>
    <cellStyle name="Note 5 21 4 4 5 2" xfId="35862"/>
    <cellStyle name="Note 5 21 4 4 5 3" xfId="35863"/>
    <cellStyle name="Note 5 21 4 4 6" xfId="35864"/>
    <cellStyle name="Note 5 21 4 4 6 2" xfId="35865"/>
    <cellStyle name="Note 5 21 4 4 6 3" xfId="35866"/>
    <cellStyle name="Note 5 21 4 4 7" xfId="35867"/>
    <cellStyle name="Note 5 21 4 4 8" xfId="35868"/>
    <cellStyle name="Note 5 21 4 5" xfId="35869"/>
    <cellStyle name="Note 5 21 4 5 2" xfId="35870"/>
    <cellStyle name="Note 5 21 4 5 2 2" xfId="35871"/>
    <cellStyle name="Note 5 21 4 5 2 3" xfId="35872"/>
    <cellStyle name="Note 5 21 4 5 3" xfId="35873"/>
    <cellStyle name="Note 5 21 4 5 3 2" xfId="35874"/>
    <cellStyle name="Note 5 21 4 5 3 3" xfId="35875"/>
    <cellStyle name="Note 5 21 4 5 4" xfId="35876"/>
    <cellStyle name="Note 5 21 4 5 5" xfId="35877"/>
    <cellStyle name="Note 5 21 4 6" xfId="35878"/>
    <cellStyle name="Note 5 21 4 6 2" xfId="35879"/>
    <cellStyle name="Note 5 21 4 6 3" xfId="35880"/>
    <cellStyle name="Note 5 21 4 7" xfId="35881"/>
    <cellStyle name="Note 5 21 4 7 2" xfId="35882"/>
    <cellStyle name="Note 5 21 4 7 3" xfId="35883"/>
    <cellStyle name="Note 5 21 4 8" xfId="35884"/>
    <cellStyle name="Note 5 21 4 8 2" xfId="35885"/>
    <cellStyle name="Note 5 21 4 8 3" xfId="35886"/>
    <cellStyle name="Note 5 21 4 9" xfId="35887"/>
    <cellStyle name="Note 5 21 5" xfId="35888"/>
    <cellStyle name="Note 5 21 5 2" xfId="35889"/>
    <cellStyle name="Note 5 21 5 2 2" xfId="35890"/>
    <cellStyle name="Note 5 21 5 2 2 2" xfId="35891"/>
    <cellStyle name="Note 5 21 5 2 2 3" xfId="35892"/>
    <cellStyle name="Note 5 21 5 2 3" xfId="35893"/>
    <cellStyle name="Note 5 21 5 2 3 2" xfId="35894"/>
    <cellStyle name="Note 5 21 5 2 3 3" xfId="35895"/>
    <cellStyle name="Note 5 21 5 2 4" xfId="35896"/>
    <cellStyle name="Note 5 21 5 2 5" xfId="35897"/>
    <cellStyle name="Note 5 21 5 3" xfId="35898"/>
    <cellStyle name="Note 5 21 5 3 2" xfId="35899"/>
    <cellStyle name="Note 5 21 5 3 3" xfId="35900"/>
    <cellStyle name="Note 5 21 5 4" xfId="35901"/>
    <cellStyle name="Note 5 21 5 4 2" xfId="35902"/>
    <cellStyle name="Note 5 21 5 4 3" xfId="35903"/>
    <cellStyle name="Note 5 21 5 5" xfId="35904"/>
    <cellStyle name="Note 5 21 5 5 2" xfId="35905"/>
    <cellStyle name="Note 5 21 5 5 3" xfId="35906"/>
    <cellStyle name="Note 5 21 5 6" xfId="35907"/>
    <cellStyle name="Note 5 21 6" xfId="35908"/>
    <cellStyle name="Note 5 21 6 2" xfId="35909"/>
    <cellStyle name="Note 5 21 6 2 2" xfId="35910"/>
    <cellStyle name="Note 5 21 6 2 2 2" xfId="35911"/>
    <cellStyle name="Note 5 21 6 2 2 3" xfId="35912"/>
    <cellStyle name="Note 5 21 6 2 3" xfId="35913"/>
    <cellStyle name="Note 5 21 6 2 3 2" xfId="35914"/>
    <cellStyle name="Note 5 21 6 2 3 3" xfId="35915"/>
    <cellStyle name="Note 5 21 6 2 4" xfId="35916"/>
    <cellStyle name="Note 5 21 6 2 5" xfId="35917"/>
    <cellStyle name="Note 5 21 6 3" xfId="35918"/>
    <cellStyle name="Note 5 21 6 3 2" xfId="35919"/>
    <cellStyle name="Note 5 21 6 3 3" xfId="35920"/>
    <cellStyle name="Note 5 21 6 4" xfId="35921"/>
    <cellStyle name="Note 5 21 6 4 2" xfId="35922"/>
    <cellStyle name="Note 5 21 6 4 3" xfId="35923"/>
    <cellStyle name="Note 5 21 6 5" xfId="35924"/>
    <cellStyle name="Note 5 21 6 5 2" xfId="35925"/>
    <cellStyle name="Note 5 21 6 5 3" xfId="35926"/>
    <cellStyle name="Note 5 21 6 6" xfId="35927"/>
    <cellStyle name="Note 5 21 7" xfId="35928"/>
    <cellStyle name="Note 5 21 7 2" xfId="35929"/>
    <cellStyle name="Note 5 21 7 2 2" xfId="35930"/>
    <cellStyle name="Note 5 21 7 2 3" xfId="35931"/>
    <cellStyle name="Note 5 21 7 3" xfId="35932"/>
    <cellStyle name="Note 5 21 7 3 2" xfId="35933"/>
    <cellStyle name="Note 5 21 7 3 3" xfId="35934"/>
    <cellStyle name="Note 5 21 7 4" xfId="35935"/>
    <cellStyle name="Note 5 21 7 4 2" xfId="35936"/>
    <cellStyle name="Note 5 21 7 4 3" xfId="35937"/>
    <cellStyle name="Note 5 21 7 5" xfId="35938"/>
    <cellStyle name="Note 5 21 7 5 2" xfId="35939"/>
    <cellStyle name="Note 5 21 7 5 3" xfId="35940"/>
    <cellStyle name="Note 5 21 7 6" xfId="35941"/>
    <cellStyle name="Note 5 21 7 6 2" xfId="35942"/>
    <cellStyle name="Note 5 21 7 6 3" xfId="35943"/>
    <cellStyle name="Note 5 21 7 7" xfId="35944"/>
    <cellStyle name="Note 5 21 7 8" xfId="35945"/>
    <cellStyle name="Note 5 21 8" xfId="35946"/>
    <cellStyle name="Note 5 21 8 2" xfId="35947"/>
    <cellStyle name="Note 5 21 8 2 2" xfId="35948"/>
    <cellStyle name="Note 5 21 8 2 3" xfId="35949"/>
    <cellStyle name="Note 5 21 8 3" xfId="35950"/>
    <cellStyle name="Note 5 21 8 3 2" xfId="35951"/>
    <cellStyle name="Note 5 21 8 3 3" xfId="35952"/>
    <cellStyle name="Note 5 21 8 4" xfId="35953"/>
    <cellStyle name="Note 5 21 8 5" xfId="35954"/>
    <cellStyle name="Note 5 21 9" xfId="35955"/>
    <cellStyle name="Note 5 21 9 2" xfId="35956"/>
    <cellStyle name="Note 5 21 9 3" xfId="35957"/>
    <cellStyle name="Note 5 22" xfId="35958"/>
    <cellStyle name="Note 5 22 10" xfId="35959"/>
    <cellStyle name="Note 5 22 10 2" xfId="35960"/>
    <cellStyle name="Note 5 22 10 3" xfId="35961"/>
    <cellStyle name="Note 5 22 11" xfId="35962"/>
    <cellStyle name="Note 5 22 11 2" xfId="35963"/>
    <cellStyle name="Note 5 22 11 3" xfId="35964"/>
    <cellStyle name="Note 5 22 12" xfId="35965"/>
    <cellStyle name="Note 5 22 2" xfId="35966"/>
    <cellStyle name="Note 5 22 2 2" xfId="35967"/>
    <cellStyle name="Note 5 22 2 2 2" xfId="35968"/>
    <cellStyle name="Note 5 22 2 2 2 2" xfId="35969"/>
    <cellStyle name="Note 5 22 2 2 2 2 2" xfId="35970"/>
    <cellStyle name="Note 5 22 2 2 2 2 3" xfId="35971"/>
    <cellStyle name="Note 5 22 2 2 2 3" xfId="35972"/>
    <cellStyle name="Note 5 22 2 2 2 3 2" xfId="35973"/>
    <cellStyle name="Note 5 22 2 2 2 3 3" xfId="35974"/>
    <cellStyle name="Note 5 22 2 2 2 4" xfId="35975"/>
    <cellStyle name="Note 5 22 2 2 2 5" xfId="35976"/>
    <cellStyle name="Note 5 22 2 2 3" xfId="35977"/>
    <cellStyle name="Note 5 22 2 2 3 2" xfId="35978"/>
    <cellStyle name="Note 5 22 2 2 3 3" xfId="35979"/>
    <cellStyle name="Note 5 22 2 2 4" xfId="35980"/>
    <cellStyle name="Note 5 22 2 2 4 2" xfId="35981"/>
    <cellStyle name="Note 5 22 2 2 4 3" xfId="35982"/>
    <cellStyle name="Note 5 22 2 2 5" xfId="35983"/>
    <cellStyle name="Note 5 22 2 2 5 2" xfId="35984"/>
    <cellStyle name="Note 5 22 2 2 5 3" xfId="35985"/>
    <cellStyle name="Note 5 22 2 2 6" xfId="35986"/>
    <cellStyle name="Note 5 22 2 3" xfId="35987"/>
    <cellStyle name="Note 5 22 2 3 2" xfId="35988"/>
    <cellStyle name="Note 5 22 2 3 2 2" xfId="35989"/>
    <cellStyle name="Note 5 22 2 3 2 2 2" xfId="35990"/>
    <cellStyle name="Note 5 22 2 3 2 2 3" xfId="35991"/>
    <cellStyle name="Note 5 22 2 3 2 3" xfId="35992"/>
    <cellStyle name="Note 5 22 2 3 2 3 2" xfId="35993"/>
    <cellStyle name="Note 5 22 2 3 2 3 3" xfId="35994"/>
    <cellStyle name="Note 5 22 2 3 2 4" xfId="35995"/>
    <cellStyle name="Note 5 22 2 3 2 5" xfId="35996"/>
    <cellStyle name="Note 5 22 2 3 3" xfId="35997"/>
    <cellStyle name="Note 5 22 2 3 3 2" xfId="35998"/>
    <cellStyle name="Note 5 22 2 3 3 3" xfId="35999"/>
    <cellStyle name="Note 5 22 2 3 4" xfId="36000"/>
    <cellStyle name="Note 5 22 2 3 4 2" xfId="36001"/>
    <cellStyle name="Note 5 22 2 3 4 3" xfId="36002"/>
    <cellStyle name="Note 5 22 2 3 5" xfId="36003"/>
    <cellStyle name="Note 5 22 2 3 5 2" xfId="36004"/>
    <cellStyle name="Note 5 22 2 3 5 3" xfId="36005"/>
    <cellStyle name="Note 5 22 2 3 6" xfId="36006"/>
    <cellStyle name="Note 5 22 2 4" xfId="36007"/>
    <cellStyle name="Note 5 22 2 4 2" xfId="36008"/>
    <cellStyle name="Note 5 22 2 4 2 2" xfId="36009"/>
    <cellStyle name="Note 5 22 2 4 2 3" xfId="36010"/>
    <cellStyle name="Note 5 22 2 4 3" xfId="36011"/>
    <cellStyle name="Note 5 22 2 4 3 2" xfId="36012"/>
    <cellStyle name="Note 5 22 2 4 3 3" xfId="36013"/>
    <cellStyle name="Note 5 22 2 4 4" xfId="36014"/>
    <cellStyle name="Note 5 22 2 4 4 2" xfId="36015"/>
    <cellStyle name="Note 5 22 2 4 4 3" xfId="36016"/>
    <cellStyle name="Note 5 22 2 4 5" xfId="36017"/>
    <cellStyle name="Note 5 22 2 4 5 2" xfId="36018"/>
    <cellStyle name="Note 5 22 2 4 5 3" xfId="36019"/>
    <cellStyle name="Note 5 22 2 4 6" xfId="36020"/>
    <cellStyle name="Note 5 22 2 4 6 2" xfId="36021"/>
    <cellStyle name="Note 5 22 2 4 6 3" xfId="36022"/>
    <cellStyle name="Note 5 22 2 4 7" xfId="36023"/>
    <cellStyle name="Note 5 22 2 4 8" xfId="36024"/>
    <cellStyle name="Note 5 22 2 5" xfId="36025"/>
    <cellStyle name="Note 5 22 2 5 2" xfId="36026"/>
    <cellStyle name="Note 5 22 2 5 2 2" xfId="36027"/>
    <cellStyle name="Note 5 22 2 5 2 3" xfId="36028"/>
    <cellStyle name="Note 5 22 2 5 3" xfId="36029"/>
    <cellStyle name="Note 5 22 2 5 3 2" xfId="36030"/>
    <cellStyle name="Note 5 22 2 5 3 3" xfId="36031"/>
    <cellStyle name="Note 5 22 2 5 4" xfId="36032"/>
    <cellStyle name="Note 5 22 2 5 5" xfId="36033"/>
    <cellStyle name="Note 5 22 2 6" xfId="36034"/>
    <cellStyle name="Note 5 22 2 6 2" xfId="36035"/>
    <cellStyle name="Note 5 22 2 6 3" xfId="36036"/>
    <cellStyle name="Note 5 22 2 7" xfId="36037"/>
    <cellStyle name="Note 5 22 2 7 2" xfId="36038"/>
    <cellStyle name="Note 5 22 2 7 3" xfId="36039"/>
    <cellStyle name="Note 5 22 2 8" xfId="36040"/>
    <cellStyle name="Note 5 22 2 8 2" xfId="36041"/>
    <cellStyle name="Note 5 22 2 8 3" xfId="36042"/>
    <cellStyle name="Note 5 22 2 9" xfId="36043"/>
    <cellStyle name="Note 5 22 3" xfId="36044"/>
    <cellStyle name="Note 5 22 3 2" xfId="36045"/>
    <cellStyle name="Note 5 22 3 2 2" xfId="36046"/>
    <cellStyle name="Note 5 22 3 2 2 2" xfId="36047"/>
    <cellStyle name="Note 5 22 3 2 2 2 2" xfId="36048"/>
    <cellStyle name="Note 5 22 3 2 2 2 3" xfId="36049"/>
    <cellStyle name="Note 5 22 3 2 2 3" xfId="36050"/>
    <cellStyle name="Note 5 22 3 2 2 3 2" xfId="36051"/>
    <cellStyle name="Note 5 22 3 2 2 3 3" xfId="36052"/>
    <cellStyle name="Note 5 22 3 2 2 4" xfId="36053"/>
    <cellStyle name="Note 5 22 3 2 2 5" xfId="36054"/>
    <cellStyle name="Note 5 22 3 2 3" xfId="36055"/>
    <cellStyle name="Note 5 22 3 2 3 2" xfId="36056"/>
    <cellStyle name="Note 5 22 3 2 3 3" xfId="36057"/>
    <cellStyle name="Note 5 22 3 2 4" xfId="36058"/>
    <cellStyle name="Note 5 22 3 2 4 2" xfId="36059"/>
    <cellStyle name="Note 5 22 3 2 4 3" xfId="36060"/>
    <cellStyle name="Note 5 22 3 2 5" xfId="36061"/>
    <cellStyle name="Note 5 22 3 2 5 2" xfId="36062"/>
    <cellStyle name="Note 5 22 3 2 5 3" xfId="36063"/>
    <cellStyle name="Note 5 22 3 2 6" xfId="36064"/>
    <cellStyle name="Note 5 22 3 3" xfId="36065"/>
    <cellStyle name="Note 5 22 3 3 2" xfId="36066"/>
    <cellStyle name="Note 5 22 3 3 2 2" xfId="36067"/>
    <cellStyle name="Note 5 22 3 3 2 2 2" xfId="36068"/>
    <cellStyle name="Note 5 22 3 3 2 2 3" xfId="36069"/>
    <cellStyle name="Note 5 22 3 3 2 3" xfId="36070"/>
    <cellStyle name="Note 5 22 3 3 2 3 2" xfId="36071"/>
    <cellStyle name="Note 5 22 3 3 2 3 3" xfId="36072"/>
    <cellStyle name="Note 5 22 3 3 2 4" xfId="36073"/>
    <cellStyle name="Note 5 22 3 3 2 5" xfId="36074"/>
    <cellStyle name="Note 5 22 3 3 3" xfId="36075"/>
    <cellStyle name="Note 5 22 3 3 3 2" xfId="36076"/>
    <cellStyle name="Note 5 22 3 3 3 3" xfId="36077"/>
    <cellStyle name="Note 5 22 3 3 4" xfId="36078"/>
    <cellStyle name="Note 5 22 3 3 4 2" xfId="36079"/>
    <cellStyle name="Note 5 22 3 3 4 3" xfId="36080"/>
    <cellStyle name="Note 5 22 3 3 5" xfId="36081"/>
    <cellStyle name="Note 5 22 3 3 5 2" xfId="36082"/>
    <cellStyle name="Note 5 22 3 3 5 3" xfId="36083"/>
    <cellStyle name="Note 5 22 3 3 6" xfId="36084"/>
    <cellStyle name="Note 5 22 3 4" xfId="36085"/>
    <cellStyle name="Note 5 22 3 4 2" xfId="36086"/>
    <cellStyle name="Note 5 22 3 4 2 2" xfId="36087"/>
    <cellStyle name="Note 5 22 3 4 2 3" xfId="36088"/>
    <cellStyle name="Note 5 22 3 4 3" xfId="36089"/>
    <cellStyle name="Note 5 22 3 4 3 2" xfId="36090"/>
    <cellStyle name="Note 5 22 3 4 3 3" xfId="36091"/>
    <cellStyle name="Note 5 22 3 4 4" xfId="36092"/>
    <cellStyle name="Note 5 22 3 4 4 2" xfId="36093"/>
    <cellStyle name="Note 5 22 3 4 4 3" xfId="36094"/>
    <cellStyle name="Note 5 22 3 4 5" xfId="36095"/>
    <cellStyle name="Note 5 22 3 4 5 2" xfId="36096"/>
    <cellStyle name="Note 5 22 3 4 5 3" xfId="36097"/>
    <cellStyle name="Note 5 22 3 4 6" xfId="36098"/>
    <cellStyle name="Note 5 22 3 4 6 2" xfId="36099"/>
    <cellStyle name="Note 5 22 3 4 6 3" xfId="36100"/>
    <cellStyle name="Note 5 22 3 4 7" xfId="36101"/>
    <cellStyle name="Note 5 22 3 4 8" xfId="36102"/>
    <cellStyle name="Note 5 22 3 5" xfId="36103"/>
    <cellStyle name="Note 5 22 3 5 2" xfId="36104"/>
    <cellStyle name="Note 5 22 3 5 2 2" xfId="36105"/>
    <cellStyle name="Note 5 22 3 5 2 3" xfId="36106"/>
    <cellStyle name="Note 5 22 3 5 3" xfId="36107"/>
    <cellStyle name="Note 5 22 3 5 3 2" xfId="36108"/>
    <cellStyle name="Note 5 22 3 5 3 3" xfId="36109"/>
    <cellStyle name="Note 5 22 3 5 4" xfId="36110"/>
    <cellStyle name="Note 5 22 3 5 5" xfId="36111"/>
    <cellStyle name="Note 5 22 3 6" xfId="36112"/>
    <cellStyle name="Note 5 22 3 6 2" xfId="36113"/>
    <cellStyle name="Note 5 22 3 6 3" xfId="36114"/>
    <cellStyle name="Note 5 22 3 7" xfId="36115"/>
    <cellStyle name="Note 5 22 3 7 2" xfId="36116"/>
    <cellStyle name="Note 5 22 3 7 3" xfId="36117"/>
    <cellStyle name="Note 5 22 3 8" xfId="36118"/>
    <cellStyle name="Note 5 22 3 8 2" xfId="36119"/>
    <cellStyle name="Note 5 22 3 8 3" xfId="36120"/>
    <cellStyle name="Note 5 22 3 9" xfId="36121"/>
    <cellStyle name="Note 5 22 4" xfId="36122"/>
    <cellStyle name="Note 5 22 4 2" xfId="36123"/>
    <cellStyle name="Note 5 22 4 2 2" xfId="36124"/>
    <cellStyle name="Note 5 22 4 2 2 2" xfId="36125"/>
    <cellStyle name="Note 5 22 4 2 2 2 2" xfId="36126"/>
    <cellStyle name="Note 5 22 4 2 2 2 3" xfId="36127"/>
    <cellStyle name="Note 5 22 4 2 2 3" xfId="36128"/>
    <cellStyle name="Note 5 22 4 2 2 3 2" xfId="36129"/>
    <cellStyle name="Note 5 22 4 2 2 3 3" xfId="36130"/>
    <cellStyle name="Note 5 22 4 2 2 4" xfId="36131"/>
    <cellStyle name="Note 5 22 4 2 2 5" xfId="36132"/>
    <cellStyle name="Note 5 22 4 2 3" xfId="36133"/>
    <cellStyle name="Note 5 22 4 2 3 2" xfId="36134"/>
    <cellStyle name="Note 5 22 4 2 3 3" xfId="36135"/>
    <cellStyle name="Note 5 22 4 2 4" xfId="36136"/>
    <cellStyle name="Note 5 22 4 2 4 2" xfId="36137"/>
    <cellStyle name="Note 5 22 4 2 4 3" xfId="36138"/>
    <cellStyle name="Note 5 22 4 2 5" xfId="36139"/>
    <cellStyle name="Note 5 22 4 2 5 2" xfId="36140"/>
    <cellStyle name="Note 5 22 4 2 5 3" xfId="36141"/>
    <cellStyle name="Note 5 22 4 2 6" xfId="36142"/>
    <cellStyle name="Note 5 22 4 3" xfId="36143"/>
    <cellStyle name="Note 5 22 4 3 2" xfId="36144"/>
    <cellStyle name="Note 5 22 4 3 2 2" xfId="36145"/>
    <cellStyle name="Note 5 22 4 3 2 2 2" xfId="36146"/>
    <cellStyle name="Note 5 22 4 3 2 2 3" xfId="36147"/>
    <cellStyle name="Note 5 22 4 3 2 3" xfId="36148"/>
    <cellStyle name="Note 5 22 4 3 2 3 2" xfId="36149"/>
    <cellStyle name="Note 5 22 4 3 2 3 3" xfId="36150"/>
    <cellStyle name="Note 5 22 4 3 2 4" xfId="36151"/>
    <cellStyle name="Note 5 22 4 3 2 5" xfId="36152"/>
    <cellStyle name="Note 5 22 4 3 3" xfId="36153"/>
    <cellStyle name="Note 5 22 4 3 3 2" xfId="36154"/>
    <cellStyle name="Note 5 22 4 3 3 3" xfId="36155"/>
    <cellStyle name="Note 5 22 4 3 4" xfId="36156"/>
    <cellStyle name="Note 5 22 4 3 4 2" xfId="36157"/>
    <cellStyle name="Note 5 22 4 3 4 3" xfId="36158"/>
    <cellStyle name="Note 5 22 4 3 5" xfId="36159"/>
    <cellStyle name="Note 5 22 4 3 5 2" xfId="36160"/>
    <cellStyle name="Note 5 22 4 3 5 3" xfId="36161"/>
    <cellStyle name="Note 5 22 4 3 6" xfId="36162"/>
    <cellStyle name="Note 5 22 4 4" xfId="36163"/>
    <cellStyle name="Note 5 22 4 4 2" xfId="36164"/>
    <cellStyle name="Note 5 22 4 4 2 2" xfId="36165"/>
    <cellStyle name="Note 5 22 4 4 2 3" xfId="36166"/>
    <cellStyle name="Note 5 22 4 4 3" xfId="36167"/>
    <cellStyle name="Note 5 22 4 4 3 2" xfId="36168"/>
    <cellStyle name="Note 5 22 4 4 3 3" xfId="36169"/>
    <cellStyle name="Note 5 22 4 4 4" xfId="36170"/>
    <cellStyle name="Note 5 22 4 4 4 2" xfId="36171"/>
    <cellStyle name="Note 5 22 4 4 4 3" xfId="36172"/>
    <cellStyle name="Note 5 22 4 4 5" xfId="36173"/>
    <cellStyle name="Note 5 22 4 4 5 2" xfId="36174"/>
    <cellStyle name="Note 5 22 4 4 5 3" xfId="36175"/>
    <cellStyle name="Note 5 22 4 4 6" xfId="36176"/>
    <cellStyle name="Note 5 22 4 4 6 2" xfId="36177"/>
    <cellStyle name="Note 5 22 4 4 6 3" xfId="36178"/>
    <cellStyle name="Note 5 22 4 4 7" xfId="36179"/>
    <cellStyle name="Note 5 22 4 4 8" xfId="36180"/>
    <cellStyle name="Note 5 22 4 5" xfId="36181"/>
    <cellStyle name="Note 5 22 4 5 2" xfId="36182"/>
    <cellStyle name="Note 5 22 4 5 2 2" xfId="36183"/>
    <cellStyle name="Note 5 22 4 5 2 3" xfId="36184"/>
    <cellStyle name="Note 5 22 4 5 3" xfId="36185"/>
    <cellStyle name="Note 5 22 4 5 3 2" xfId="36186"/>
    <cellStyle name="Note 5 22 4 5 3 3" xfId="36187"/>
    <cellStyle name="Note 5 22 4 5 4" xfId="36188"/>
    <cellStyle name="Note 5 22 4 5 5" xfId="36189"/>
    <cellStyle name="Note 5 22 4 6" xfId="36190"/>
    <cellStyle name="Note 5 22 4 6 2" xfId="36191"/>
    <cellStyle name="Note 5 22 4 6 3" xfId="36192"/>
    <cellStyle name="Note 5 22 4 7" xfId="36193"/>
    <cellStyle name="Note 5 22 4 7 2" xfId="36194"/>
    <cellStyle name="Note 5 22 4 7 3" xfId="36195"/>
    <cellStyle name="Note 5 22 4 8" xfId="36196"/>
    <cellStyle name="Note 5 22 4 8 2" xfId="36197"/>
    <cellStyle name="Note 5 22 4 8 3" xfId="36198"/>
    <cellStyle name="Note 5 22 4 9" xfId="36199"/>
    <cellStyle name="Note 5 22 5" xfId="36200"/>
    <cellStyle name="Note 5 22 5 2" xfId="36201"/>
    <cellStyle name="Note 5 22 5 2 2" xfId="36202"/>
    <cellStyle name="Note 5 22 5 2 2 2" xfId="36203"/>
    <cellStyle name="Note 5 22 5 2 2 3" xfId="36204"/>
    <cellStyle name="Note 5 22 5 2 3" xfId="36205"/>
    <cellStyle name="Note 5 22 5 2 3 2" xfId="36206"/>
    <cellStyle name="Note 5 22 5 2 3 3" xfId="36207"/>
    <cellStyle name="Note 5 22 5 2 4" xfId="36208"/>
    <cellStyle name="Note 5 22 5 2 5" xfId="36209"/>
    <cellStyle name="Note 5 22 5 3" xfId="36210"/>
    <cellStyle name="Note 5 22 5 3 2" xfId="36211"/>
    <cellStyle name="Note 5 22 5 3 3" xfId="36212"/>
    <cellStyle name="Note 5 22 5 4" xfId="36213"/>
    <cellStyle name="Note 5 22 5 4 2" xfId="36214"/>
    <cellStyle name="Note 5 22 5 4 3" xfId="36215"/>
    <cellStyle name="Note 5 22 5 5" xfId="36216"/>
    <cellStyle name="Note 5 22 5 5 2" xfId="36217"/>
    <cellStyle name="Note 5 22 5 5 3" xfId="36218"/>
    <cellStyle name="Note 5 22 5 6" xfId="36219"/>
    <cellStyle name="Note 5 22 6" xfId="36220"/>
    <cellStyle name="Note 5 22 6 2" xfId="36221"/>
    <cellStyle name="Note 5 22 6 2 2" xfId="36222"/>
    <cellStyle name="Note 5 22 6 2 2 2" xfId="36223"/>
    <cellStyle name="Note 5 22 6 2 2 3" xfId="36224"/>
    <cellStyle name="Note 5 22 6 2 3" xfId="36225"/>
    <cellStyle name="Note 5 22 6 2 3 2" xfId="36226"/>
    <cellStyle name="Note 5 22 6 2 3 3" xfId="36227"/>
    <cellStyle name="Note 5 22 6 2 4" xfId="36228"/>
    <cellStyle name="Note 5 22 6 2 5" xfId="36229"/>
    <cellStyle name="Note 5 22 6 3" xfId="36230"/>
    <cellStyle name="Note 5 22 6 3 2" xfId="36231"/>
    <cellStyle name="Note 5 22 6 3 3" xfId="36232"/>
    <cellStyle name="Note 5 22 6 4" xfId="36233"/>
    <cellStyle name="Note 5 22 6 4 2" xfId="36234"/>
    <cellStyle name="Note 5 22 6 4 3" xfId="36235"/>
    <cellStyle name="Note 5 22 6 5" xfId="36236"/>
    <cellStyle name="Note 5 22 6 5 2" xfId="36237"/>
    <cellStyle name="Note 5 22 6 5 3" xfId="36238"/>
    <cellStyle name="Note 5 22 6 6" xfId="36239"/>
    <cellStyle name="Note 5 22 7" xfId="36240"/>
    <cellStyle name="Note 5 22 7 2" xfId="36241"/>
    <cellStyle name="Note 5 22 7 2 2" xfId="36242"/>
    <cellStyle name="Note 5 22 7 2 3" xfId="36243"/>
    <cellStyle name="Note 5 22 7 3" xfId="36244"/>
    <cellStyle name="Note 5 22 7 3 2" xfId="36245"/>
    <cellStyle name="Note 5 22 7 3 3" xfId="36246"/>
    <cellStyle name="Note 5 22 7 4" xfId="36247"/>
    <cellStyle name="Note 5 22 7 4 2" xfId="36248"/>
    <cellStyle name="Note 5 22 7 4 3" xfId="36249"/>
    <cellStyle name="Note 5 22 7 5" xfId="36250"/>
    <cellStyle name="Note 5 22 7 5 2" xfId="36251"/>
    <cellStyle name="Note 5 22 7 5 3" xfId="36252"/>
    <cellStyle name="Note 5 22 7 6" xfId="36253"/>
    <cellStyle name="Note 5 22 7 6 2" xfId="36254"/>
    <cellStyle name="Note 5 22 7 6 3" xfId="36255"/>
    <cellStyle name="Note 5 22 7 7" xfId="36256"/>
    <cellStyle name="Note 5 22 7 8" xfId="36257"/>
    <cellStyle name="Note 5 22 8" xfId="36258"/>
    <cellStyle name="Note 5 22 8 2" xfId="36259"/>
    <cellStyle name="Note 5 22 8 2 2" xfId="36260"/>
    <cellStyle name="Note 5 22 8 2 3" xfId="36261"/>
    <cellStyle name="Note 5 22 8 3" xfId="36262"/>
    <cellStyle name="Note 5 22 8 3 2" xfId="36263"/>
    <cellStyle name="Note 5 22 8 3 3" xfId="36264"/>
    <cellStyle name="Note 5 22 8 4" xfId="36265"/>
    <cellStyle name="Note 5 22 8 5" xfId="36266"/>
    <cellStyle name="Note 5 22 9" xfId="36267"/>
    <cellStyle name="Note 5 22 9 2" xfId="36268"/>
    <cellStyle name="Note 5 22 9 3" xfId="36269"/>
    <cellStyle name="Note 5 23" xfId="36270"/>
    <cellStyle name="Note 5 23 10" xfId="36271"/>
    <cellStyle name="Note 5 23 10 2" xfId="36272"/>
    <cellStyle name="Note 5 23 10 3" xfId="36273"/>
    <cellStyle name="Note 5 23 11" xfId="36274"/>
    <cellStyle name="Note 5 23 11 2" xfId="36275"/>
    <cellStyle name="Note 5 23 11 3" xfId="36276"/>
    <cellStyle name="Note 5 23 12" xfId="36277"/>
    <cellStyle name="Note 5 23 2" xfId="36278"/>
    <cellStyle name="Note 5 23 2 2" xfId="36279"/>
    <cellStyle name="Note 5 23 2 2 2" xfId="36280"/>
    <cellStyle name="Note 5 23 2 2 2 2" xfId="36281"/>
    <cellStyle name="Note 5 23 2 2 2 2 2" xfId="36282"/>
    <cellStyle name="Note 5 23 2 2 2 2 3" xfId="36283"/>
    <cellStyle name="Note 5 23 2 2 2 3" xfId="36284"/>
    <cellStyle name="Note 5 23 2 2 2 3 2" xfId="36285"/>
    <cellStyle name="Note 5 23 2 2 2 3 3" xfId="36286"/>
    <cellStyle name="Note 5 23 2 2 2 4" xfId="36287"/>
    <cellStyle name="Note 5 23 2 2 2 5" xfId="36288"/>
    <cellStyle name="Note 5 23 2 2 3" xfId="36289"/>
    <cellStyle name="Note 5 23 2 2 3 2" xfId="36290"/>
    <cellStyle name="Note 5 23 2 2 3 3" xfId="36291"/>
    <cellStyle name="Note 5 23 2 2 4" xfId="36292"/>
    <cellStyle name="Note 5 23 2 2 4 2" xfId="36293"/>
    <cellStyle name="Note 5 23 2 2 4 3" xfId="36294"/>
    <cellStyle name="Note 5 23 2 2 5" xfId="36295"/>
    <cellStyle name="Note 5 23 2 2 5 2" xfId="36296"/>
    <cellStyle name="Note 5 23 2 2 5 3" xfId="36297"/>
    <cellStyle name="Note 5 23 2 2 6" xfId="36298"/>
    <cellStyle name="Note 5 23 2 3" xfId="36299"/>
    <cellStyle name="Note 5 23 2 3 2" xfId="36300"/>
    <cellStyle name="Note 5 23 2 3 2 2" xfId="36301"/>
    <cellStyle name="Note 5 23 2 3 2 2 2" xfId="36302"/>
    <cellStyle name="Note 5 23 2 3 2 2 3" xfId="36303"/>
    <cellStyle name="Note 5 23 2 3 2 3" xfId="36304"/>
    <cellStyle name="Note 5 23 2 3 2 3 2" xfId="36305"/>
    <cellStyle name="Note 5 23 2 3 2 3 3" xfId="36306"/>
    <cellStyle name="Note 5 23 2 3 2 4" xfId="36307"/>
    <cellStyle name="Note 5 23 2 3 2 5" xfId="36308"/>
    <cellStyle name="Note 5 23 2 3 3" xfId="36309"/>
    <cellStyle name="Note 5 23 2 3 3 2" xfId="36310"/>
    <cellStyle name="Note 5 23 2 3 3 3" xfId="36311"/>
    <cellStyle name="Note 5 23 2 3 4" xfId="36312"/>
    <cellStyle name="Note 5 23 2 3 4 2" xfId="36313"/>
    <cellStyle name="Note 5 23 2 3 4 3" xfId="36314"/>
    <cellStyle name="Note 5 23 2 3 5" xfId="36315"/>
    <cellStyle name="Note 5 23 2 3 5 2" xfId="36316"/>
    <cellStyle name="Note 5 23 2 3 5 3" xfId="36317"/>
    <cellStyle name="Note 5 23 2 3 6" xfId="36318"/>
    <cellStyle name="Note 5 23 2 4" xfId="36319"/>
    <cellStyle name="Note 5 23 2 4 2" xfId="36320"/>
    <cellStyle name="Note 5 23 2 4 2 2" xfId="36321"/>
    <cellStyle name="Note 5 23 2 4 2 3" xfId="36322"/>
    <cellStyle name="Note 5 23 2 4 3" xfId="36323"/>
    <cellStyle name="Note 5 23 2 4 3 2" xfId="36324"/>
    <cellStyle name="Note 5 23 2 4 3 3" xfId="36325"/>
    <cellStyle name="Note 5 23 2 4 4" xfId="36326"/>
    <cellStyle name="Note 5 23 2 4 4 2" xfId="36327"/>
    <cellStyle name="Note 5 23 2 4 4 3" xfId="36328"/>
    <cellStyle name="Note 5 23 2 4 5" xfId="36329"/>
    <cellStyle name="Note 5 23 2 4 5 2" xfId="36330"/>
    <cellStyle name="Note 5 23 2 4 5 3" xfId="36331"/>
    <cellStyle name="Note 5 23 2 4 6" xfId="36332"/>
    <cellStyle name="Note 5 23 2 4 6 2" xfId="36333"/>
    <cellStyle name="Note 5 23 2 4 6 3" xfId="36334"/>
    <cellStyle name="Note 5 23 2 4 7" xfId="36335"/>
    <cellStyle name="Note 5 23 2 4 8" xfId="36336"/>
    <cellStyle name="Note 5 23 2 5" xfId="36337"/>
    <cellStyle name="Note 5 23 2 5 2" xfId="36338"/>
    <cellStyle name="Note 5 23 2 5 2 2" xfId="36339"/>
    <cellStyle name="Note 5 23 2 5 2 3" xfId="36340"/>
    <cellStyle name="Note 5 23 2 5 3" xfId="36341"/>
    <cellStyle name="Note 5 23 2 5 3 2" xfId="36342"/>
    <cellStyle name="Note 5 23 2 5 3 3" xfId="36343"/>
    <cellStyle name="Note 5 23 2 5 4" xfId="36344"/>
    <cellStyle name="Note 5 23 2 5 5" xfId="36345"/>
    <cellStyle name="Note 5 23 2 6" xfId="36346"/>
    <cellStyle name="Note 5 23 2 6 2" xfId="36347"/>
    <cellStyle name="Note 5 23 2 6 3" xfId="36348"/>
    <cellStyle name="Note 5 23 2 7" xfId="36349"/>
    <cellStyle name="Note 5 23 2 7 2" xfId="36350"/>
    <cellStyle name="Note 5 23 2 7 3" xfId="36351"/>
    <cellStyle name="Note 5 23 2 8" xfId="36352"/>
    <cellStyle name="Note 5 23 2 8 2" xfId="36353"/>
    <cellStyle name="Note 5 23 2 8 3" xfId="36354"/>
    <cellStyle name="Note 5 23 2 9" xfId="36355"/>
    <cellStyle name="Note 5 23 3" xfId="36356"/>
    <cellStyle name="Note 5 23 3 2" xfId="36357"/>
    <cellStyle name="Note 5 23 3 2 2" xfId="36358"/>
    <cellStyle name="Note 5 23 3 2 2 2" xfId="36359"/>
    <cellStyle name="Note 5 23 3 2 2 2 2" xfId="36360"/>
    <cellStyle name="Note 5 23 3 2 2 2 3" xfId="36361"/>
    <cellStyle name="Note 5 23 3 2 2 3" xfId="36362"/>
    <cellStyle name="Note 5 23 3 2 2 3 2" xfId="36363"/>
    <cellStyle name="Note 5 23 3 2 2 3 3" xfId="36364"/>
    <cellStyle name="Note 5 23 3 2 2 4" xfId="36365"/>
    <cellStyle name="Note 5 23 3 2 2 5" xfId="36366"/>
    <cellStyle name="Note 5 23 3 2 3" xfId="36367"/>
    <cellStyle name="Note 5 23 3 2 3 2" xfId="36368"/>
    <cellStyle name="Note 5 23 3 2 3 3" xfId="36369"/>
    <cellStyle name="Note 5 23 3 2 4" xfId="36370"/>
    <cellStyle name="Note 5 23 3 2 4 2" xfId="36371"/>
    <cellStyle name="Note 5 23 3 2 4 3" xfId="36372"/>
    <cellStyle name="Note 5 23 3 2 5" xfId="36373"/>
    <cellStyle name="Note 5 23 3 2 5 2" xfId="36374"/>
    <cellStyle name="Note 5 23 3 2 5 3" xfId="36375"/>
    <cellStyle name="Note 5 23 3 2 6" xfId="36376"/>
    <cellStyle name="Note 5 23 3 3" xfId="36377"/>
    <cellStyle name="Note 5 23 3 3 2" xfId="36378"/>
    <cellStyle name="Note 5 23 3 3 2 2" xfId="36379"/>
    <cellStyle name="Note 5 23 3 3 2 2 2" xfId="36380"/>
    <cellStyle name="Note 5 23 3 3 2 2 3" xfId="36381"/>
    <cellStyle name="Note 5 23 3 3 2 3" xfId="36382"/>
    <cellStyle name="Note 5 23 3 3 2 3 2" xfId="36383"/>
    <cellStyle name="Note 5 23 3 3 2 3 3" xfId="36384"/>
    <cellStyle name="Note 5 23 3 3 2 4" xfId="36385"/>
    <cellStyle name="Note 5 23 3 3 2 5" xfId="36386"/>
    <cellStyle name="Note 5 23 3 3 3" xfId="36387"/>
    <cellStyle name="Note 5 23 3 3 3 2" xfId="36388"/>
    <cellStyle name="Note 5 23 3 3 3 3" xfId="36389"/>
    <cellStyle name="Note 5 23 3 3 4" xfId="36390"/>
    <cellStyle name="Note 5 23 3 3 4 2" xfId="36391"/>
    <cellStyle name="Note 5 23 3 3 4 3" xfId="36392"/>
    <cellStyle name="Note 5 23 3 3 5" xfId="36393"/>
    <cellStyle name="Note 5 23 3 3 5 2" xfId="36394"/>
    <cellStyle name="Note 5 23 3 3 5 3" xfId="36395"/>
    <cellStyle name="Note 5 23 3 3 6" xfId="36396"/>
    <cellStyle name="Note 5 23 3 4" xfId="36397"/>
    <cellStyle name="Note 5 23 3 4 2" xfId="36398"/>
    <cellStyle name="Note 5 23 3 4 2 2" xfId="36399"/>
    <cellStyle name="Note 5 23 3 4 2 3" xfId="36400"/>
    <cellStyle name="Note 5 23 3 4 3" xfId="36401"/>
    <cellStyle name="Note 5 23 3 4 3 2" xfId="36402"/>
    <cellStyle name="Note 5 23 3 4 3 3" xfId="36403"/>
    <cellStyle name="Note 5 23 3 4 4" xfId="36404"/>
    <cellStyle name="Note 5 23 3 4 4 2" xfId="36405"/>
    <cellStyle name="Note 5 23 3 4 4 3" xfId="36406"/>
    <cellStyle name="Note 5 23 3 4 5" xfId="36407"/>
    <cellStyle name="Note 5 23 3 4 5 2" xfId="36408"/>
    <cellStyle name="Note 5 23 3 4 5 3" xfId="36409"/>
    <cellStyle name="Note 5 23 3 4 6" xfId="36410"/>
    <cellStyle name="Note 5 23 3 4 6 2" xfId="36411"/>
    <cellStyle name="Note 5 23 3 4 6 3" xfId="36412"/>
    <cellStyle name="Note 5 23 3 4 7" xfId="36413"/>
    <cellStyle name="Note 5 23 3 4 8" xfId="36414"/>
    <cellStyle name="Note 5 23 3 5" xfId="36415"/>
    <cellStyle name="Note 5 23 3 5 2" xfId="36416"/>
    <cellStyle name="Note 5 23 3 5 2 2" xfId="36417"/>
    <cellStyle name="Note 5 23 3 5 2 3" xfId="36418"/>
    <cellStyle name="Note 5 23 3 5 3" xfId="36419"/>
    <cellStyle name="Note 5 23 3 5 3 2" xfId="36420"/>
    <cellStyle name="Note 5 23 3 5 3 3" xfId="36421"/>
    <cellStyle name="Note 5 23 3 5 4" xfId="36422"/>
    <cellStyle name="Note 5 23 3 5 5" xfId="36423"/>
    <cellStyle name="Note 5 23 3 6" xfId="36424"/>
    <cellStyle name="Note 5 23 3 6 2" xfId="36425"/>
    <cellStyle name="Note 5 23 3 6 3" xfId="36426"/>
    <cellStyle name="Note 5 23 3 7" xfId="36427"/>
    <cellStyle name="Note 5 23 3 7 2" xfId="36428"/>
    <cellStyle name="Note 5 23 3 7 3" xfId="36429"/>
    <cellStyle name="Note 5 23 3 8" xfId="36430"/>
    <cellStyle name="Note 5 23 3 8 2" xfId="36431"/>
    <cellStyle name="Note 5 23 3 8 3" xfId="36432"/>
    <cellStyle name="Note 5 23 3 9" xfId="36433"/>
    <cellStyle name="Note 5 23 4" xfId="36434"/>
    <cellStyle name="Note 5 23 4 2" xfId="36435"/>
    <cellStyle name="Note 5 23 4 2 2" xfId="36436"/>
    <cellStyle name="Note 5 23 4 2 2 2" xfId="36437"/>
    <cellStyle name="Note 5 23 4 2 2 2 2" xfId="36438"/>
    <cellStyle name="Note 5 23 4 2 2 2 3" xfId="36439"/>
    <cellStyle name="Note 5 23 4 2 2 3" xfId="36440"/>
    <cellStyle name="Note 5 23 4 2 2 3 2" xfId="36441"/>
    <cellStyle name="Note 5 23 4 2 2 3 3" xfId="36442"/>
    <cellStyle name="Note 5 23 4 2 2 4" xfId="36443"/>
    <cellStyle name="Note 5 23 4 2 2 5" xfId="36444"/>
    <cellStyle name="Note 5 23 4 2 3" xfId="36445"/>
    <cellStyle name="Note 5 23 4 2 3 2" xfId="36446"/>
    <cellStyle name="Note 5 23 4 2 3 3" xfId="36447"/>
    <cellStyle name="Note 5 23 4 2 4" xfId="36448"/>
    <cellStyle name="Note 5 23 4 2 4 2" xfId="36449"/>
    <cellStyle name="Note 5 23 4 2 4 3" xfId="36450"/>
    <cellStyle name="Note 5 23 4 2 5" xfId="36451"/>
    <cellStyle name="Note 5 23 4 2 5 2" xfId="36452"/>
    <cellStyle name="Note 5 23 4 2 5 3" xfId="36453"/>
    <cellStyle name="Note 5 23 4 2 6" xfId="36454"/>
    <cellStyle name="Note 5 23 4 3" xfId="36455"/>
    <cellStyle name="Note 5 23 4 3 2" xfId="36456"/>
    <cellStyle name="Note 5 23 4 3 2 2" xfId="36457"/>
    <cellStyle name="Note 5 23 4 3 2 2 2" xfId="36458"/>
    <cellStyle name="Note 5 23 4 3 2 2 3" xfId="36459"/>
    <cellStyle name="Note 5 23 4 3 2 3" xfId="36460"/>
    <cellStyle name="Note 5 23 4 3 2 3 2" xfId="36461"/>
    <cellStyle name="Note 5 23 4 3 2 3 3" xfId="36462"/>
    <cellStyle name="Note 5 23 4 3 2 4" xfId="36463"/>
    <cellStyle name="Note 5 23 4 3 2 5" xfId="36464"/>
    <cellStyle name="Note 5 23 4 3 3" xfId="36465"/>
    <cellStyle name="Note 5 23 4 3 3 2" xfId="36466"/>
    <cellStyle name="Note 5 23 4 3 3 3" xfId="36467"/>
    <cellStyle name="Note 5 23 4 3 4" xfId="36468"/>
    <cellStyle name="Note 5 23 4 3 4 2" xfId="36469"/>
    <cellStyle name="Note 5 23 4 3 4 3" xfId="36470"/>
    <cellStyle name="Note 5 23 4 3 5" xfId="36471"/>
    <cellStyle name="Note 5 23 4 3 5 2" xfId="36472"/>
    <cellStyle name="Note 5 23 4 3 5 3" xfId="36473"/>
    <cellStyle name="Note 5 23 4 3 6" xfId="36474"/>
    <cellStyle name="Note 5 23 4 4" xfId="36475"/>
    <cellStyle name="Note 5 23 4 4 2" xfId="36476"/>
    <cellStyle name="Note 5 23 4 4 2 2" xfId="36477"/>
    <cellStyle name="Note 5 23 4 4 2 3" xfId="36478"/>
    <cellStyle name="Note 5 23 4 4 3" xfId="36479"/>
    <cellStyle name="Note 5 23 4 4 3 2" xfId="36480"/>
    <cellStyle name="Note 5 23 4 4 3 3" xfId="36481"/>
    <cellStyle name="Note 5 23 4 4 4" xfId="36482"/>
    <cellStyle name="Note 5 23 4 4 4 2" xfId="36483"/>
    <cellStyle name="Note 5 23 4 4 4 3" xfId="36484"/>
    <cellStyle name="Note 5 23 4 4 5" xfId="36485"/>
    <cellStyle name="Note 5 23 4 4 5 2" xfId="36486"/>
    <cellStyle name="Note 5 23 4 4 5 3" xfId="36487"/>
    <cellStyle name="Note 5 23 4 4 6" xfId="36488"/>
    <cellStyle name="Note 5 23 4 4 6 2" xfId="36489"/>
    <cellStyle name="Note 5 23 4 4 6 3" xfId="36490"/>
    <cellStyle name="Note 5 23 4 4 7" xfId="36491"/>
    <cellStyle name="Note 5 23 4 4 8" xfId="36492"/>
    <cellStyle name="Note 5 23 4 5" xfId="36493"/>
    <cellStyle name="Note 5 23 4 5 2" xfId="36494"/>
    <cellStyle name="Note 5 23 4 5 2 2" xfId="36495"/>
    <cellStyle name="Note 5 23 4 5 2 3" xfId="36496"/>
    <cellStyle name="Note 5 23 4 5 3" xfId="36497"/>
    <cellStyle name="Note 5 23 4 5 3 2" xfId="36498"/>
    <cellStyle name="Note 5 23 4 5 3 3" xfId="36499"/>
    <cellStyle name="Note 5 23 4 5 4" xfId="36500"/>
    <cellStyle name="Note 5 23 4 5 5" xfId="36501"/>
    <cellStyle name="Note 5 23 4 6" xfId="36502"/>
    <cellStyle name="Note 5 23 4 6 2" xfId="36503"/>
    <cellStyle name="Note 5 23 4 6 3" xfId="36504"/>
    <cellStyle name="Note 5 23 4 7" xfId="36505"/>
    <cellStyle name="Note 5 23 4 7 2" xfId="36506"/>
    <cellStyle name="Note 5 23 4 7 3" xfId="36507"/>
    <cellStyle name="Note 5 23 4 8" xfId="36508"/>
    <cellStyle name="Note 5 23 4 8 2" xfId="36509"/>
    <cellStyle name="Note 5 23 4 8 3" xfId="36510"/>
    <cellStyle name="Note 5 23 4 9" xfId="36511"/>
    <cellStyle name="Note 5 23 5" xfId="36512"/>
    <cellStyle name="Note 5 23 5 2" xfId="36513"/>
    <cellStyle name="Note 5 23 5 2 2" xfId="36514"/>
    <cellStyle name="Note 5 23 5 2 2 2" xfId="36515"/>
    <cellStyle name="Note 5 23 5 2 2 3" xfId="36516"/>
    <cellStyle name="Note 5 23 5 2 3" xfId="36517"/>
    <cellStyle name="Note 5 23 5 2 3 2" xfId="36518"/>
    <cellStyle name="Note 5 23 5 2 3 3" xfId="36519"/>
    <cellStyle name="Note 5 23 5 2 4" xfId="36520"/>
    <cellStyle name="Note 5 23 5 2 5" xfId="36521"/>
    <cellStyle name="Note 5 23 5 3" xfId="36522"/>
    <cellStyle name="Note 5 23 5 3 2" xfId="36523"/>
    <cellStyle name="Note 5 23 5 3 3" xfId="36524"/>
    <cellStyle name="Note 5 23 5 4" xfId="36525"/>
    <cellStyle name="Note 5 23 5 4 2" xfId="36526"/>
    <cellStyle name="Note 5 23 5 4 3" xfId="36527"/>
    <cellStyle name="Note 5 23 5 5" xfId="36528"/>
    <cellStyle name="Note 5 23 5 5 2" xfId="36529"/>
    <cellStyle name="Note 5 23 5 5 3" xfId="36530"/>
    <cellStyle name="Note 5 23 5 6" xfId="36531"/>
    <cellStyle name="Note 5 23 6" xfId="36532"/>
    <cellStyle name="Note 5 23 6 2" xfId="36533"/>
    <cellStyle name="Note 5 23 6 2 2" xfId="36534"/>
    <cellStyle name="Note 5 23 6 2 2 2" xfId="36535"/>
    <cellStyle name="Note 5 23 6 2 2 3" xfId="36536"/>
    <cellStyle name="Note 5 23 6 2 3" xfId="36537"/>
    <cellStyle name="Note 5 23 6 2 3 2" xfId="36538"/>
    <cellStyle name="Note 5 23 6 2 3 3" xfId="36539"/>
    <cellStyle name="Note 5 23 6 2 4" xfId="36540"/>
    <cellStyle name="Note 5 23 6 2 5" xfId="36541"/>
    <cellStyle name="Note 5 23 6 3" xfId="36542"/>
    <cellStyle name="Note 5 23 6 3 2" xfId="36543"/>
    <cellStyle name="Note 5 23 6 3 3" xfId="36544"/>
    <cellStyle name="Note 5 23 6 4" xfId="36545"/>
    <cellStyle name="Note 5 23 6 4 2" xfId="36546"/>
    <cellStyle name="Note 5 23 6 4 3" xfId="36547"/>
    <cellStyle name="Note 5 23 6 5" xfId="36548"/>
    <cellStyle name="Note 5 23 6 5 2" xfId="36549"/>
    <cellStyle name="Note 5 23 6 5 3" xfId="36550"/>
    <cellStyle name="Note 5 23 6 6" xfId="36551"/>
    <cellStyle name="Note 5 23 7" xfId="36552"/>
    <cellStyle name="Note 5 23 7 2" xfId="36553"/>
    <cellStyle name="Note 5 23 7 2 2" xfId="36554"/>
    <cellStyle name="Note 5 23 7 2 3" xfId="36555"/>
    <cellStyle name="Note 5 23 7 3" xfId="36556"/>
    <cellStyle name="Note 5 23 7 3 2" xfId="36557"/>
    <cellStyle name="Note 5 23 7 3 3" xfId="36558"/>
    <cellStyle name="Note 5 23 7 4" xfId="36559"/>
    <cellStyle name="Note 5 23 7 4 2" xfId="36560"/>
    <cellStyle name="Note 5 23 7 4 3" xfId="36561"/>
    <cellStyle name="Note 5 23 7 5" xfId="36562"/>
    <cellStyle name="Note 5 23 7 5 2" xfId="36563"/>
    <cellStyle name="Note 5 23 7 5 3" xfId="36564"/>
    <cellStyle name="Note 5 23 7 6" xfId="36565"/>
    <cellStyle name="Note 5 23 7 6 2" xfId="36566"/>
    <cellStyle name="Note 5 23 7 6 3" xfId="36567"/>
    <cellStyle name="Note 5 23 7 7" xfId="36568"/>
    <cellStyle name="Note 5 23 7 8" xfId="36569"/>
    <cellStyle name="Note 5 23 8" xfId="36570"/>
    <cellStyle name="Note 5 23 8 2" xfId="36571"/>
    <cellStyle name="Note 5 23 8 2 2" xfId="36572"/>
    <cellStyle name="Note 5 23 8 2 3" xfId="36573"/>
    <cellStyle name="Note 5 23 8 3" xfId="36574"/>
    <cellStyle name="Note 5 23 8 3 2" xfId="36575"/>
    <cellStyle name="Note 5 23 8 3 3" xfId="36576"/>
    <cellStyle name="Note 5 23 8 4" xfId="36577"/>
    <cellStyle name="Note 5 23 8 5" xfId="36578"/>
    <cellStyle name="Note 5 23 9" xfId="36579"/>
    <cellStyle name="Note 5 23 9 2" xfId="36580"/>
    <cellStyle name="Note 5 23 9 3" xfId="36581"/>
    <cellStyle name="Note 5 24" xfId="36582"/>
    <cellStyle name="Note 5 24 10" xfId="36583"/>
    <cellStyle name="Note 5 24 10 2" xfId="36584"/>
    <cellStyle name="Note 5 24 10 3" xfId="36585"/>
    <cellStyle name="Note 5 24 11" xfId="36586"/>
    <cellStyle name="Note 5 24 11 2" xfId="36587"/>
    <cellStyle name="Note 5 24 11 3" xfId="36588"/>
    <cellStyle name="Note 5 24 12" xfId="36589"/>
    <cellStyle name="Note 5 24 2" xfId="36590"/>
    <cellStyle name="Note 5 24 2 2" xfId="36591"/>
    <cellStyle name="Note 5 24 2 2 2" xfId="36592"/>
    <cellStyle name="Note 5 24 2 2 2 2" xfId="36593"/>
    <cellStyle name="Note 5 24 2 2 2 2 2" xfId="36594"/>
    <cellStyle name="Note 5 24 2 2 2 2 3" xfId="36595"/>
    <cellStyle name="Note 5 24 2 2 2 3" xfId="36596"/>
    <cellStyle name="Note 5 24 2 2 2 3 2" xfId="36597"/>
    <cellStyle name="Note 5 24 2 2 2 3 3" xfId="36598"/>
    <cellStyle name="Note 5 24 2 2 2 4" xfId="36599"/>
    <cellStyle name="Note 5 24 2 2 2 5" xfId="36600"/>
    <cellStyle name="Note 5 24 2 2 3" xfId="36601"/>
    <cellStyle name="Note 5 24 2 2 3 2" xfId="36602"/>
    <cellStyle name="Note 5 24 2 2 3 3" xfId="36603"/>
    <cellStyle name="Note 5 24 2 2 4" xfId="36604"/>
    <cellStyle name="Note 5 24 2 2 4 2" xfId="36605"/>
    <cellStyle name="Note 5 24 2 2 4 3" xfId="36606"/>
    <cellStyle name="Note 5 24 2 2 5" xfId="36607"/>
    <cellStyle name="Note 5 24 2 2 5 2" xfId="36608"/>
    <cellStyle name="Note 5 24 2 2 5 3" xfId="36609"/>
    <cellStyle name="Note 5 24 2 2 6" xfId="36610"/>
    <cellStyle name="Note 5 24 2 3" xfId="36611"/>
    <cellStyle name="Note 5 24 2 3 2" xfId="36612"/>
    <cellStyle name="Note 5 24 2 3 2 2" xfId="36613"/>
    <cellStyle name="Note 5 24 2 3 2 2 2" xfId="36614"/>
    <cellStyle name="Note 5 24 2 3 2 2 3" xfId="36615"/>
    <cellStyle name="Note 5 24 2 3 2 3" xfId="36616"/>
    <cellStyle name="Note 5 24 2 3 2 3 2" xfId="36617"/>
    <cellStyle name="Note 5 24 2 3 2 3 3" xfId="36618"/>
    <cellStyle name="Note 5 24 2 3 2 4" xfId="36619"/>
    <cellStyle name="Note 5 24 2 3 2 5" xfId="36620"/>
    <cellStyle name="Note 5 24 2 3 3" xfId="36621"/>
    <cellStyle name="Note 5 24 2 3 3 2" xfId="36622"/>
    <cellStyle name="Note 5 24 2 3 3 3" xfId="36623"/>
    <cellStyle name="Note 5 24 2 3 4" xfId="36624"/>
    <cellStyle name="Note 5 24 2 3 4 2" xfId="36625"/>
    <cellStyle name="Note 5 24 2 3 4 3" xfId="36626"/>
    <cellStyle name="Note 5 24 2 3 5" xfId="36627"/>
    <cellStyle name="Note 5 24 2 3 5 2" xfId="36628"/>
    <cellStyle name="Note 5 24 2 3 5 3" xfId="36629"/>
    <cellStyle name="Note 5 24 2 3 6" xfId="36630"/>
    <cellStyle name="Note 5 24 2 4" xfId="36631"/>
    <cellStyle name="Note 5 24 2 4 2" xfId="36632"/>
    <cellStyle name="Note 5 24 2 4 2 2" xfId="36633"/>
    <cellStyle name="Note 5 24 2 4 2 3" xfId="36634"/>
    <cellStyle name="Note 5 24 2 4 3" xfId="36635"/>
    <cellStyle name="Note 5 24 2 4 3 2" xfId="36636"/>
    <cellStyle name="Note 5 24 2 4 3 3" xfId="36637"/>
    <cellStyle name="Note 5 24 2 4 4" xfId="36638"/>
    <cellStyle name="Note 5 24 2 4 4 2" xfId="36639"/>
    <cellStyle name="Note 5 24 2 4 4 3" xfId="36640"/>
    <cellStyle name="Note 5 24 2 4 5" xfId="36641"/>
    <cellStyle name="Note 5 24 2 4 5 2" xfId="36642"/>
    <cellStyle name="Note 5 24 2 4 5 3" xfId="36643"/>
    <cellStyle name="Note 5 24 2 4 6" xfId="36644"/>
    <cellStyle name="Note 5 24 2 4 6 2" xfId="36645"/>
    <cellStyle name="Note 5 24 2 4 6 3" xfId="36646"/>
    <cellStyle name="Note 5 24 2 4 7" xfId="36647"/>
    <cellStyle name="Note 5 24 2 4 8" xfId="36648"/>
    <cellStyle name="Note 5 24 2 5" xfId="36649"/>
    <cellStyle name="Note 5 24 2 5 2" xfId="36650"/>
    <cellStyle name="Note 5 24 2 5 2 2" xfId="36651"/>
    <cellStyle name="Note 5 24 2 5 2 3" xfId="36652"/>
    <cellStyle name="Note 5 24 2 5 3" xfId="36653"/>
    <cellStyle name="Note 5 24 2 5 3 2" xfId="36654"/>
    <cellStyle name="Note 5 24 2 5 3 3" xfId="36655"/>
    <cellStyle name="Note 5 24 2 5 4" xfId="36656"/>
    <cellStyle name="Note 5 24 2 5 5" xfId="36657"/>
    <cellStyle name="Note 5 24 2 6" xfId="36658"/>
    <cellStyle name="Note 5 24 2 6 2" xfId="36659"/>
    <cellStyle name="Note 5 24 2 6 3" xfId="36660"/>
    <cellStyle name="Note 5 24 2 7" xfId="36661"/>
    <cellStyle name="Note 5 24 2 7 2" xfId="36662"/>
    <cellStyle name="Note 5 24 2 7 3" xfId="36663"/>
    <cellStyle name="Note 5 24 2 8" xfId="36664"/>
    <cellStyle name="Note 5 24 2 8 2" xfId="36665"/>
    <cellStyle name="Note 5 24 2 8 3" xfId="36666"/>
    <cellStyle name="Note 5 24 2 9" xfId="36667"/>
    <cellStyle name="Note 5 24 3" xfId="36668"/>
    <cellStyle name="Note 5 24 3 2" xfId="36669"/>
    <cellStyle name="Note 5 24 3 2 2" xfId="36670"/>
    <cellStyle name="Note 5 24 3 2 2 2" xfId="36671"/>
    <cellStyle name="Note 5 24 3 2 2 2 2" xfId="36672"/>
    <cellStyle name="Note 5 24 3 2 2 2 3" xfId="36673"/>
    <cellStyle name="Note 5 24 3 2 2 3" xfId="36674"/>
    <cellStyle name="Note 5 24 3 2 2 3 2" xfId="36675"/>
    <cellStyle name="Note 5 24 3 2 2 3 3" xfId="36676"/>
    <cellStyle name="Note 5 24 3 2 2 4" xfId="36677"/>
    <cellStyle name="Note 5 24 3 2 2 5" xfId="36678"/>
    <cellStyle name="Note 5 24 3 2 3" xfId="36679"/>
    <cellStyle name="Note 5 24 3 2 3 2" xfId="36680"/>
    <cellStyle name="Note 5 24 3 2 3 3" xfId="36681"/>
    <cellStyle name="Note 5 24 3 2 4" xfId="36682"/>
    <cellStyle name="Note 5 24 3 2 4 2" xfId="36683"/>
    <cellStyle name="Note 5 24 3 2 4 3" xfId="36684"/>
    <cellStyle name="Note 5 24 3 2 5" xfId="36685"/>
    <cellStyle name="Note 5 24 3 2 5 2" xfId="36686"/>
    <cellStyle name="Note 5 24 3 2 5 3" xfId="36687"/>
    <cellStyle name="Note 5 24 3 2 6" xfId="36688"/>
    <cellStyle name="Note 5 24 3 3" xfId="36689"/>
    <cellStyle name="Note 5 24 3 3 2" xfId="36690"/>
    <cellStyle name="Note 5 24 3 3 2 2" xfId="36691"/>
    <cellStyle name="Note 5 24 3 3 2 2 2" xfId="36692"/>
    <cellStyle name="Note 5 24 3 3 2 2 3" xfId="36693"/>
    <cellStyle name="Note 5 24 3 3 2 3" xfId="36694"/>
    <cellStyle name="Note 5 24 3 3 2 3 2" xfId="36695"/>
    <cellStyle name="Note 5 24 3 3 2 3 3" xfId="36696"/>
    <cellStyle name="Note 5 24 3 3 2 4" xfId="36697"/>
    <cellStyle name="Note 5 24 3 3 2 5" xfId="36698"/>
    <cellStyle name="Note 5 24 3 3 3" xfId="36699"/>
    <cellStyle name="Note 5 24 3 3 3 2" xfId="36700"/>
    <cellStyle name="Note 5 24 3 3 3 3" xfId="36701"/>
    <cellStyle name="Note 5 24 3 3 4" xfId="36702"/>
    <cellStyle name="Note 5 24 3 3 4 2" xfId="36703"/>
    <cellStyle name="Note 5 24 3 3 4 3" xfId="36704"/>
    <cellStyle name="Note 5 24 3 3 5" xfId="36705"/>
    <cellStyle name="Note 5 24 3 3 5 2" xfId="36706"/>
    <cellStyle name="Note 5 24 3 3 5 3" xfId="36707"/>
    <cellStyle name="Note 5 24 3 3 6" xfId="36708"/>
    <cellStyle name="Note 5 24 3 4" xfId="36709"/>
    <cellStyle name="Note 5 24 3 4 2" xfId="36710"/>
    <cellStyle name="Note 5 24 3 4 2 2" xfId="36711"/>
    <cellStyle name="Note 5 24 3 4 2 3" xfId="36712"/>
    <cellStyle name="Note 5 24 3 4 3" xfId="36713"/>
    <cellStyle name="Note 5 24 3 4 3 2" xfId="36714"/>
    <cellStyle name="Note 5 24 3 4 3 3" xfId="36715"/>
    <cellStyle name="Note 5 24 3 4 4" xfId="36716"/>
    <cellStyle name="Note 5 24 3 4 4 2" xfId="36717"/>
    <cellStyle name="Note 5 24 3 4 4 3" xfId="36718"/>
    <cellStyle name="Note 5 24 3 4 5" xfId="36719"/>
    <cellStyle name="Note 5 24 3 4 5 2" xfId="36720"/>
    <cellStyle name="Note 5 24 3 4 5 3" xfId="36721"/>
    <cellStyle name="Note 5 24 3 4 6" xfId="36722"/>
    <cellStyle name="Note 5 24 3 4 6 2" xfId="36723"/>
    <cellStyle name="Note 5 24 3 4 6 3" xfId="36724"/>
    <cellStyle name="Note 5 24 3 4 7" xfId="36725"/>
    <cellStyle name="Note 5 24 3 4 8" xfId="36726"/>
    <cellStyle name="Note 5 24 3 5" xfId="36727"/>
    <cellStyle name="Note 5 24 3 5 2" xfId="36728"/>
    <cellStyle name="Note 5 24 3 5 2 2" xfId="36729"/>
    <cellStyle name="Note 5 24 3 5 2 3" xfId="36730"/>
    <cellStyle name="Note 5 24 3 5 3" xfId="36731"/>
    <cellStyle name="Note 5 24 3 5 3 2" xfId="36732"/>
    <cellStyle name="Note 5 24 3 5 3 3" xfId="36733"/>
    <cellStyle name="Note 5 24 3 5 4" xfId="36734"/>
    <cellStyle name="Note 5 24 3 5 5" xfId="36735"/>
    <cellStyle name="Note 5 24 3 6" xfId="36736"/>
    <cellStyle name="Note 5 24 3 6 2" xfId="36737"/>
    <cellStyle name="Note 5 24 3 6 3" xfId="36738"/>
    <cellStyle name="Note 5 24 3 7" xfId="36739"/>
    <cellStyle name="Note 5 24 3 7 2" xfId="36740"/>
    <cellStyle name="Note 5 24 3 7 3" xfId="36741"/>
    <cellStyle name="Note 5 24 3 8" xfId="36742"/>
    <cellStyle name="Note 5 24 3 8 2" xfId="36743"/>
    <cellStyle name="Note 5 24 3 8 3" xfId="36744"/>
    <cellStyle name="Note 5 24 3 9" xfId="36745"/>
    <cellStyle name="Note 5 24 4" xfId="36746"/>
    <cellStyle name="Note 5 24 4 2" xfId="36747"/>
    <cellStyle name="Note 5 24 4 2 2" xfId="36748"/>
    <cellStyle name="Note 5 24 4 2 2 2" xfId="36749"/>
    <cellStyle name="Note 5 24 4 2 2 2 2" xfId="36750"/>
    <cellStyle name="Note 5 24 4 2 2 2 3" xfId="36751"/>
    <cellStyle name="Note 5 24 4 2 2 3" xfId="36752"/>
    <cellStyle name="Note 5 24 4 2 2 3 2" xfId="36753"/>
    <cellStyle name="Note 5 24 4 2 2 3 3" xfId="36754"/>
    <cellStyle name="Note 5 24 4 2 2 4" xfId="36755"/>
    <cellStyle name="Note 5 24 4 2 2 5" xfId="36756"/>
    <cellStyle name="Note 5 24 4 2 3" xfId="36757"/>
    <cellStyle name="Note 5 24 4 2 3 2" xfId="36758"/>
    <cellStyle name="Note 5 24 4 2 3 3" xfId="36759"/>
    <cellStyle name="Note 5 24 4 2 4" xfId="36760"/>
    <cellStyle name="Note 5 24 4 2 4 2" xfId="36761"/>
    <cellStyle name="Note 5 24 4 2 4 3" xfId="36762"/>
    <cellStyle name="Note 5 24 4 2 5" xfId="36763"/>
    <cellStyle name="Note 5 24 4 2 5 2" xfId="36764"/>
    <cellStyle name="Note 5 24 4 2 5 3" xfId="36765"/>
    <cellStyle name="Note 5 24 4 2 6" xfId="36766"/>
    <cellStyle name="Note 5 24 4 3" xfId="36767"/>
    <cellStyle name="Note 5 24 4 3 2" xfId="36768"/>
    <cellStyle name="Note 5 24 4 3 2 2" xfId="36769"/>
    <cellStyle name="Note 5 24 4 3 2 2 2" xfId="36770"/>
    <cellStyle name="Note 5 24 4 3 2 2 3" xfId="36771"/>
    <cellStyle name="Note 5 24 4 3 2 3" xfId="36772"/>
    <cellStyle name="Note 5 24 4 3 2 3 2" xfId="36773"/>
    <cellStyle name="Note 5 24 4 3 2 3 3" xfId="36774"/>
    <cellStyle name="Note 5 24 4 3 2 4" xfId="36775"/>
    <cellStyle name="Note 5 24 4 3 2 5" xfId="36776"/>
    <cellStyle name="Note 5 24 4 3 3" xfId="36777"/>
    <cellStyle name="Note 5 24 4 3 3 2" xfId="36778"/>
    <cellStyle name="Note 5 24 4 3 3 3" xfId="36779"/>
    <cellStyle name="Note 5 24 4 3 4" xfId="36780"/>
    <cellStyle name="Note 5 24 4 3 4 2" xfId="36781"/>
    <cellStyle name="Note 5 24 4 3 4 3" xfId="36782"/>
    <cellStyle name="Note 5 24 4 3 5" xfId="36783"/>
    <cellStyle name="Note 5 24 4 3 5 2" xfId="36784"/>
    <cellStyle name="Note 5 24 4 3 5 3" xfId="36785"/>
    <cellStyle name="Note 5 24 4 3 6" xfId="36786"/>
    <cellStyle name="Note 5 24 4 4" xfId="36787"/>
    <cellStyle name="Note 5 24 4 4 2" xfId="36788"/>
    <cellStyle name="Note 5 24 4 4 2 2" xfId="36789"/>
    <cellStyle name="Note 5 24 4 4 2 3" xfId="36790"/>
    <cellStyle name="Note 5 24 4 4 3" xfId="36791"/>
    <cellStyle name="Note 5 24 4 4 3 2" xfId="36792"/>
    <cellStyle name="Note 5 24 4 4 3 3" xfId="36793"/>
    <cellStyle name="Note 5 24 4 4 4" xfId="36794"/>
    <cellStyle name="Note 5 24 4 4 4 2" xfId="36795"/>
    <cellStyle name="Note 5 24 4 4 4 3" xfId="36796"/>
    <cellStyle name="Note 5 24 4 4 5" xfId="36797"/>
    <cellStyle name="Note 5 24 4 4 5 2" xfId="36798"/>
    <cellStyle name="Note 5 24 4 4 5 3" xfId="36799"/>
    <cellStyle name="Note 5 24 4 4 6" xfId="36800"/>
    <cellStyle name="Note 5 24 4 4 6 2" xfId="36801"/>
    <cellStyle name="Note 5 24 4 4 6 3" xfId="36802"/>
    <cellStyle name="Note 5 24 4 4 7" xfId="36803"/>
    <cellStyle name="Note 5 24 4 4 8" xfId="36804"/>
    <cellStyle name="Note 5 24 4 5" xfId="36805"/>
    <cellStyle name="Note 5 24 4 5 2" xfId="36806"/>
    <cellStyle name="Note 5 24 4 5 2 2" xfId="36807"/>
    <cellStyle name="Note 5 24 4 5 2 3" xfId="36808"/>
    <cellStyle name="Note 5 24 4 5 3" xfId="36809"/>
    <cellStyle name="Note 5 24 4 5 3 2" xfId="36810"/>
    <cellStyle name="Note 5 24 4 5 3 3" xfId="36811"/>
    <cellStyle name="Note 5 24 4 5 4" xfId="36812"/>
    <cellStyle name="Note 5 24 4 5 5" xfId="36813"/>
    <cellStyle name="Note 5 24 4 6" xfId="36814"/>
    <cellStyle name="Note 5 24 4 6 2" xfId="36815"/>
    <cellStyle name="Note 5 24 4 6 3" xfId="36816"/>
    <cellStyle name="Note 5 24 4 7" xfId="36817"/>
    <cellStyle name="Note 5 24 4 7 2" xfId="36818"/>
    <cellStyle name="Note 5 24 4 7 3" xfId="36819"/>
    <cellStyle name="Note 5 24 4 8" xfId="36820"/>
    <cellStyle name="Note 5 24 4 8 2" xfId="36821"/>
    <cellStyle name="Note 5 24 4 8 3" xfId="36822"/>
    <cellStyle name="Note 5 24 4 9" xfId="36823"/>
    <cellStyle name="Note 5 24 5" xfId="36824"/>
    <cellStyle name="Note 5 24 5 2" xfId="36825"/>
    <cellStyle name="Note 5 24 5 2 2" xfId="36826"/>
    <cellStyle name="Note 5 24 5 2 2 2" xfId="36827"/>
    <cellStyle name="Note 5 24 5 2 2 3" xfId="36828"/>
    <cellStyle name="Note 5 24 5 2 3" xfId="36829"/>
    <cellStyle name="Note 5 24 5 2 3 2" xfId="36830"/>
    <cellStyle name="Note 5 24 5 2 3 3" xfId="36831"/>
    <cellStyle name="Note 5 24 5 2 4" xfId="36832"/>
    <cellStyle name="Note 5 24 5 2 5" xfId="36833"/>
    <cellStyle name="Note 5 24 5 3" xfId="36834"/>
    <cellStyle name="Note 5 24 5 3 2" xfId="36835"/>
    <cellStyle name="Note 5 24 5 3 3" xfId="36836"/>
    <cellStyle name="Note 5 24 5 4" xfId="36837"/>
    <cellStyle name="Note 5 24 5 4 2" xfId="36838"/>
    <cellStyle name="Note 5 24 5 4 3" xfId="36839"/>
    <cellStyle name="Note 5 24 5 5" xfId="36840"/>
    <cellStyle name="Note 5 24 5 5 2" xfId="36841"/>
    <cellStyle name="Note 5 24 5 5 3" xfId="36842"/>
    <cellStyle name="Note 5 24 5 6" xfId="36843"/>
    <cellStyle name="Note 5 24 6" xfId="36844"/>
    <cellStyle name="Note 5 24 6 2" xfId="36845"/>
    <cellStyle name="Note 5 24 6 2 2" xfId="36846"/>
    <cellStyle name="Note 5 24 6 2 2 2" xfId="36847"/>
    <cellStyle name="Note 5 24 6 2 2 3" xfId="36848"/>
    <cellStyle name="Note 5 24 6 2 3" xfId="36849"/>
    <cellStyle name="Note 5 24 6 2 3 2" xfId="36850"/>
    <cellStyle name="Note 5 24 6 2 3 3" xfId="36851"/>
    <cellStyle name="Note 5 24 6 2 4" xfId="36852"/>
    <cellStyle name="Note 5 24 6 2 5" xfId="36853"/>
    <cellStyle name="Note 5 24 6 3" xfId="36854"/>
    <cellStyle name="Note 5 24 6 3 2" xfId="36855"/>
    <cellStyle name="Note 5 24 6 3 3" xfId="36856"/>
    <cellStyle name="Note 5 24 6 4" xfId="36857"/>
    <cellStyle name="Note 5 24 6 4 2" xfId="36858"/>
    <cellStyle name="Note 5 24 6 4 3" xfId="36859"/>
    <cellStyle name="Note 5 24 6 5" xfId="36860"/>
    <cellStyle name="Note 5 24 6 5 2" xfId="36861"/>
    <cellStyle name="Note 5 24 6 5 3" xfId="36862"/>
    <cellStyle name="Note 5 24 6 6" xfId="36863"/>
    <cellStyle name="Note 5 24 7" xfId="36864"/>
    <cellStyle name="Note 5 24 7 2" xfId="36865"/>
    <cellStyle name="Note 5 24 7 2 2" xfId="36866"/>
    <cellStyle name="Note 5 24 7 2 3" xfId="36867"/>
    <cellStyle name="Note 5 24 7 3" xfId="36868"/>
    <cellStyle name="Note 5 24 7 3 2" xfId="36869"/>
    <cellStyle name="Note 5 24 7 3 3" xfId="36870"/>
    <cellStyle name="Note 5 24 7 4" xfId="36871"/>
    <cellStyle name="Note 5 24 7 4 2" xfId="36872"/>
    <cellStyle name="Note 5 24 7 4 3" xfId="36873"/>
    <cellStyle name="Note 5 24 7 5" xfId="36874"/>
    <cellStyle name="Note 5 24 7 5 2" xfId="36875"/>
    <cellStyle name="Note 5 24 7 5 3" xfId="36876"/>
    <cellStyle name="Note 5 24 7 6" xfId="36877"/>
    <cellStyle name="Note 5 24 7 6 2" xfId="36878"/>
    <cellStyle name="Note 5 24 7 6 3" xfId="36879"/>
    <cellStyle name="Note 5 24 7 7" xfId="36880"/>
    <cellStyle name="Note 5 24 7 8" xfId="36881"/>
    <cellStyle name="Note 5 24 8" xfId="36882"/>
    <cellStyle name="Note 5 24 8 2" xfId="36883"/>
    <cellStyle name="Note 5 24 8 2 2" xfId="36884"/>
    <cellStyle name="Note 5 24 8 2 3" xfId="36885"/>
    <cellStyle name="Note 5 24 8 3" xfId="36886"/>
    <cellStyle name="Note 5 24 8 3 2" xfId="36887"/>
    <cellStyle name="Note 5 24 8 3 3" xfId="36888"/>
    <cellStyle name="Note 5 24 8 4" xfId="36889"/>
    <cellStyle name="Note 5 24 8 5" xfId="36890"/>
    <cellStyle name="Note 5 24 9" xfId="36891"/>
    <cellStyle name="Note 5 24 9 2" xfId="36892"/>
    <cellStyle name="Note 5 24 9 3" xfId="36893"/>
    <cellStyle name="Note 5 25" xfId="36894"/>
    <cellStyle name="Note 5 25 2" xfId="36895"/>
    <cellStyle name="Note 5 25 2 2" xfId="36896"/>
    <cellStyle name="Note 5 25 2 2 2" xfId="36897"/>
    <cellStyle name="Note 5 25 2 2 2 2" xfId="36898"/>
    <cellStyle name="Note 5 25 2 2 2 3" xfId="36899"/>
    <cellStyle name="Note 5 25 2 2 3" xfId="36900"/>
    <cellStyle name="Note 5 25 2 2 3 2" xfId="36901"/>
    <cellStyle name="Note 5 25 2 2 3 3" xfId="36902"/>
    <cellStyle name="Note 5 25 2 2 4" xfId="36903"/>
    <cellStyle name="Note 5 25 2 2 5" xfId="36904"/>
    <cellStyle name="Note 5 25 2 3" xfId="36905"/>
    <cellStyle name="Note 5 25 2 3 2" xfId="36906"/>
    <cellStyle name="Note 5 25 2 3 3" xfId="36907"/>
    <cellStyle name="Note 5 25 2 4" xfId="36908"/>
    <cellStyle name="Note 5 25 2 4 2" xfId="36909"/>
    <cellStyle name="Note 5 25 2 4 3" xfId="36910"/>
    <cellStyle name="Note 5 25 2 5" xfId="36911"/>
    <cellStyle name="Note 5 25 2 5 2" xfId="36912"/>
    <cellStyle name="Note 5 25 2 5 3" xfId="36913"/>
    <cellStyle name="Note 5 25 2 6" xfId="36914"/>
    <cellStyle name="Note 5 25 3" xfId="36915"/>
    <cellStyle name="Note 5 25 3 2" xfId="36916"/>
    <cellStyle name="Note 5 25 3 2 2" xfId="36917"/>
    <cellStyle name="Note 5 25 3 2 2 2" xfId="36918"/>
    <cellStyle name="Note 5 25 3 2 2 3" xfId="36919"/>
    <cellStyle name="Note 5 25 3 2 3" xfId="36920"/>
    <cellStyle name="Note 5 25 3 2 3 2" xfId="36921"/>
    <cellStyle name="Note 5 25 3 2 3 3" xfId="36922"/>
    <cellStyle name="Note 5 25 3 2 4" xfId="36923"/>
    <cellStyle name="Note 5 25 3 2 5" xfId="36924"/>
    <cellStyle name="Note 5 25 3 3" xfId="36925"/>
    <cellStyle name="Note 5 25 3 3 2" xfId="36926"/>
    <cellStyle name="Note 5 25 3 3 3" xfId="36927"/>
    <cellStyle name="Note 5 25 3 4" xfId="36928"/>
    <cellStyle name="Note 5 25 3 4 2" xfId="36929"/>
    <cellStyle name="Note 5 25 3 4 3" xfId="36930"/>
    <cellStyle name="Note 5 25 3 5" xfId="36931"/>
    <cellStyle name="Note 5 25 3 5 2" xfId="36932"/>
    <cellStyle name="Note 5 25 3 5 3" xfId="36933"/>
    <cellStyle name="Note 5 25 3 6" xfId="36934"/>
    <cellStyle name="Note 5 25 4" xfId="36935"/>
    <cellStyle name="Note 5 25 4 2" xfId="36936"/>
    <cellStyle name="Note 5 25 4 2 2" xfId="36937"/>
    <cellStyle name="Note 5 25 4 2 3" xfId="36938"/>
    <cellStyle name="Note 5 25 4 3" xfId="36939"/>
    <cellStyle name="Note 5 25 4 3 2" xfId="36940"/>
    <cellStyle name="Note 5 25 4 3 3" xfId="36941"/>
    <cellStyle name="Note 5 25 4 4" xfId="36942"/>
    <cellStyle name="Note 5 25 4 4 2" xfId="36943"/>
    <cellStyle name="Note 5 25 4 4 3" xfId="36944"/>
    <cellStyle name="Note 5 25 4 5" xfId="36945"/>
    <cellStyle name="Note 5 25 4 5 2" xfId="36946"/>
    <cellStyle name="Note 5 25 4 5 3" xfId="36947"/>
    <cellStyle name="Note 5 25 4 6" xfId="36948"/>
    <cellStyle name="Note 5 25 4 6 2" xfId="36949"/>
    <cellStyle name="Note 5 25 4 6 3" xfId="36950"/>
    <cellStyle name="Note 5 25 4 7" xfId="36951"/>
    <cellStyle name="Note 5 25 4 8" xfId="36952"/>
    <cellStyle name="Note 5 25 5" xfId="36953"/>
    <cellStyle name="Note 5 25 5 2" xfId="36954"/>
    <cellStyle name="Note 5 25 5 2 2" xfId="36955"/>
    <cellStyle name="Note 5 25 5 2 3" xfId="36956"/>
    <cellStyle name="Note 5 25 5 3" xfId="36957"/>
    <cellStyle name="Note 5 25 5 3 2" xfId="36958"/>
    <cellStyle name="Note 5 25 5 3 3" xfId="36959"/>
    <cellStyle name="Note 5 25 5 4" xfId="36960"/>
    <cellStyle name="Note 5 25 5 5" xfId="36961"/>
    <cellStyle name="Note 5 25 6" xfId="36962"/>
    <cellStyle name="Note 5 25 6 2" xfId="36963"/>
    <cellStyle name="Note 5 25 6 3" xfId="36964"/>
    <cellStyle name="Note 5 25 7" xfId="36965"/>
    <cellStyle name="Note 5 25 7 2" xfId="36966"/>
    <cellStyle name="Note 5 25 7 3" xfId="36967"/>
    <cellStyle name="Note 5 25 8" xfId="36968"/>
    <cellStyle name="Note 5 25 8 2" xfId="36969"/>
    <cellStyle name="Note 5 25 8 3" xfId="36970"/>
    <cellStyle name="Note 5 25 9" xfId="36971"/>
    <cellStyle name="Note 5 26" xfId="36972"/>
    <cellStyle name="Note 5 26 2" xfId="36973"/>
    <cellStyle name="Note 5 26 2 2" xfId="36974"/>
    <cellStyle name="Note 5 26 2 2 2" xfId="36975"/>
    <cellStyle name="Note 5 26 2 2 2 2" xfId="36976"/>
    <cellStyle name="Note 5 26 2 2 2 3" xfId="36977"/>
    <cellStyle name="Note 5 26 2 2 3" xfId="36978"/>
    <cellStyle name="Note 5 26 2 2 3 2" xfId="36979"/>
    <cellStyle name="Note 5 26 2 2 3 3" xfId="36980"/>
    <cellStyle name="Note 5 26 2 2 4" xfId="36981"/>
    <cellStyle name="Note 5 26 2 2 5" xfId="36982"/>
    <cellStyle name="Note 5 26 2 3" xfId="36983"/>
    <cellStyle name="Note 5 26 2 3 2" xfId="36984"/>
    <cellStyle name="Note 5 26 2 3 3" xfId="36985"/>
    <cellStyle name="Note 5 26 2 4" xfId="36986"/>
    <cellStyle name="Note 5 26 2 4 2" xfId="36987"/>
    <cellStyle name="Note 5 26 2 4 3" xfId="36988"/>
    <cellStyle name="Note 5 26 2 5" xfId="36989"/>
    <cellStyle name="Note 5 26 2 5 2" xfId="36990"/>
    <cellStyle name="Note 5 26 2 5 3" xfId="36991"/>
    <cellStyle name="Note 5 26 2 6" xfId="36992"/>
    <cellStyle name="Note 5 26 3" xfId="36993"/>
    <cellStyle name="Note 5 26 3 2" xfId="36994"/>
    <cellStyle name="Note 5 26 3 2 2" xfId="36995"/>
    <cellStyle name="Note 5 26 3 2 2 2" xfId="36996"/>
    <cellStyle name="Note 5 26 3 2 2 3" xfId="36997"/>
    <cellStyle name="Note 5 26 3 2 3" xfId="36998"/>
    <cellStyle name="Note 5 26 3 2 3 2" xfId="36999"/>
    <cellStyle name="Note 5 26 3 2 3 3" xfId="37000"/>
    <cellStyle name="Note 5 26 3 2 4" xfId="37001"/>
    <cellStyle name="Note 5 26 3 2 5" xfId="37002"/>
    <cellStyle name="Note 5 26 3 3" xfId="37003"/>
    <cellStyle name="Note 5 26 3 3 2" xfId="37004"/>
    <cellStyle name="Note 5 26 3 3 3" xfId="37005"/>
    <cellStyle name="Note 5 26 3 4" xfId="37006"/>
    <cellStyle name="Note 5 26 3 4 2" xfId="37007"/>
    <cellStyle name="Note 5 26 3 4 3" xfId="37008"/>
    <cellStyle name="Note 5 26 3 5" xfId="37009"/>
    <cellStyle name="Note 5 26 3 5 2" xfId="37010"/>
    <cellStyle name="Note 5 26 3 5 3" xfId="37011"/>
    <cellStyle name="Note 5 26 3 6" xfId="37012"/>
    <cellStyle name="Note 5 26 4" xfId="37013"/>
    <cellStyle name="Note 5 26 4 2" xfId="37014"/>
    <cellStyle name="Note 5 26 4 2 2" xfId="37015"/>
    <cellStyle name="Note 5 26 4 2 3" xfId="37016"/>
    <cellStyle name="Note 5 26 4 3" xfId="37017"/>
    <cellStyle name="Note 5 26 4 3 2" xfId="37018"/>
    <cellStyle name="Note 5 26 4 3 3" xfId="37019"/>
    <cellStyle name="Note 5 26 4 4" xfId="37020"/>
    <cellStyle name="Note 5 26 4 4 2" xfId="37021"/>
    <cellStyle name="Note 5 26 4 4 3" xfId="37022"/>
    <cellStyle name="Note 5 26 4 5" xfId="37023"/>
    <cellStyle name="Note 5 26 4 5 2" xfId="37024"/>
    <cellStyle name="Note 5 26 4 5 3" xfId="37025"/>
    <cellStyle name="Note 5 26 4 6" xfId="37026"/>
    <cellStyle name="Note 5 26 4 6 2" xfId="37027"/>
    <cellStyle name="Note 5 26 4 6 3" xfId="37028"/>
    <cellStyle name="Note 5 26 4 7" xfId="37029"/>
    <cellStyle name="Note 5 26 4 8" xfId="37030"/>
    <cellStyle name="Note 5 26 5" xfId="37031"/>
    <cellStyle name="Note 5 26 5 2" xfId="37032"/>
    <cellStyle name="Note 5 26 5 2 2" xfId="37033"/>
    <cellStyle name="Note 5 26 5 2 3" xfId="37034"/>
    <cellStyle name="Note 5 26 5 3" xfId="37035"/>
    <cellStyle name="Note 5 26 5 3 2" xfId="37036"/>
    <cellStyle name="Note 5 26 5 3 3" xfId="37037"/>
    <cellStyle name="Note 5 26 5 4" xfId="37038"/>
    <cellStyle name="Note 5 26 5 5" xfId="37039"/>
    <cellStyle name="Note 5 26 6" xfId="37040"/>
    <cellStyle name="Note 5 26 6 2" xfId="37041"/>
    <cellStyle name="Note 5 26 6 3" xfId="37042"/>
    <cellStyle name="Note 5 26 7" xfId="37043"/>
    <cellStyle name="Note 5 26 7 2" xfId="37044"/>
    <cellStyle name="Note 5 26 7 3" xfId="37045"/>
    <cellStyle name="Note 5 26 8" xfId="37046"/>
    <cellStyle name="Note 5 26 8 2" xfId="37047"/>
    <cellStyle name="Note 5 26 8 3" xfId="37048"/>
    <cellStyle name="Note 5 26 9" xfId="37049"/>
    <cellStyle name="Note 5 27" xfId="37050"/>
    <cellStyle name="Note 5 27 2" xfId="37051"/>
    <cellStyle name="Note 5 27 2 2" xfId="37052"/>
    <cellStyle name="Note 5 27 2 2 2" xfId="37053"/>
    <cellStyle name="Note 5 27 2 2 2 2" xfId="37054"/>
    <cellStyle name="Note 5 27 2 2 2 3" xfId="37055"/>
    <cellStyle name="Note 5 27 2 2 3" xfId="37056"/>
    <cellStyle name="Note 5 27 2 2 3 2" xfId="37057"/>
    <cellStyle name="Note 5 27 2 2 3 3" xfId="37058"/>
    <cellStyle name="Note 5 27 2 2 4" xfId="37059"/>
    <cellStyle name="Note 5 27 2 2 5" xfId="37060"/>
    <cellStyle name="Note 5 27 2 3" xfId="37061"/>
    <cellStyle name="Note 5 27 2 3 2" xfId="37062"/>
    <cellStyle name="Note 5 27 2 3 3" xfId="37063"/>
    <cellStyle name="Note 5 27 2 4" xfId="37064"/>
    <cellStyle name="Note 5 27 2 4 2" xfId="37065"/>
    <cellStyle name="Note 5 27 2 4 3" xfId="37066"/>
    <cellStyle name="Note 5 27 2 5" xfId="37067"/>
    <cellStyle name="Note 5 27 2 5 2" xfId="37068"/>
    <cellStyle name="Note 5 27 2 5 3" xfId="37069"/>
    <cellStyle name="Note 5 27 2 6" xfId="37070"/>
    <cellStyle name="Note 5 27 3" xfId="37071"/>
    <cellStyle name="Note 5 27 3 2" xfId="37072"/>
    <cellStyle name="Note 5 27 3 2 2" xfId="37073"/>
    <cellStyle name="Note 5 27 3 2 2 2" xfId="37074"/>
    <cellStyle name="Note 5 27 3 2 2 3" xfId="37075"/>
    <cellStyle name="Note 5 27 3 2 3" xfId="37076"/>
    <cellStyle name="Note 5 27 3 2 3 2" xfId="37077"/>
    <cellStyle name="Note 5 27 3 2 3 3" xfId="37078"/>
    <cellStyle name="Note 5 27 3 2 4" xfId="37079"/>
    <cellStyle name="Note 5 27 3 2 5" xfId="37080"/>
    <cellStyle name="Note 5 27 3 3" xfId="37081"/>
    <cellStyle name="Note 5 27 3 3 2" xfId="37082"/>
    <cellStyle name="Note 5 27 3 3 3" xfId="37083"/>
    <cellStyle name="Note 5 27 3 4" xfId="37084"/>
    <cellStyle name="Note 5 27 3 4 2" xfId="37085"/>
    <cellStyle name="Note 5 27 3 4 3" xfId="37086"/>
    <cellStyle name="Note 5 27 3 5" xfId="37087"/>
    <cellStyle name="Note 5 27 3 5 2" xfId="37088"/>
    <cellStyle name="Note 5 27 3 5 3" xfId="37089"/>
    <cellStyle name="Note 5 27 3 6" xfId="37090"/>
    <cellStyle name="Note 5 27 4" xfId="37091"/>
    <cellStyle name="Note 5 27 4 2" xfId="37092"/>
    <cellStyle name="Note 5 27 4 2 2" xfId="37093"/>
    <cellStyle name="Note 5 27 4 2 3" xfId="37094"/>
    <cellStyle name="Note 5 27 4 3" xfId="37095"/>
    <cellStyle name="Note 5 27 4 3 2" xfId="37096"/>
    <cellStyle name="Note 5 27 4 3 3" xfId="37097"/>
    <cellStyle name="Note 5 27 4 4" xfId="37098"/>
    <cellStyle name="Note 5 27 4 4 2" xfId="37099"/>
    <cellStyle name="Note 5 27 4 4 3" xfId="37100"/>
    <cellStyle name="Note 5 27 4 5" xfId="37101"/>
    <cellStyle name="Note 5 27 4 5 2" xfId="37102"/>
    <cellStyle name="Note 5 27 4 5 3" xfId="37103"/>
    <cellStyle name="Note 5 27 4 6" xfId="37104"/>
    <cellStyle name="Note 5 27 4 6 2" xfId="37105"/>
    <cellStyle name="Note 5 27 4 6 3" xfId="37106"/>
    <cellStyle name="Note 5 27 4 7" xfId="37107"/>
    <cellStyle name="Note 5 27 4 8" xfId="37108"/>
    <cellStyle name="Note 5 27 5" xfId="37109"/>
    <cellStyle name="Note 5 27 5 2" xfId="37110"/>
    <cellStyle name="Note 5 27 5 2 2" xfId="37111"/>
    <cellStyle name="Note 5 27 5 2 3" xfId="37112"/>
    <cellStyle name="Note 5 27 5 3" xfId="37113"/>
    <cellStyle name="Note 5 27 5 3 2" xfId="37114"/>
    <cellStyle name="Note 5 27 5 3 3" xfId="37115"/>
    <cellStyle name="Note 5 27 5 4" xfId="37116"/>
    <cellStyle name="Note 5 27 5 5" xfId="37117"/>
    <cellStyle name="Note 5 27 6" xfId="37118"/>
    <cellStyle name="Note 5 27 6 2" xfId="37119"/>
    <cellStyle name="Note 5 27 6 3" xfId="37120"/>
    <cellStyle name="Note 5 27 7" xfId="37121"/>
    <cellStyle name="Note 5 27 7 2" xfId="37122"/>
    <cellStyle name="Note 5 27 7 3" xfId="37123"/>
    <cellStyle name="Note 5 27 8" xfId="37124"/>
    <cellStyle name="Note 5 27 8 2" xfId="37125"/>
    <cellStyle name="Note 5 27 8 3" xfId="37126"/>
    <cellStyle name="Note 5 27 9" xfId="37127"/>
    <cellStyle name="Note 5 28" xfId="37128"/>
    <cellStyle name="Note 5 28 2" xfId="37129"/>
    <cellStyle name="Note 5 28 2 2" xfId="37130"/>
    <cellStyle name="Note 5 28 2 2 2" xfId="37131"/>
    <cellStyle name="Note 5 28 2 2 3" xfId="37132"/>
    <cellStyle name="Note 5 28 2 3" xfId="37133"/>
    <cellStyle name="Note 5 28 2 3 2" xfId="37134"/>
    <cellStyle name="Note 5 28 2 3 3" xfId="37135"/>
    <cellStyle name="Note 5 28 2 4" xfId="37136"/>
    <cellStyle name="Note 5 28 2 5" xfId="37137"/>
    <cellStyle name="Note 5 28 3" xfId="37138"/>
    <cellStyle name="Note 5 28 3 2" xfId="37139"/>
    <cellStyle name="Note 5 28 3 3" xfId="37140"/>
    <cellStyle name="Note 5 28 4" xfId="37141"/>
    <cellStyle name="Note 5 28 4 2" xfId="37142"/>
    <cellStyle name="Note 5 28 4 3" xfId="37143"/>
    <cellStyle name="Note 5 28 5" xfId="37144"/>
    <cellStyle name="Note 5 28 5 2" xfId="37145"/>
    <cellStyle name="Note 5 28 5 3" xfId="37146"/>
    <cellStyle name="Note 5 28 6" xfId="37147"/>
    <cellStyle name="Note 5 29" xfId="37148"/>
    <cellStyle name="Note 5 29 2" xfId="37149"/>
    <cellStyle name="Note 5 29 2 2" xfId="37150"/>
    <cellStyle name="Note 5 29 2 2 2" xfId="37151"/>
    <cellStyle name="Note 5 29 2 2 3" xfId="37152"/>
    <cellStyle name="Note 5 29 2 3" xfId="37153"/>
    <cellStyle name="Note 5 29 2 3 2" xfId="37154"/>
    <cellStyle name="Note 5 29 2 3 3" xfId="37155"/>
    <cellStyle name="Note 5 29 2 4" xfId="37156"/>
    <cellStyle name="Note 5 29 2 5" xfId="37157"/>
    <cellStyle name="Note 5 29 3" xfId="37158"/>
    <cellStyle name="Note 5 29 3 2" xfId="37159"/>
    <cellStyle name="Note 5 29 3 3" xfId="37160"/>
    <cellStyle name="Note 5 29 4" xfId="37161"/>
    <cellStyle name="Note 5 29 4 2" xfId="37162"/>
    <cellStyle name="Note 5 29 4 3" xfId="37163"/>
    <cellStyle name="Note 5 29 5" xfId="37164"/>
    <cellStyle name="Note 5 29 5 2" xfId="37165"/>
    <cellStyle name="Note 5 29 5 3" xfId="37166"/>
    <cellStyle name="Note 5 29 6" xfId="37167"/>
    <cellStyle name="Note 5 3" xfId="37168"/>
    <cellStyle name="Note 5 3 10" xfId="37169"/>
    <cellStyle name="Note 5 3 10 2" xfId="37170"/>
    <cellStyle name="Note 5 3 10 3" xfId="37171"/>
    <cellStyle name="Note 5 3 11" xfId="37172"/>
    <cellStyle name="Note 5 3 11 2" xfId="37173"/>
    <cellStyle name="Note 5 3 11 3" xfId="37174"/>
    <cellStyle name="Note 5 3 12" xfId="37175"/>
    <cellStyle name="Note 5 3 12 2" xfId="37176"/>
    <cellStyle name="Note 5 3 12 3" xfId="37177"/>
    <cellStyle name="Note 5 3 13" xfId="37178"/>
    <cellStyle name="Note 5 3 2" xfId="37179"/>
    <cellStyle name="Note 5 3 2 2" xfId="37180"/>
    <cellStyle name="Note 5 3 2 2 2" xfId="37181"/>
    <cellStyle name="Note 5 3 2 2 2 2" xfId="37182"/>
    <cellStyle name="Note 5 3 2 2 2 2 2" xfId="37183"/>
    <cellStyle name="Note 5 3 2 2 2 2 3" xfId="37184"/>
    <cellStyle name="Note 5 3 2 2 2 3" xfId="37185"/>
    <cellStyle name="Note 5 3 2 2 2 3 2" xfId="37186"/>
    <cellStyle name="Note 5 3 2 2 2 3 3" xfId="37187"/>
    <cellStyle name="Note 5 3 2 2 2 4" xfId="37188"/>
    <cellStyle name="Note 5 3 2 2 2 5" xfId="37189"/>
    <cellStyle name="Note 5 3 2 2 3" xfId="37190"/>
    <cellStyle name="Note 5 3 2 2 3 2" xfId="37191"/>
    <cellStyle name="Note 5 3 2 2 3 3" xfId="37192"/>
    <cellStyle name="Note 5 3 2 2 4" xfId="37193"/>
    <cellStyle name="Note 5 3 2 2 4 2" xfId="37194"/>
    <cellStyle name="Note 5 3 2 2 4 3" xfId="37195"/>
    <cellStyle name="Note 5 3 2 2 5" xfId="37196"/>
    <cellStyle name="Note 5 3 2 2 5 2" xfId="37197"/>
    <cellStyle name="Note 5 3 2 2 5 3" xfId="37198"/>
    <cellStyle name="Note 5 3 2 2 6" xfId="37199"/>
    <cellStyle name="Note 5 3 2 3" xfId="37200"/>
    <cellStyle name="Note 5 3 2 3 2" xfId="37201"/>
    <cellStyle name="Note 5 3 2 3 2 2" xfId="37202"/>
    <cellStyle name="Note 5 3 2 3 2 2 2" xfId="37203"/>
    <cellStyle name="Note 5 3 2 3 2 2 3" xfId="37204"/>
    <cellStyle name="Note 5 3 2 3 2 3" xfId="37205"/>
    <cellStyle name="Note 5 3 2 3 2 3 2" xfId="37206"/>
    <cellStyle name="Note 5 3 2 3 2 3 3" xfId="37207"/>
    <cellStyle name="Note 5 3 2 3 2 4" xfId="37208"/>
    <cellStyle name="Note 5 3 2 3 2 5" xfId="37209"/>
    <cellStyle name="Note 5 3 2 3 3" xfId="37210"/>
    <cellStyle name="Note 5 3 2 3 3 2" xfId="37211"/>
    <cellStyle name="Note 5 3 2 3 3 3" xfId="37212"/>
    <cellStyle name="Note 5 3 2 3 4" xfId="37213"/>
    <cellStyle name="Note 5 3 2 3 4 2" xfId="37214"/>
    <cellStyle name="Note 5 3 2 3 4 3" xfId="37215"/>
    <cellStyle name="Note 5 3 2 3 5" xfId="37216"/>
    <cellStyle name="Note 5 3 2 3 5 2" xfId="37217"/>
    <cellStyle name="Note 5 3 2 3 5 3" xfId="37218"/>
    <cellStyle name="Note 5 3 2 3 6" xfId="37219"/>
    <cellStyle name="Note 5 3 2 4" xfId="37220"/>
    <cellStyle name="Note 5 3 2 4 2" xfId="37221"/>
    <cellStyle name="Note 5 3 2 4 2 2" xfId="37222"/>
    <cellStyle name="Note 5 3 2 4 2 3" xfId="37223"/>
    <cellStyle name="Note 5 3 2 4 3" xfId="37224"/>
    <cellStyle name="Note 5 3 2 4 3 2" xfId="37225"/>
    <cellStyle name="Note 5 3 2 4 3 3" xfId="37226"/>
    <cellStyle name="Note 5 3 2 4 4" xfId="37227"/>
    <cellStyle name="Note 5 3 2 4 4 2" xfId="37228"/>
    <cellStyle name="Note 5 3 2 4 4 3" xfId="37229"/>
    <cellStyle name="Note 5 3 2 4 5" xfId="37230"/>
    <cellStyle name="Note 5 3 2 4 5 2" xfId="37231"/>
    <cellStyle name="Note 5 3 2 4 5 3" xfId="37232"/>
    <cellStyle name="Note 5 3 2 4 6" xfId="37233"/>
    <cellStyle name="Note 5 3 2 4 6 2" xfId="37234"/>
    <cellStyle name="Note 5 3 2 4 6 3" xfId="37235"/>
    <cellStyle name="Note 5 3 2 4 7" xfId="37236"/>
    <cellStyle name="Note 5 3 2 4 8" xfId="37237"/>
    <cellStyle name="Note 5 3 2 5" xfId="37238"/>
    <cellStyle name="Note 5 3 2 5 2" xfId="37239"/>
    <cellStyle name="Note 5 3 2 5 2 2" xfId="37240"/>
    <cellStyle name="Note 5 3 2 5 2 3" xfId="37241"/>
    <cellStyle name="Note 5 3 2 5 3" xfId="37242"/>
    <cellStyle name="Note 5 3 2 5 3 2" xfId="37243"/>
    <cellStyle name="Note 5 3 2 5 3 3" xfId="37244"/>
    <cellStyle name="Note 5 3 2 5 4" xfId="37245"/>
    <cellStyle name="Note 5 3 2 5 5" xfId="37246"/>
    <cellStyle name="Note 5 3 2 6" xfId="37247"/>
    <cellStyle name="Note 5 3 2 6 2" xfId="37248"/>
    <cellStyle name="Note 5 3 2 6 3" xfId="37249"/>
    <cellStyle name="Note 5 3 2 7" xfId="37250"/>
    <cellStyle name="Note 5 3 2 7 2" xfId="37251"/>
    <cellStyle name="Note 5 3 2 7 3" xfId="37252"/>
    <cellStyle name="Note 5 3 2 8" xfId="37253"/>
    <cellStyle name="Note 5 3 2 8 2" xfId="37254"/>
    <cellStyle name="Note 5 3 2 8 3" xfId="37255"/>
    <cellStyle name="Note 5 3 2 9" xfId="37256"/>
    <cellStyle name="Note 5 3 3" xfId="37257"/>
    <cellStyle name="Note 5 3 3 2" xfId="37258"/>
    <cellStyle name="Note 5 3 3 2 2" xfId="37259"/>
    <cellStyle name="Note 5 3 3 2 2 2" xfId="37260"/>
    <cellStyle name="Note 5 3 3 2 2 2 2" xfId="37261"/>
    <cellStyle name="Note 5 3 3 2 2 2 3" xfId="37262"/>
    <cellStyle name="Note 5 3 3 2 2 3" xfId="37263"/>
    <cellStyle name="Note 5 3 3 2 2 3 2" xfId="37264"/>
    <cellStyle name="Note 5 3 3 2 2 3 3" xfId="37265"/>
    <cellStyle name="Note 5 3 3 2 2 4" xfId="37266"/>
    <cellStyle name="Note 5 3 3 2 2 5" xfId="37267"/>
    <cellStyle name="Note 5 3 3 2 3" xfId="37268"/>
    <cellStyle name="Note 5 3 3 2 3 2" xfId="37269"/>
    <cellStyle name="Note 5 3 3 2 3 3" xfId="37270"/>
    <cellStyle name="Note 5 3 3 2 4" xfId="37271"/>
    <cellStyle name="Note 5 3 3 2 4 2" xfId="37272"/>
    <cellStyle name="Note 5 3 3 2 4 3" xfId="37273"/>
    <cellStyle name="Note 5 3 3 2 5" xfId="37274"/>
    <cellStyle name="Note 5 3 3 2 5 2" xfId="37275"/>
    <cellStyle name="Note 5 3 3 2 5 3" xfId="37276"/>
    <cellStyle name="Note 5 3 3 2 6" xfId="37277"/>
    <cellStyle name="Note 5 3 3 3" xfId="37278"/>
    <cellStyle name="Note 5 3 3 3 2" xfId="37279"/>
    <cellStyle name="Note 5 3 3 3 2 2" xfId="37280"/>
    <cellStyle name="Note 5 3 3 3 2 2 2" xfId="37281"/>
    <cellStyle name="Note 5 3 3 3 2 2 3" xfId="37282"/>
    <cellStyle name="Note 5 3 3 3 2 3" xfId="37283"/>
    <cellStyle name="Note 5 3 3 3 2 3 2" xfId="37284"/>
    <cellStyle name="Note 5 3 3 3 2 3 3" xfId="37285"/>
    <cellStyle name="Note 5 3 3 3 2 4" xfId="37286"/>
    <cellStyle name="Note 5 3 3 3 2 5" xfId="37287"/>
    <cellStyle name="Note 5 3 3 3 3" xfId="37288"/>
    <cellStyle name="Note 5 3 3 3 3 2" xfId="37289"/>
    <cellStyle name="Note 5 3 3 3 3 3" xfId="37290"/>
    <cellStyle name="Note 5 3 3 3 4" xfId="37291"/>
    <cellStyle name="Note 5 3 3 3 4 2" xfId="37292"/>
    <cellStyle name="Note 5 3 3 3 4 3" xfId="37293"/>
    <cellStyle name="Note 5 3 3 3 5" xfId="37294"/>
    <cellStyle name="Note 5 3 3 3 5 2" xfId="37295"/>
    <cellStyle name="Note 5 3 3 3 5 3" xfId="37296"/>
    <cellStyle name="Note 5 3 3 3 6" xfId="37297"/>
    <cellStyle name="Note 5 3 3 4" xfId="37298"/>
    <cellStyle name="Note 5 3 3 4 2" xfId="37299"/>
    <cellStyle name="Note 5 3 3 4 2 2" xfId="37300"/>
    <cellStyle name="Note 5 3 3 4 2 3" xfId="37301"/>
    <cellStyle name="Note 5 3 3 4 3" xfId="37302"/>
    <cellStyle name="Note 5 3 3 4 3 2" xfId="37303"/>
    <cellStyle name="Note 5 3 3 4 3 3" xfId="37304"/>
    <cellStyle name="Note 5 3 3 4 4" xfId="37305"/>
    <cellStyle name="Note 5 3 3 4 4 2" xfId="37306"/>
    <cellStyle name="Note 5 3 3 4 4 3" xfId="37307"/>
    <cellStyle name="Note 5 3 3 4 5" xfId="37308"/>
    <cellStyle name="Note 5 3 3 4 5 2" xfId="37309"/>
    <cellStyle name="Note 5 3 3 4 5 3" xfId="37310"/>
    <cellStyle name="Note 5 3 3 4 6" xfId="37311"/>
    <cellStyle name="Note 5 3 3 4 6 2" xfId="37312"/>
    <cellStyle name="Note 5 3 3 4 6 3" xfId="37313"/>
    <cellStyle name="Note 5 3 3 4 7" xfId="37314"/>
    <cellStyle name="Note 5 3 3 4 8" xfId="37315"/>
    <cellStyle name="Note 5 3 3 5" xfId="37316"/>
    <cellStyle name="Note 5 3 3 5 2" xfId="37317"/>
    <cellStyle name="Note 5 3 3 5 2 2" xfId="37318"/>
    <cellStyle name="Note 5 3 3 5 2 3" xfId="37319"/>
    <cellStyle name="Note 5 3 3 5 3" xfId="37320"/>
    <cellStyle name="Note 5 3 3 5 3 2" xfId="37321"/>
    <cellStyle name="Note 5 3 3 5 3 3" xfId="37322"/>
    <cellStyle name="Note 5 3 3 5 4" xfId="37323"/>
    <cellStyle name="Note 5 3 3 5 5" xfId="37324"/>
    <cellStyle name="Note 5 3 3 6" xfId="37325"/>
    <cellStyle name="Note 5 3 3 6 2" xfId="37326"/>
    <cellStyle name="Note 5 3 3 6 3" xfId="37327"/>
    <cellStyle name="Note 5 3 3 7" xfId="37328"/>
    <cellStyle name="Note 5 3 3 7 2" xfId="37329"/>
    <cellStyle name="Note 5 3 3 7 3" xfId="37330"/>
    <cellStyle name="Note 5 3 3 8" xfId="37331"/>
    <cellStyle name="Note 5 3 3 8 2" xfId="37332"/>
    <cellStyle name="Note 5 3 3 8 3" xfId="37333"/>
    <cellStyle name="Note 5 3 3 9" xfId="37334"/>
    <cellStyle name="Note 5 3 4" xfId="37335"/>
    <cellStyle name="Note 5 3 4 2" xfId="37336"/>
    <cellStyle name="Note 5 3 4 2 2" xfId="37337"/>
    <cellStyle name="Note 5 3 4 2 2 2" xfId="37338"/>
    <cellStyle name="Note 5 3 4 2 2 2 2" xfId="37339"/>
    <cellStyle name="Note 5 3 4 2 2 2 3" xfId="37340"/>
    <cellStyle name="Note 5 3 4 2 2 3" xfId="37341"/>
    <cellStyle name="Note 5 3 4 2 2 3 2" xfId="37342"/>
    <cellStyle name="Note 5 3 4 2 2 3 3" xfId="37343"/>
    <cellStyle name="Note 5 3 4 2 2 4" xfId="37344"/>
    <cellStyle name="Note 5 3 4 2 2 5" xfId="37345"/>
    <cellStyle name="Note 5 3 4 2 3" xfId="37346"/>
    <cellStyle name="Note 5 3 4 2 3 2" xfId="37347"/>
    <cellStyle name="Note 5 3 4 2 3 3" xfId="37348"/>
    <cellStyle name="Note 5 3 4 2 4" xfId="37349"/>
    <cellStyle name="Note 5 3 4 2 4 2" xfId="37350"/>
    <cellStyle name="Note 5 3 4 2 4 3" xfId="37351"/>
    <cellStyle name="Note 5 3 4 2 5" xfId="37352"/>
    <cellStyle name="Note 5 3 4 2 5 2" xfId="37353"/>
    <cellStyle name="Note 5 3 4 2 5 3" xfId="37354"/>
    <cellStyle name="Note 5 3 4 2 6" xfId="37355"/>
    <cellStyle name="Note 5 3 4 3" xfId="37356"/>
    <cellStyle name="Note 5 3 4 3 2" xfId="37357"/>
    <cellStyle name="Note 5 3 4 3 2 2" xfId="37358"/>
    <cellStyle name="Note 5 3 4 3 2 2 2" xfId="37359"/>
    <cellStyle name="Note 5 3 4 3 2 2 3" xfId="37360"/>
    <cellStyle name="Note 5 3 4 3 2 3" xfId="37361"/>
    <cellStyle name="Note 5 3 4 3 2 3 2" xfId="37362"/>
    <cellStyle name="Note 5 3 4 3 2 3 3" xfId="37363"/>
    <cellStyle name="Note 5 3 4 3 2 4" xfId="37364"/>
    <cellStyle name="Note 5 3 4 3 2 5" xfId="37365"/>
    <cellStyle name="Note 5 3 4 3 3" xfId="37366"/>
    <cellStyle name="Note 5 3 4 3 3 2" xfId="37367"/>
    <cellStyle name="Note 5 3 4 3 3 3" xfId="37368"/>
    <cellStyle name="Note 5 3 4 3 4" xfId="37369"/>
    <cellStyle name="Note 5 3 4 3 4 2" xfId="37370"/>
    <cellStyle name="Note 5 3 4 3 4 3" xfId="37371"/>
    <cellStyle name="Note 5 3 4 3 5" xfId="37372"/>
    <cellStyle name="Note 5 3 4 3 5 2" xfId="37373"/>
    <cellStyle name="Note 5 3 4 3 5 3" xfId="37374"/>
    <cellStyle name="Note 5 3 4 3 6" xfId="37375"/>
    <cellStyle name="Note 5 3 4 4" xfId="37376"/>
    <cellStyle name="Note 5 3 4 4 2" xfId="37377"/>
    <cellStyle name="Note 5 3 4 4 2 2" xfId="37378"/>
    <cellStyle name="Note 5 3 4 4 2 3" xfId="37379"/>
    <cellStyle name="Note 5 3 4 4 3" xfId="37380"/>
    <cellStyle name="Note 5 3 4 4 3 2" xfId="37381"/>
    <cellStyle name="Note 5 3 4 4 3 3" xfId="37382"/>
    <cellStyle name="Note 5 3 4 4 4" xfId="37383"/>
    <cellStyle name="Note 5 3 4 4 4 2" xfId="37384"/>
    <cellStyle name="Note 5 3 4 4 4 3" xfId="37385"/>
    <cellStyle name="Note 5 3 4 4 5" xfId="37386"/>
    <cellStyle name="Note 5 3 4 4 5 2" xfId="37387"/>
    <cellStyle name="Note 5 3 4 4 5 3" xfId="37388"/>
    <cellStyle name="Note 5 3 4 4 6" xfId="37389"/>
    <cellStyle name="Note 5 3 4 4 6 2" xfId="37390"/>
    <cellStyle name="Note 5 3 4 4 6 3" xfId="37391"/>
    <cellStyle name="Note 5 3 4 4 7" xfId="37392"/>
    <cellStyle name="Note 5 3 4 4 8" xfId="37393"/>
    <cellStyle name="Note 5 3 4 5" xfId="37394"/>
    <cellStyle name="Note 5 3 4 5 2" xfId="37395"/>
    <cellStyle name="Note 5 3 4 5 2 2" xfId="37396"/>
    <cellStyle name="Note 5 3 4 5 2 3" xfId="37397"/>
    <cellStyle name="Note 5 3 4 5 3" xfId="37398"/>
    <cellStyle name="Note 5 3 4 5 3 2" xfId="37399"/>
    <cellStyle name="Note 5 3 4 5 3 3" xfId="37400"/>
    <cellStyle name="Note 5 3 4 5 4" xfId="37401"/>
    <cellStyle name="Note 5 3 4 5 5" xfId="37402"/>
    <cellStyle name="Note 5 3 4 6" xfId="37403"/>
    <cellStyle name="Note 5 3 4 6 2" xfId="37404"/>
    <cellStyle name="Note 5 3 4 6 3" xfId="37405"/>
    <cellStyle name="Note 5 3 4 7" xfId="37406"/>
    <cellStyle name="Note 5 3 4 7 2" xfId="37407"/>
    <cellStyle name="Note 5 3 4 7 3" xfId="37408"/>
    <cellStyle name="Note 5 3 4 8" xfId="37409"/>
    <cellStyle name="Note 5 3 4 8 2" xfId="37410"/>
    <cellStyle name="Note 5 3 4 8 3" xfId="37411"/>
    <cellStyle name="Note 5 3 4 9" xfId="37412"/>
    <cellStyle name="Note 5 3 5" xfId="37413"/>
    <cellStyle name="Note 5 3 5 2" xfId="37414"/>
    <cellStyle name="Note 5 3 5 2 2" xfId="37415"/>
    <cellStyle name="Note 5 3 5 2 2 2" xfId="37416"/>
    <cellStyle name="Note 5 3 5 2 2 2 2" xfId="37417"/>
    <cellStyle name="Note 5 3 5 2 2 2 3" xfId="37418"/>
    <cellStyle name="Note 5 3 5 2 2 3" xfId="37419"/>
    <cellStyle name="Note 5 3 5 2 2 3 2" xfId="37420"/>
    <cellStyle name="Note 5 3 5 2 2 3 3" xfId="37421"/>
    <cellStyle name="Note 5 3 5 2 2 4" xfId="37422"/>
    <cellStyle name="Note 5 3 5 2 2 5" xfId="37423"/>
    <cellStyle name="Note 5 3 5 2 3" xfId="37424"/>
    <cellStyle name="Note 5 3 5 2 3 2" xfId="37425"/>
    <cellStyle name="Note 5 3 5 2 3 3" xfId="37426"/>
    <cellStyle name="Note 5 3 5 2 4" xfId="37427"/>
    <cellStyle name="Note 5 3 5 2 4 2" xfId="37428"/>
    <cellStyle name="Note 5 3 5 2 4 3" xfId="37429"/>
    <cellStyle name="Note 5 3 5 2 5" xfId="37430"/>
    <cellStyle name="Note 5 3 5 2 5 2" xfId="37431"/>
    <cellStyle name="Note 5 3 5 2 5 3" xfId="37432"/>
    <cellStyle name="Note 5 3 5 2 6" xfId="37433"/>
    <cellStyle name="Note 5 3 5 3" xfId="37434"/>
    <cellStyle name="Note 5 3 5 3 2" xfId="37435"/>
    <cellStyle name="Note 5 3 5 3 2 2" xfId="37436"/>
    <cellStyle name="Note 5 3 5 3 2 2 2" xfId="37437"/>
    <cellStyle name="Note 5 3 5 3 2 2 3" xfId="37438"/>
    <cellStyle name="Note 5 3 5 3 2 3" xfId="37439"/>
    <cellStyle name="Note 5 3 5 3 2 3 2" xfId="37440"/>
    <cellStyle name="Note 5 3 5 3 2 3 3" xfId="37441"/>
    <cellStyle name="Note 5 3 5 3 2 4" xfId="37442"/>
    <cellStyle name="Note 5 3 5 3 2 5" xfId="37443"/>
    <cellStyle name="Note 5 3 5 3 3" xfId="37444"/>
    <cellStyle name="Note 5 3 5 3 3 2" xfId="37445"/>
    <cellStyle name="Note 5 3 5 3 3 3" xfId="37446"/>
    <cellStyle name="Note 5 3 5 3 4" xfId="37447"/>
    <cellStyle name="Note 5 3 5 3 4 2" xfId="37448"/>
    <cellStyle name="Note 5 3 5 3 4 3" xfId="37449"/>
    <cellStyle name="Note 5 3 5 3 5" xfId="37450"/>
    <cellStyle name="Note 5 3 5 3 5 2" xfId="37451"/>
    <cellStyle name="Note 5 3 5 3 5 3" xfId="37452"/>
    <cellStyle name="Note 5 3 5 3 6" xfId="37453"/>
    <cellStyle name="Note 5 3 5 4" xfId="37454"/>
    <cellStyle name="Note 5 3 5 4 2" xfId="37455"/>
    <cellStyle name="Note 5 3 5 4 2 2" xfId="37456"/>
    <cellStyle name="Note 5 3 5 4 2 3" xfId="37457"/>
    <cellStyle name="Note 5 3 5 4 3" xfId="37458"/>
    <cellStyle name="Note 5 3 5 4 3 2" xfId="37459"/>
    <cellStyle name="Note 5 3 5 4 3 3" xfId="37460"/>
    <cellStyle name="Note 5 3 5 4 4" xfId="37461"/>
    <cellStyle name="Note 5 3 5 4 4 2" xfId="37462"/>
    <cellStyle name="Note 5 3 5 4 4 3" xfId="37463"/>
    <cellStyle name="Note 5 3 5 4 5" xfId="37464"/>
    <cellStyle name="Note 5 3 5 4 5 2" xfId="37465"/>
    <cellStyle name="Note 5 3 5 4 5 3" xfId="37466"/>
    <cellStyle name="Note 5 3 5 4 6" xfId="37467"/>
    <cellStyle name="Note 5 3 5 4 6 2" xfId="37468"/>
    <cellStyle name="Note 5 3 5 4 6 3" xfId="37469"/>
    <cellStyle name="Note 5 3 5 4 7" xfId="37470"/>
    <cellStyle name="Note 5 3 5 4 8" xfId="37471"/>
    <cellStyle name="Note 5 3 5 5" xfId="37472"/>
    <cellStyle name="Note 5 3 5 5 2" xfId="37473"/>
    <cellStyle name="Note 5 3 5 5 2 2" xfId="37474"/>
    <cellStyle name="Note 5 3 5 5 2 3" xfId="37475"/>
    <cellStyle name="Note 5 3 5 5 3" xfId="37476"/>
    <cellStyle name="Note 5 3 5 5 3 2" xfId="37477"/>
    <cellStyle name="Note 5 3 5 5 3 3" xfId="37478"/>
    <cellStyle name="Note 5 3 5 5 4" xfId="37479"/>
    <cellStyle name="Note 5 3 5 5 5" xfId="37480"/>
    <cellStyle name="Note 5 3 5 6" xfId="37481"/>
    <cellStyle name="Note 5 3 5 6 2" xfId="37482"/>
    <cellStyle name="Note 5 3 5 6 3" xfId="37483"/>
    <cellStyle name="Note 5 3 5 7" xfId="37484"/>
    <cellStyle name="Note 5 3 5 7 2" xfId="37485"/>
    <cellStyle name="Note 5 3 5 7 3" xfId="37486"/>
    <cellStyle name="Note 5 3 5 8" xfId="37487"/>
    <cellStyle name="Note 5 3 5 8 2" xfId="37488"/>
    <cellStyle name="Note 5 3 5 8 3" xfId="37489"/>
    <cellStyle name="Note 5 3 5 9" xfId="37490"/>
    <cellStyle name="Note 5 3 6" xfId="37491"/>
    <cellStyle name="Note 5 3 6 2" xfId="37492"/>
    <cellStyle name="Note 5 3 6 2 2" xfId="37493"/>
    <cellStyle name="Note 5 3 6 2 2 2" xfId="37494"/>
    <cellStyle name="Note 5 3 6 2 2 3" xfId="37495"/>
    <cellStyle name="Note 5 3 6 2 3" xfId="37496"/>
    <cellStyle name="Note 5 3 6 2 3 2" xfId="37497"/>
    <cellStyle name="Note 5 3 6 2 3 3" xfId="37498"/>
    <cellStyle name="Note 5 3 6 2 4" xfId="37499"/>
    <cellStyle name="Note 5 3 6 2 5" xfId="37500"/>
    <cellStyle name="Note 5 3 6 3" xfId="37501"/>
    <cellStyle name="Note 5 3 6 3 2" xfId="37502"/>
    <cellStyle name="Note 5 3 6 3 3" xfId="37503"/>
    <cellStyle name="Note 5 3 6 4" xfId="37504"/>
    <cellStyle name="Note 5 3 6 4 2" xfId="37505"/>
    <cellStyle name="Note 5 3 6 4 3" xfId="37506"/>
    <cellStyle name="Note 5 3 6 5" xfId="37507"/>
    <cellStyle name="Note 5 3 6 5 2" xfId="37508"/>
    <cellStyle name="Note 5 3 6 5 3" xfId="37509"/>
    <cellStyle name="Note 5 3 6 6" xfId="37510"/>
    <cellStyle name="Note 5 3 7" xfId="37511"/>
    <cellStyle name="Note 5 3 7 2" xfId="37512"/>
    <cellStyle name="Note 5 3 7 2 2" xfId="37513"/>
    <cellStyle name="Note 5 3 7 2 2 2" xfId="37514"/>
    <cellStyle name="Note 5 3 7 2 2 3" xfId="37515"/>
    <cellStyle name="Note 5 3 7 2 3" xfId="37516"/>
    <cellStyle name="Note 5 3 7 2 3 2" xfId="37517"/>
    <cellStyle name="Note 5 3 7 2 3 3" xfId="37518"/>
    <cellStyle name="Note 5 3 7 2 4" xfId="37519"/>
    <cellStyle name="Note 5 3 7 2 5" xfId="37520"/>
    <cellStyle name="Note 5 3 7 3" xfId="37521"/>
    <cellStyle name="Note 5 3 7 3 2" xfId="37522"/>
    <cellStyle name="Note 5 3 7 3 3" xfId="37523"/>
    <cellStyle name="Note 5 3 7 4" xfId="37524"/>
    <cellStyle name="Note 5 3 7 4 2" xfId="37525"/>
    <cellStyle name="Note 5 3 7 4 3" xfId="37526"/>
    <cellStyle name="Note 5 3 7 5" xfId="37527"/>
    <cellStyle name="Note 5 3 7 5 2" xfId="37528"/>
    <cellStyle name="Note 5 3 7 5 3" xfId="37529"/>
    <cellStyle name="Note 5 3 7 6" xfId="37530"/>
    <cellStyle name="Note 5 3 8" xfId="37531"/>
    <cellStyle name="Note 5 3 8 2" xfId="37532"/>
    <cellStyle name="Note 5 3 8 2 2" xfId="37533"/>
    <cellStyle name="Note 5 3 8 2 3" xfId="37534"/>
    <cellStyle name="Note 5 3 8 3" xfId="37535"/>
    <cellStyle name="Note 5 3 8 3 2" xfId="37536"/>
    <cellStyle name="Note 5 3 8 3 3" xfId="37537"/>
    <cellStyle name="Note 5 3 8 4" xfId="37538"/>
    <cellStyle name="Note 5 3 8 4 2" xfId="37539"/>
    <cellStyle name="Note 5 3 8 4 3" xfId="37540"/>
    <cellStyle name="Note 5 3 8 5" xfId="37541"/>
    <cellStyle name="Note 5 3 8 5 2" xfId="37542"/>
    <cellStyle name="Note 5 3 8 5 3" xfId="37543"/>
    <cellStyle name="Note 5 3 8 6" xfId="37544"/>
    <cellStyle name="Note 5 3 8 6 2" xfId="37545"/>
    <cellStyle name="Note 5 3 8 6 3" xfId="37546"/>
    <cellStyle name="Note 5 3 8 7" xfId="37547"/>
    <cellStyle name="Note 5 3 8 8" xfId="37548"/>
    <cellStyle name="Note 5 3 9" xfId="37549"/>
    <cellStyle name="Note 5 3 9 2" xfId="37550"/>
    <cellStyle name="Note 5 3 9 2 2" xfId="37551"/>
    <cellStyle name="Note 5 3 9 2 3" xfId="37552"/>
    <cellStyle name="Note 5 3 9 3" xfId="37553"/>
    <cellStyle name="Note 5 3 9 3 2" xfId="37554"/>
    <cellStyle name="Note 5 3 9 3 3" xfId="37555"/>
    <cellStyle name="Note 5 3 9 4" xfId="37556"/>
    <cellStyle name="Note 5 3 9 5" xfId="37557"/>
    <cellStyle name="Note 5 30" xfId="37558"/>
    <cellStyle name="Note 5 30 2" xfId="37559"/>
    <cellStyle name="Note 5 30 2 2" xfId="37560"/>
    <cellStyle name="Note 5 30 2 3" xfId="37561"/>
    <cellStyle name="Note 5 30 3" xfId="37562"/>
    <cellStyle name="Note 5 30 3 2" xfId="37563"/>
    <cellStyle name="Note 5 30 3 3" xfId="37564"/>
    <cellStyle name="Note 5 30 4" xfId="37565"/>
    <cellStyle name="Note 5 30 4 2" xfId="37566"/>
    <cellStyle name="Note 5 30 4 3" xfId="37567"/>
    <cellStyle name="Note 5 30 5" xfId="37568"/>
    <cellStyle name="Note 5 30 5 2" xfId="37569"/>
    <cellStyle name="Note 5 30 5 3" xfId="37570"/>
    <cellStyle name="Note 5 30 6" xfId="37571"/>
    <cellStyle name="Note 5 30 6 2" xfId="37572"/>
    <cellStyle name="Note 5 30 6 3" xfId="37573"/>
    <cellStyle name="Note 5 30 7" xfId="37574"/>
    <cellStyle name="Note 5 30 8" xfId="37575"/>
    <cellStyle name="Note 5 31" xfId="37576"/>
    <cellStyle name="Note 5 31 2" xfId="37577"/>
    <cellStyle name="Note 5 31 2 2" xfId="37578"/>
    <cellStyle name="Note 5 31 2 3" xfId="37579"/>
    <cellStyle name="Note 5 31 3" xfId="37580"/>
    <cellStyle name="Note 5 31 3 2" xfId="37581"/>
    <cellStyle name="Note 5 31 3 3" xfId="37582"/>
    <cellStyle name="Note 5 31 4" xfId="37583"/>
    <cellStyle name="Note 5 31 5" xfId="37584"/>
    <cellStyle name="Note 5 32" xfId="37585"/>
    <cellStyle name="Note 5 32 2" xfId="37586"/>
    <cellStyle name="Note 5 32 3" xfId="37587"/>
    <cellStyle name="Note 5 33" xfId="37588"/>
    <cellStyle name="Note 5 33 2" xfId="37589"/>
    <cellStyle name="Note 5 33 3" xfId="37590"/>
    <cellStyle name="Note 5 34" xfId="37591"/>
    <cellStyle name="Note 5 34 2" xfId="37592"/>
    <cellStyle name="Note 5 34 3" xfId="37593"/>
    <cellStyle name="Note 5 35" xfId="37594"/>
    <cellStyle name="Note 5 4" xfId="37595"/>
    <cellStyle name="Note 5 4 10" xfId="37596"/>
    <cellStyle name="Note 5 4 10 2" xfId="37597"/>
    <cellStyle name="Note 5 4 10 3" xfId="37598"/>
    <cellStyle name="Note 5 4 11" xfId="37599"/>
    <cellStyle name="Note 5 4 11 2" xfId="37600"/>
    <cellStyle name="Note 5 4 11 3" xfId="37601"/>
    <cellStyle name="Note 5 4 12" xfId="37602"/>
    <cellStyle name="Note 5 4 12 2" xfId="37603"/>
    <cellStyle name="Note 5 4 12 3" xfId="37604"/>
    <cellStyle name="Note 5 4 13" xfId="37605"/>
    <cellStyle name="Note 5 4 2" xfId="37606"/>
    <cellStyle name="Note 5 4 2 2" xfId="37607"/>
    <cellStyle name="Note 5 4 2 2 2" xfId="37608"/>
    <cellStyle name="Note 5 4 2 2 2 2" xfId="37609"/>
    <cellStyle name="Note 5 4 2 2 2 2 2" xfId="37610"/>
    <cellStyle name="Note 5 4 2 2 2 2 3" xfId="37611"/>
    <cellStyle name="Note 5 4 2 2 2 3" xfId="37612"/>
    <cellStyle name="Note 5 4 2 2 2 3 2" xfId="37613"/>
    <cellStyle name="Note 5 4 2 2 2 3 3" xfId="37614"/>
    <cellStyle name="Note 5 4 2 2 2 4" xfId="37615"/>
    <cellStyle name="Note 5 4 2 2 2 5" xfId="37616"/>
    <cellStyle name="Note 5 4 2 2 3" xfId="37617"/>
    <cellStyle name="Note 5 4 2 2 3 2" xfId="37618"/>
    <cellStyle name="Note 5 4 2 2 3 3" xfId="37619"/>
    <cellStyle name="Note 5 4 2 2 4" xfId="37620"/>
    <cellStyle name="Note 5 4 2 2 4 2" xfId="37621"/>
    <cellStyle name="Note 5 4 2 2 4 3" xfId="37622"/>
    <cellStyle name="Note 5 4 2 2 5" xfId="37623"/>
    <cellStyle name="Note 5 4 2 2 5 2" xfId="37624"/>
    <cellStyle name="Note 5 4 2 2 5 3" xfId="37625"/>
    <cellStyle name="Note 5 4 2 2 6" xfId="37626"/>
    <cellStyle name="Note 5 4 2 3" xfId="37627"/>
    <cellStyle name="Note 5 4 2 3 2" xfId="37628"/>
    <cellStyle name="Note 5 4 2 3 2 2" xfId="37629"/>
    <cellStyle name="Note 5 4 2 3 2 2 2" xfId="37630"/>
    <cellStyle name="Note 5 4 2 3 2 2 3" xfId="37631"/>
    <cellStyle name="Note 5 4 2 3 2 3" xfId="37632"/>
    <cellStyle name="Note 5 4 2 3 2 3 2" xfId="37633"/>
    <cellStyle name="Note 5 4 2 3 2 3 3" xfId="37634"/>
    <cellStyle name="Note 5 4 2 3 2 4" xfId="37635"/>
    <cellStyle name="Note 5 4 2 3 2 5" xfId="37636"/>
    <cellStyle name="Note 5 4 2 3 3" xfId="37637"/>
    <cellStyle name="Note 5 4 2 3 3 2" xfId="37638"/>
    <cellStyle name="Note 5 4 2 3 3 3" xfId="37639"/>
    <cellStyle name="Note 5 4 2 3 4" xfId="37640"/>
    <cellStyle name="Note 5 4 2 3 4 2" xfId="37641"/>
    <cellStyle name="Note 5 4 2 3 4 3" xfId="37642"/>
    <cellStyle name="Note 5 4 2 3 5" xfId="37643"/>
    <cellStyle name="Note 5 4 2 3 5 2" xfId="37644"/>
    <cellStyle name="Note 5 4 2 3 5 3" xfId="37645"/>
    <cellStyle name="Note 5 4 2 3 6" xfId="37646"/>
    <cellStyle name="Note 5 4 2 4" xfId="37647"/>
    <cellStyle name="Note 5 4 2 4 2" xfId="37648"/>
    <cellStyle name="Note 5 4 2 4 2 2" xfId="37649"/>
    <cellStyle name="Note 5 4 2 4 2 3" xfId="37650"/>
    <cellStyle name="Note 5 4 2 4 3" xfId="37651"/>
    <cellStyle name="Note 5 4 2 4 3 2" xfId="37652"/>
    <cellStyle name="Note 5 4 2 4 3 3" xfId="37653"/>
    <cellStyle name="Note 5 4 2 4 4" xfId="37654"/>
    <cellStyle name="Note 5 4 2 4 4 2" xfId="37655"/>
    <cellStyle name="Note 5 4 2 4 4 3" xfId="37656"/>
    <cellStyle name="Note 5 4 2 4 5" xfId="37657"/>
    <cellStyle name="Note 5 4 2 4 5 2" xfId="37658"/>
    <cellStyle name="Note 5 4 2 4 5 3" xfId="37659"/>
    <cellStyle name="Note 5 4 2 4 6" xfId="37660"/>
    <cellStyle name="Note 5 4 2 4 6 2" xfId="37661"/>
    <cellStyle name="Note 5 4 2 4 6 3" xfId="37662"/>
    <cellStyle name="Note 5 4 2 4 7" xfId="37663"/>
    <cellStyle name="Note 5 4 2 4 8" xfId="37664"/>
    <cellStyle name="Note 5 4 2 5" xfId="37665"/>
    <cellStyle name="Note 5 4 2 5 2" xfId="37666"/>
    <cellStyle name="Note 5 4 2 5 2 2" xfId="37667"/>
    <cellStyle name="Note 5 4 2 5 2 3" xfId="37668"/>
    <cellStyle name="Note 5 4 2 5 3" xfId="37669"/>
    <cellStyle name="Note 5 4 2 5 3 2" xfId="37670"/>
    <cellStyle name="Note 5 4 2 5 3 3" xfId="37671"/>
    <cellStyle name="Note 5 4 2 5 4" xfId="37672"/>
    <cellStyle name="Note 5 4 2 5 5" xfId="37673"/>
    <cellStyle name="Note 5 4 2 6" xfId="37674"/>
    <cellStyle name="Note 5 4 2 6 2" xfId="37675"/>
    <cellStyle name="Note 5 4 2 6 3" xfId="37676"/>
    <cellStyle name="Note 5 4 2 7" xfId="37677"/>
    <cellStyle name="Note 5 4 2 7 2" xfId="37678"/>
    <cellStyle name="Note 5 4 2 7 3" xfId="37679"/>
    <cellStyle name="Note 5 4 2 8" xfId="37680"/>
    <cellStyle name="Note 5 4 2 8 2" xfId="37681"/>
    <cellStyle name="Note 5 4 2 8 3" xfId="37682"/>
    <cellStyle name="Note 5 4 2 9" xfId="37683"/>
    <cellStyle name="Note 5 4 3" xfId="37684"/>
    <cellStyle name="Note 5 4 3 2" xfId="37685"/>
    <cellStyle name="Note 5 4 3 2 2" xfId="37686"/>
    <cellStyle name="Note 5 4 3 2 2 2" xfId="37687"/>
    <cellStyle name="Note 5 4 3 2 2 2 2" xfId="37688"/>
    <cellStyle name="Note 5 4 3 2 2 2 3" xfId="37689"/>
    <cellStyle name="Note 5 4 3 2 2 3" xfId="37690"/>
    <cellStyle name="Note 5 4 3 2 2 3 2" xfId="37691"/>
    <cellStyle name="Note 5 4 3 2 2 3 3" xfId="37692"/>
    <cellStyle name="Note 5 4 3 2 2 4" xfId="37693"/>
    <cellStyle name="Note 5 4 3 2 2 5" xfId="37694"/>
    <cellStyle name="Note 5 4 3 2 3" xfId="37695"/>
    <cellStyle name="Note 5 4 3 2 3 2" xfId="37696"/>
    <cellStyle name="Note 5 4 3 2 3 3" xfId="37697"/>
    <cellStyle name="Note 5 4 3 2 4" xfId="37698"/>
    <cellStyle name="Note 5 4 3 2 4 2" xfId="37699"/>
    <cellStyle name="Note 5 4 3 2 4 3" xfId="37700"/>
    <cellStyle name="Note 5 4 3 2 5" xfId="37701"/>
    <cellStyle name="Note 5 4 3 2 5 2" xfId="37702"/>
    <cellStyle name="Note 5 4 3 2 5 3" xfId="37703"/>
    <cellStyle name="Note 5 4 3 2 6" xfId="37704"/>
    <cellStyle name="Note 5 4 3 3" xfId="37705"/>
    <cellStyle name="Note 5 4 3 3 2" xfId="37706"/>
    <cellStyle name="Note 5 4 3 3 2 2" xfId="37707"/>
    <cellStyle name="Note 5 4 3 3 2 2 2" xfId="37708"/>
    <cellStyle name="Note 5 4 3 3 2 2 3" xfId="37709"/>
    <cellStyle name="Note 5 4 3 3 2 3" xfId="37710"/>
    <cellStyle name="Note 5 4 3 3 2 3 2" xfId="37711"/>
    <cellStyle name="Note 5 4 3 3 2 3 3" xfId="37712"/>
    <cellStyle name="Note 5 4 3 3 2 4" xfId="37713"/>
    <cellStyle name="Note 5 4 3 3 2 5" xfId="37714"/>
    <cellStyle name="Note 5 4 3 3 3" xfId="37715"/>
    <cellStyle name="Note 5 4 3 3 3 2" xfId="37716"/>
    <cellStyle name="Note 5 4 3 3 3 3" xfId="37717"/>
    <cellStyle name="Note 5 4 3 3 4" xfId="37718"/>
    <cellStyle name="Note 5 4 3 3 4 2" xfId="37719"/>
    <cellStyle name="Note 5 4 3 3 4 3" xfId="37720"/>
    <cellStyle name="Note 5 4 3 3 5" xfId="37721"/>
    <cellStyle name="Note 5 4 3 3 5 2" xfId="37722"/>
    <cellStyle name="Note 5 4 3 3 5 3" xfId="37723"/>
    <cellStyle name="Note 5 4 3 3 6" xfId="37724"/>
    <cellStyle name="Note 5 4 3 4" xfId="37725"/>
    <cellStyle name="Note 5 4 3 4 2" xfId="37726"/>
    <cellStyle name="Note 5 4 3 4 2 2" xfId="37727"/>
    <cellStyle name="Note 5 4 3 4 2 3" xfId="37728"/>
    <cellStyle name="Note 5 4 3 4 3" xfId="37729"/>
    <cellStyle name="Note 5 4 3 4 3 2" xfId="37730"/>
    <cellStyle name="Note 5 4 3 4 3 3" xfId="37731"/>
    <cellStyle name="Note 5 4 3 4 4" xfId="37732"/>
    <cellStyle name="Note 5 4 3 4 4 2" xfId="37733"/>
    <cellStyle name="Note 5 4 3 4 4 3" xfId="37734"/>
    <cellStyle name="Note 5 4 3 4 5" xfId="37735"/>
    <cellStyle name="Note 5 4 3 4 5 2" xfId="37736"/>
    <cellStyle name="Note 5 4 3 4 5 3" xfId="37737"/>
    <cellStyle name="Note 5 4 3 4 6" xfId="37738"/>
    <cellStyle name="Note 5 4 3 4 6 2" xfId="37739"/>
    <cellStyle name="Note 5 4 3 4 6 3" xfId="37740"/>
    <cellStyle name="Note 5 4 3 4 7" xfId="37741"/>
    <cellStyle name="Note 5 4 3 4 8" xfId="37742"/>
    <cellStyle name="Note 5 4 3 5" xfId="37743"/>
    <cellStyle name="Note 5 4 3 5 2" xfId="37744"/>
    <cellStyle name="Note 5 4 3 5 2 2" xfId="37745"/>
    <cellStyle name="Note 5 4 3 5 2 3" xfId="37746"/>
    <cellStyle name="Note 5 4 3 5 3" xfId="37747"/>
    <cellStyle name="Note 5 4 3 5 3 2" xfId="37748"/>
    <cellStyle name="Note 5 4 3 5 3 3" xfId="37749"/>
    <cellStyle name="Note 5 4 3 5 4" xfId="37750"/>
    <cellStyle name="Note 5 4 3 5 5" xfId="37751"/>
    <cellStyle name="Note 5 4 3 6" xfId="37752"/>
    <cellStyle name="Note 5 4 3 6 2" xfId="37753"/>
    <cellStyle name="Note 5 4 3 6 3" xfId="37754"/>
    <cellStyle name="Note 5 4 3 7" xfId="37755"/>
    <cellStyle name="Note 5 4 3 7 2" xfId="37756"/>
    <cellStyle name="Note 5 4 3 7 3" xfId="37757"/>
    <cellStyle name="Note 5 4 3 8" xfId="37758"/>
    <cellStyle name="Note 5 4 3 8 2" xfId="37759"/>
    <cellStyle name="Note 5 4 3 8 3" xfId="37760"/>
    <cellStyle name="Note 5 4 3 9" xfId="37761"/>
    <cellStyle name="Note 5 4 4" xfId="37762"/>
    <cellStyle name="Note 5 4 4 2" xfId="37763"/>
    <cellStyle name="Note 5 4 4 2 2" xfId="37764"/>
    <cellStyle name="Note 5 4 4 2 2 2" xfId="37765"/>
    <cellStyle name="Note 5 4 4 2 2 2 2" xfId="37766"/>
    <cellStyle name="Note 5 4 4 2 2 2 3" xfId="37767"/>
    <cellStyle name="Note 5 4 4 2 2 3" xfId="37768"/>
    <cellStyle name="Note 5 4 4 2 2 3 2" xfId="37769"/>
    <cellStyle name="Note 5 4 4 2 2 3 3" xfId="37770"/>
    <cellStyle name="Note 5 4 4 2 2 4" xfId="37771"/>
    <cellStyle name="Note 5 4 4 2 2 5" xfId="37772"/>
    <cellStyle name="Note 5 4 4 2 3" xfId="37773"/>
    <cellStyle name="Note 5 4 4 2 3 2" xfId="37774"/>
    <cellStyle name="Note 5 4 4 2 3 3" xfId="37775"/>
    <cellStyle name="Note 5 4 4 2 4" xfId="37776"/>
    <cellStyle name="Note 5 4 4 2 4 2" xfId="37777"/>
    <cellStyle name="Note 5 4 4 2 4 3" xfId="37778"/>
    <cellStyle name="Note 5 4 4 2 5" xfId="37779"/>
    <cellStyle name="Note 5 4 4 2 5 2" xfId="37780"/>
    <cellStyle name="Note 5 4 4 2 5 3" xfId="37781"/>
    <cellStyle name="Note 5 4 4 2 6" xfId="37782"/>
    <cellStyle name="Note 5 4 4 3" xfId="37783"/>
    <cellStyle name="Note 5 4 4 3 2" xfId="37784"/>
    <cellStyle name="Note 5 4 4 3 2 2" xfId="37785"/>
    <cellStyle name="Note 5 4 4 3 2 2 2" xfId="37786"/>
    <cellStyle name="Note 5 4 4 3 2 2 3" xfId="37787"/>
    <cellStyle name="Note 5 4 4 3 2 3" xfId="37788"/>
    <cellStyle name="Note 5 4 4 3 2 3 2" xfId="37789"/>
    <cellStyle name="Note 5 4 4 3 2 3 3" xfId="37790"/>
    <cellStyle name="Note 5 4 4 3 2 4" xfId="37791"/>
    <cellStyle name="Note 5 4 4 3 2 5" xfId="37792"/>
    <cellStyle name="Note 5 4 4 3 3" xfId="37793"/>
    <cellStyle name="Note 5 4 4 3 3 2" xfId="37794"/>
    <cellStyle name="Note 5 4 4 3 3 3" xfId="37795"/>
    <cellStyle name="Note 5 4 4 3 4" xfId="37796"/>
    <cellStyle name="Note 5 4 4 3 4 2" xfId="37797"/>
    <cellStyle name="Note 5 4 4 3 4 3" xfId="37798"/>
    <cellStyle name="Note 5 4 4 3 5" xfId="37799"/>
    <cellStyle name="Note 5 4 4 3 5 2" xfId="37800"/>
    <cellStyle name="Note 5 4 4 3 5 3" xfId="37801"/>
    <cellStyle name="Note 5 4 4 3 6" xfId="37802"/>
    <cellStyle name="Note 5 4 4 4" xfId="37803"/>
    <cellStyle name="Note 5 4 4 4 2" xfId="37804"/>
    <cellStyle name="Note 5 4 4 4 2 2" xfId="37805"/>
    <cellStyle name="Note 5 4 4 4 2 3" xfId="37806"/>
    <cellStyle name="Note 5 4 4 4 3" xfId="37807"/>
    <cellStyle name="Note 5 4 4 4 3 2" xfId="37808"/>
    <cellStyle name="Note 5 4 4 4 3 3" xfId="37809"/>
    <cellStyle name="Note 5 4 4 4 4" xfId="37810"/>
    <cellStyle name="Note 5 4 4 4 4 2" xfId="37811"/>
    <cellStyle name="Note 5 4 4 4 4 3" xfId="37812"/>
    <cellStyle name="Note 5 4 4 4 5" xfId="37813"/>
    <cellStyle name="Note 5 4 4 4 5 2" xfId="37814"/>
    <cellStyle name="Note 5 4 4 4 5 3" xfId="37815"/>
    <cellStyle name="Note 5 4 4 4 6" xfId="37816"/>
    <cellStyle name="Note 5 4 4 4 6 2" xfId="37817"/>
    <cellStyle name="Note 5 4 4 4 6 3" xfId="37818"/>
    <cellStyle name="Note 5 4 4 4 7" xfId="37819"/>
    <cellStyle name="Note 5 4 4 4 8" xfId="37820"/>
    <cellStyle name="Note 5 4 4 5" xfId="37821"/>
    <cellStyle name="Note 5 4 4 5 2" xfId="37822"/>
    <cellStyle name="Note 5 4 4 5 2 2" xfId="37823"/>
    <cellStyle name="Note 5 4 4 5 2 3" xfId="37824"/>
    <cellStyle name="Note 5 4 4 5 3" xfId="37825"/>
    <cellStyle name="Note 5 4 4 5 3 2" xfId="37826"/>
    <cellStyle name="Note 5 4 4 5 3 3" xfId="37827"/>
    <cellStyle name="Note 5 4 4 5 4" xfId="37828"/>
    <cellStyle name="Note 5 4 4 5 5" xfId="37829"/>
    <cellStyle name="Note 5 4 4 6" xfId="37830"/>
    <cellStyle name="Note 5 4 4 6 2" xfId="37831"/>
    <cellStyle name="Note 5 4 4 6 3" xfId="37832"/>
    <cellStyle name="Note 5 4 4 7" xfId="37833"/>
    <cellStyle name="Note 5 4 4 7 2" xfId="37834"/>
    <cellStyle name="Note 5 4 4 7 3" xfId="37835"/>
    <cellStyle name="Note 5 4 4 8" xfId="37836"/>
    <cellStyle name="Note 5 4 4 8 2" xfId="37837"/>
    <cellStyle name="Note 5 4 4 8 3" xfId="37838"/>
    <cellStyle name="Note 5 4 4 9" xfId="37839"/>
    <cellStyle name="Note 5 4 5" xfId="37840"/>
    <cellStyle name="Note 5 4 5 2" xfId="37841"/>
    <cellStyle name="Note 5 4 5 2 2" xfId="37842"/>
    <cellStyle name="Note 5 4 5 2 2 2" xfId="37843"/>
    <cellStyle name="Note 5 4 5 2 2 2 2" xfId="37844"/>
    <cellStyle name="Note 5 4 5 2 2 2 3" xfId="37845"/>
    <cellStyle name="Note 5 4 5 2 2 3" xfId="37846"/>
    <cellStyle name="Note 5 4 5 2 2 3 2" xfId="37847"/>
    <cellStyle name="Note 5 4 5 2 2 3 3" xfId="37848"/>
    <cellStyle name="Note 5 4 5 2 2 4" xfId="37849"/>
    <cellStyle name="Note 5 4 5 2 2 5" xfId="37850"/>
    <cellStyle name="Note 5 4 5 2 3" xfId="37851"/>
    <cellStyle name="Note 5 4 5 2 3 2" xfId="37852"/>
    <cellStyle name="Note 5 4 5 2 3 3" xfId="37853"/>
    <cellStyle name="Note 5 4 5 2 4" xfId="37854"/>
    <cellStyle name="Note 5 4 5 2 4 2" xfId="37855"/>
    <cellStyle name="Note 5 4 5 2 4 3" xfId="37856"/>
    <cellStyle name="Note 5 4 5 2 5" xfId="37857"/>
    <cellStyle name="Note 5 4 5 2 5 2" xfId="37858"/>
    <cellStyle name="Note 5 4 5 2 5 3" xfId="37859"/>
    <cellStyle name="Note 5 4 5 2 6" xfId="37860"/>
    <cellStyle name="Note 5 4 5 3" xfId="37861"/>
    <cellStyle name="Note 5 4 5 3 2" xfId="37862"/>
    <cellStyle name="Note 5 4 5 3 2 2" xfId="37863"/>
    <cellStyle name="Note 5 4 5 3 2 2 2" xfId="37864"/>
    <cellStyle name="Note 5 4 5 3 2 2 3" xfId="37865"/>
    <cellStyle name="Note 5 4 5 3 2 3" xfId="37866"/>
    <cellStyle name="Note 5 4 5 3 2 3 2" xfId="37867"/>
    <cellStyle name="Note 5 4 5 3 2 3 3" xfId="37868"/>
    <cellStyle name="Note 5 4 5 3 2 4" xfId="37869"/>
    <cellStyle name="Note 5 4 5 3 2 5" xfId="37870"/>
    <cellStyle name="Note 5 4 5 3 3" xfId="37871"/>
    <cellStyle name="Note 5 4 5 3 3 2" xfId="37872"/>
    <cellStyle name="Note 5 4 5 3 3 3" xfId="37873"/>
    <cellStyle name="Note 5 4 5 3 4" xfId="37874"/>
    <cellStyle name="Note 5 4 5 3 4 2" xfId="37875"/>
    <cellStyle name="Note 5 4 5 3 4 3" xfId="37876"/>
    <cellStyle name="Note 5 4 5 3 5" xfId="37877"/>
    <cellStyle name="Note 5 4 5 3 5 2" xfId="37878"/>
    <cellStyle name="Note 5 4 5 3 5 3" xfId="37879"/>
    <cellStyle name="Note 5 4 5 3 6" xfId="37880"/>
    <cellStyle name="Note 5 4 5 4" xfId="37881"/>
    <cellStyle name="Note 5 4 5 4 2" xfId="37882"/>
    <cellStyle name="Note 5 4 5 4 2 2" xfId="37883"/>
    <cellStyle name="Note 5 4 5 4 2 3" xfId="37884"/>
    <cellStyle name="Note 5 4 5 4 3" xfId="37885"/>
    <cellStyle name="Note 5 4 5 4 3 2" xfId="37886"/>
    <cellStyle name="Note 5 4 5 4 3 3" xfId="37887"/>
    <cellStyle name="Note 5 4 5 4 4" xfId="37888"/>
    <cellStyle name="Note 5 4 5 4 4 2" xfId="37889"/>
    <cellStyle name="Note 5 4 5 4 4 3" xfId="37890"/>
    <cellStyle name="Note 5 4 5 4 5" xfId="37891"/>
    <cellStyle name="Note 5 4 5 4 5 2" xfId="37892"/>
    <cellStyle name="Note 5 4 5 4 5 3" xfId="37893"/>
    <cellStyle name="Note 5 4 5 4 6" xfId="37894"/>
    <cellStyle name="Note 5 4 5 4 6 2" xfId="37895"/>
    <cellStyle name="Note 5 4 5 4 6 3" xfId="37896"/>
    <cellStyle name="Note 5 4 5 4 7" xfId="37897"/>
    <cellStyle name="Note 5 4 5 4 8" xfId="37898"/>
    <cellStyle name="Note 5 4 5 5" xfId="37899"/>
    <cellStyle name="Note 5 4 5 5 2" xfId="37900"/>
    <cellStyle name="Note 5 4 5 5 2 2" xfId="37901"/>
    <cellStyle name="Note 5 4 5 5 2 3" xfId="37902"/>
    <cellStyle name="Note 5 4 5 5 3" xfId="37903"/>
    <cellStyle name="Note 5 4 5 5 3 2" xfId="37904"/>
    <cellStyle name="Note 5 4 5 5 3 3" xfId="37905"/>
    <cellStyle name="Note 5 4 5 5 4" xfId="37906"/>
    <cellStyle name="Note 5 4 5 5 5" xfId="37907"/>
    <cellStyle name="Note 5 4 5 6" xfId="37908"/>
    <cellStyle name="Note 5 4 5 6 2" xfId="37909"/>
    <cellStyle name="Note 5 4 5 6 3" xfId="37910"/>
    <cellStyle name="Note 5 4 5 7" xfId="37911"/>
    <cellStyle name="Note 5 4 5 7 2" xfId="37912"/>
    <cellStyle name="Note 5 4 5 7 3" xfId="37913"/>
    <cellStyle name="Note 5 4 5 8" xfId="37914"/>
    <cellStyle name="Note 5 4 5 8 2" xfId="37915"/>
    <cellStyle name="Note 5 4 5 8 3" xfId="37916"/>
    <cellStyle name="Note 5 4 5 9" xfId="37917"/>
    <cellStyle name="Note 5 4 6" xfId="37918"/>
    <cellStyle name="Note 5 4 6 2" xfId="37919"/>
    <cellStyle name="Note 5 4 6 2 2" xfId="37920"/>
    <cellStyle name="Note 5 4 6 2 2 2" xfId="37921"/>
    <cellStyle name="Note 5 4 6 2 2 3" xfId="37922"/>
    <cellStyle name="Note 5 4 6 2 3" xfId="37923"/>
    <cellStyle name="Note 5 4 6 2 3 2" xfId="37924"/>
    <cellStyle name="Note 5 4 6 2 3 3" xfId="37925"/>
    <cellStyle name="Note 5 4 6 2 4" xfId="37926"/>
    <cellStyle name="Note 5 4 6 2 5" xfId="37927"/>
    <cellStyle name="Note 5 4 6 3" xfId="37928"/>
    <cellStyle name="Note 5 4 6 3 2" xfId="37929"/>
    <cellStyle name="Note 5 4 6 3 3" xfId="37930"/>
    <cellStyle name="Note 5 4 6 4" xfId="37931"/>
    <cellStyle name="Note 5 4 6 4 2" xfId="37932"/>
    <cellStyle name="Note 5 4 6 4 3" xfId="37933"/>
    <cellStyle name="Note 5 4 6 5" xfId="37934"/>
    <cellStyle name="Note 5 4 6 5 2" xfId="37935"/>
    <cellStyle name="Note 5 4 6 5 3" xfId="37936"/>
    <cellStyle name="Note 5 4 6 6" xfId="37937"/>
    <cellStyle name="Note 5 4 7" xfId="37938"/>
    <cellStyle name="Note 5 4 7 2" xfId="37939"/>
    <cellStyle name="Note 5 4 7 2 2" xfId="37940"/>
    <cellStyle name="Note 5 4 7 2 2 2" xfId="37941"/>
    <cellStyle name="Note 5 4 7 2 2 3" xfId="37942"/>
    <cellStyle name="Note 5 4 7 2 3" xfId="37943"/>
    <cellStyle name="Note 5 4 7 2 3 2" xfId="37944"/>
    <cellStyle name="Note 5 4 7 2 3 3" xfId="37945"/>
    <cellStyle name="Note 5 4 7 2 4" xfId="37946"/>
    <cellStyle name="Note 5 4 7 2 5" xfId="37947"/>
    <cellStyle name="Note 5 4 7 3" xfId="37948"/>
    <cellStyle name="Note 5 4 7 3 2" xfId="37949"/>
    <cellStyle name="Note 5 4 7 3 3" xfId="37950"/>
    <cellStyle name="Note 5 4 7 4" xfId="37951"/>
    <cellStyle name="Note 5 4 7 4 2" xfId="37952"/>
    <cellStyle name="Note 5 4 7 4 3" xfId="37953"/>
    <cellStyle name="Note 5 4 7 5" xfId="37954"/>
    <cellStyle name="Note 5 4 7 5 2" xfId="37955"/>
    <cellStyle name="Note 5 4 7 5 3" xfId="37956"/>
    <cellStyle name="Note 5 4 7 6" xfId="37957"/>
    <cellStyle name="Note 5 4 8" xfId="37958"/>
    <cellStyle name="Note 5 4 8 2" xfId="37959"/>
    <cellStyle name="Note 5 4 8 2 2" xfId="37960"/>
    <cellStyle name="Note 5 4 8 2 3" xfId="37961"/>
    <cellStyle name="Note 5 4 8 3" xfId="37962"/>
    <cellStyle name="Note 5 4 8 3 2" xfId="37963"/>
    <cellStyle name="Note 5 4 8 3 3" xfId="37964"/>
    <cellStyle name="Note 5 4 8 4" xfId="37965"/>
    <cellStyle name="Note 5 4 8 4 2" xfId="37966"/>
    <cellStyle name="Note 5 4 8 4 3" xfId="37967"/>
    <cellStyle name="Note 5 4 8 5" xfId="37968"/>
    <cellStyle name="Note 5 4 8 5 2" xfId="37969"/>
    <cellStyle name="Note 5 4 8 5 3" xfId="37970"/>
    <cellStyle name="Note 5 4 8 6" xfId="37971"/>
    <cellStyle name="Note 5 4 8 6 2" xfId="37972"/>
    <cellStyle name="Note 5 4 8 6 3" xfId="37973"/>
    <cellStyle name="Note 5 4 8 7" xfId="37974"/>
    <cellStyle name="Note 5 4 8 8" xfId="37975"/>
    <cellStyle name="Note 5 4 9" xfId="37976"/>
    <cellStyle name="Note 5 4 9 2" xfId="37977"/>
    <cellStyle name="Note 5 4 9 2 2" xfId="37978"/>
    <cellStyle name="Note 5 4 9 2 3" xfId="37979"/>
    <cellStyle name="Note 5 4 9 3" xfId="37980"/>
    <cellStyle name="Note 5 4 9 3 2" xfId="37981"/>
    <cellStyle name="Note 5 4 9 3 3" xfId="37982"/>
    <cellStyle name="Note 5 4 9 4" xfId="37983"/>
    <cellStyle name="Note 5 4 9 5" xfId="37984"/>
    <cellStyle name="Note 5 5" xfId="37985"/>
    <cellStyle name="Note 5 5 10" xfId="37986"/>
    <cellStyle name="Note 5 5 10 2" xfId="37987"/>
    <cellStyle name="Note 5 5 10 3" xfId="37988"/>
    <cellStyle name="Note 5 5 11" xfId="37989"/>
    <cellStyle name="Note 5 5 11 2" xfId="37990"/>
    <cellStyle name="Note 5 5 11 3" xfId="37991"/>
    <cellStyle name="Note 5 5 12" xfId="37992"/>
    <cellStyle name="Note 5 5 12 2" xfId="37993"/>
    <cellStyle name="Note 5 5 12 3" xfId="37994"/>
    <cellStyle name="Note 5 5 13" xfId="37995"/>
    <cellStyle name="Note 5 5 2" xfId="37996"/>
    <cellStyle name="Note 5 5 2 2" xfId="37997"/>
    <cellStyle name="Note 5 5 2 2 2" xfId="37998"/>
    <cellStyle name="Note 5 5 2 2 2 2" xfId="37999"/>
    <cellStyle name="Note 5 5 2 2 2 2 2" xfId="38000"/>
    <cellStyle name="Note 5 5 2 2 2 2 3" xfId="38001"/>
    <cellStyle name="Note 5 5 2 2 2 3" xfId="38002"/>
    <cellStyle name="Note 5 5 2 2 2 3 2" xfId="38003"/>
    <cellStyle name="Note 5 5 2 2 2 3 3" xfId="38004"/>
    <cellStyle name="Note 5 5 2 2 2 4" xfId="38005"/>
    <cellStyle name="Note 5 5 2 2 2 5" xfId="38006"/>
    <cellStyle name="Note 5 5 2 2 3" xfId="38007"/>
    <cellStyle name="Note 5 5 2 2 3 2" xfId="38008"/>
    <cellStyle name="Note 5 5 2 2 3 3" xfId="38009"/>
    <cellStyle name="Note 5 5 2 2 4" xfId="38010"/>
    <cellStyle name="Note 5 5 2 2 4 2" xfId="38011"/>
    <cellStyle name="Note 5 5 2 2 4 3" xfId="38012"/>
    <cellStyle name="Note 5 5 2 2 5" xfId="38013"/>
    <cellStyle name="Note 5 5 2 2 5 2" xfId="38014"/>
    <cellStyle name="Note 5 5 2 2 5 3" xfId="38015"/>
    <cellStyle name="Note 5 5 2 2 6" xfId="38016"/>
    <cellStyle name="Note 5 5 2 3" xfId="38017"/>
    <cellStyle name="Note 5 5 2 3 2" xfId="38018"/>
    <cellStyle name="Note 5 5 2 3 2 2" xfId="38019"/>
    <cellStyle name="Note 5 5 2 3 2 2 2" xfId="38020"/>
    <cellStyle name="Note 5 5 2 3 2 2 3" xfId="38021"/>
    <cellStyle name="Note 5 5 2 3 2 3" xfId="38022"/>
    <cellStyle name="Note 5 5 2 3 2 3 2" xfId="38023"/>
    <cellStyle name="Note 5 5 2 3 2 3 3" xfId="38024"/>
    <cellStyle name="Note 5 5 2 3 2 4" xfId="38025"/>
    <cellStyle name="Note 5 5 2 3 2 5" xfId="38026"/>
    <cellStyle name="Note 5 5 2 3 3" xfId="38027"/>
    <cellStyle name="Note 5 5 2 3 3 2" xfId="38028"/>
    <cellStyle name="Note 5 5 2 3 3 3" xfId="38029"/>
    <cellStyle name="Note 5 5 2 3 4" xfId="38030"/>
    <cellStyle name="Note 5 5 2 3 4 2" xfId="38031"/>
    <cellStyle name="Note 5 5 2 3 4 3" xfId="38032"/>
    <cellStyle name="Note 5 5 2 3 5" xfId="38033"/>
    <cellStyle name="Note 5 5 2 3 5 2" xfId="38034"/>
    <cellStyle name="Note 5 5 2 3 5 3" xfId="38035"/>
    <cellStyle name="Note 5 5 2 3 6" xfId="38036"/>
    <cellStyle name="Note 5 5 2 4" xfId="38037"/>
    <cellStyle name="Note 5 5 2 4 2" xfId="38038"/>
    <cellStyle name="Note 5 5 2 4 2 2" xfId="38039"/>
    <cellStyle name="Note 5 5 2 4 2 3" xfId="38040"/>
    <cellStyle name="Note 5 5 2 4 3" xfId="38041"/>
    <cellStyle name="Note 5 5 2 4 3 2" xfId="38042"/>
    <cellStyle name="Note 5 5 2 4 3 3" xfId="38043"/>
    <cellStyle name="Note 5 5 2 4 4" xfId="38044"/>
    <cellStyle name="Note 5 5 2 4 4 2" xfId="38045"/>
    <cellStyle name="Note 5 5 2 4 4 3" xfId="38046"/>
    <cellStyle name="Note 5 5 2 4 5" xfId="38047"/>
    <cellStyle name="Note 5 5 2 4 5 2" xfId="38048"/>
    <cellStyle name="Note 5 5 2 4 5 3" xfId="38049"/>
    <cellStyle name="Note 5 5 2 4 6" xfId="38050"/>
    <cellStyle name="Note 5 5 2 4 6 2" xfId="38051"/>
    <cellStyle name="Note 5 5 2 4 6 3" xfId="38052"/>
    <cellStyle name="Note 5 5 2 4 7" xfId="38053"/>
    <cellStyle name="Note 5 5 2 4 8" xfId="38054"/>
    <cellStyle name="Note 5 5 2 5" xfId="38055"/>
    <cellStyle name="Note 5 5 2 5 2" xfId="38056"/>
    <cellStyle name="Note 5 5 2 5 2 2" xfId="38057"/>
    <cellStyle name="Note 5 5 2 5 2 3" xfId="38058"/>
    <cellStyle name="Note 5 5 2 5 3" xfId="38059"/>
    <cellStyle name="Note 5 5 2 5 3 2" xfId="38060"/>
    <cellStyle name="Note 5 5 2 5 3 3" xfId="38061"/>
    <cellStyle name="Note 5 5 2 5 4" xfId="38062"/>
    <cellStyle name="Note 5 5 2 5 5" xfId="38063"/>
    <cellStyle name="Note 5 5 2 6" xfId="38064"/>
    <cellStyle name="Note 5 5 2 6 2" xfId="38065"/>
    <cellStyle name="Note 5 5 2 6 3" xfId="38066"/>
    <cellStyle name="Note 5 5 2 7" xfId="38067"/>
    <cellStyle name="Note 5 5 2 7 2" xfId="38068"/>
    <cellStyle name="Note 5 5 2 7 3" xfId="38069"/>
    <cellStyle name="Note 5 5 2 8" xfId="38070"/>
    <cellStyle name="Note 5 5 2 8 2" xfId="38071"/>
    <cellStyle name="Note 5 5 2 8 3" xfId="38072"/>
    <cellStyle name="Note 5 5 2 9" xfId="38073"/>
    <cellStyle name="Note 5 5 3" xfId="38074"/>
    <cellStyle name="Note 5 5 3 2" xfId="38075"/>
    <cellStyle name="Note 5 5 3 2 2" xfId="38076"/>
    <cellStyle name="Note 5 5 3 2 2 2" xfId="38077"/>
    <cellStyle name="Note 5 5 3 2 2 2 2" xfId="38078"/>
    <cellStyle name="Note 5 5 3 2 2 2 3" xfId="38079"/>
    <cellStyle name="Note 5 5 3 2 2 3" xfId="38080"/>
    <cellStyle name="Note 5 5 3 2 2 3 2" xfId="38081"/>
    <cellStyle name="Note 5 5 3 2 2 3 3" xfId="38082"/>
    <cellStyle name="Note 5 5 3 2 2 4" xfId="38083"/>
    <cellStyle name="Note 5 5 3 2 2 5" xfId="38084"/>
    <cellStyle name="Note 5 5 3 2 3" xfId="38085"/>
    <cellStyle name="Note 5 5 3 2 3 2" xfId="38086"/>
    <cellStyle name="Note 5 5 3 2 3 3" xfId="38087"/>
    <cellStyle name="Note 5 5 3 2 4" xfId="38088"/>
    <cellStyle name="Note 5 5 3 2 4 2" xfId="38089"/>
    <cellStyle name="Note 5 5 3 2 4 3" xfId="38090"/>
    <cellStyle name="Note 5 5 3 2 5" xfId="38091"/>
    <cellStyle name="Note 5 5 3 2 5 2" xfId="38092"/>
    <cellStyle name="Note 5 5 3 2 5 3" xfId="38093"/>
    <cellStyle name="Note 5 5 3 2 6" xfId="38094"/>
    <cellStyle name="Note 5 5 3 3" xfId="38095"/>
    <cellStyle name="Note 5 5 3 3 2" xfId="38096"/>
    <cellStyle name="Note 5 5 3 3 2 2" xfId="38097"/>
    <cellStyle name="Note 5 5 3 3 2 2 2" xfId="38098"/>
    <cellStyle name="Note 5 5 3 3 2 2 3" xfId="38099"/>
    <cellStyle name="Note 5 5 3 3 2 3" xfId="38100"/>
    <cellStyle name="Note 5 5 3 3 2 3 2" xfId="38101"/>
    <cellStyle name="Note 5 5 3 3 2 3 3" xfId="38102"/>
    <cellStyle name="Note 5 5 3 3 2 4" xfId="38103"/>
    <cellStyle name="Note 5 5 3 3 2 5" xfId="38104"/>
    <cellStyle name="Note 5 5 3 3 3" xfId="38105"/>
    <cellStyle name="Note 5 5 3 3 3 2" xfId="38106"/>
    <cellStyle name="Note 5 5 3 3 3 3" xfId="38107"/>
    <cellStyle name="Note 5 5 3 3 4" xfId="38108"/>
    <cellStyle name="Note 5 5 3 3 4 2" xfId="38109"/>
    <cellStyle name="Note 5 5 3 3 4 3" xfId="38110"/>
    <cellStyle name="Note 5 5 3 3 5" xfId="38111"/>
    <cellStyle name="Note 5 5 3 3 5 2" xfId="38112"/>
    <cellStyle name="Note 5 5 3 3 5 3" xfId="38113"/>
    <cellStyle name="Note 5 5 3 3 6" xfId="38114"/>
    <cellStyle name="Note 5 5 3 4" xfId="38115"/>
    <cellStyle name="Note 5 5 3 4 2" xfId="38116"/>
    <cellStyle name="Note 5 5 3 4 2 2" xfId="38117"/>
    <cellStyle name="Note 5 5 3 4 2 3" xfId="38118"/>
    <cellStyle name="Note 5 5 3 4 3" xfId="38119"/>
    <cellStyle name="Note 5 5 3 4 3 2" xfId="38120"/>
    <cellStyle name="Note 5 5 3 4 3 3" xfId="38121"/>
    <cellStyle name="Note 5 5 3 4 4" xfId="38122"/>
    <cellStyle name="Note 5 5 3 4 4 2" xfId="38123"/>
    <cellStyle name="Note 5 5 3 4 4 3" xfId="38124"/>
    <cellStyle name="Note 5 5 3 4 5" xfId="38125"/>
    <cellStyle name="Note 5 5 3 4 5 2" xfId="38126"/>
    <cellStyle name="Note 5 5 3 4 5 3" xfId="38127"/>
    <cellStyle name="Note 5 5 3 4 6" xfId="38128"/>
    <cellStyle name="Note 5 5 3 4 6 2" xfId="38129"/>
    <cellStyle name="Note 5 5 3 4 6 3" xfId="38130"/>
    <cellStyle name="Note 5 5 3 4 7" xfId="38131"/>
    <cellStyle name="Note 5 5 3 4 8" xfId="38132"/>
    <cellStyle name="Note 5 5 3 5" xfId="38133"/>
    <cellStyle name="Note 5 5 3 5 2" xfId="38134"/>
    <cellStyle name="Note 5 5 3 5 2 2" xfId="38135"/>
    <cellStyle name="Note 5 5 3 5 2 3" xfId="38136"/>
    <cellStyle name="Note 5 5 3 5 3" xfId="38137"/>
    <cellStyle name="Note 5 5 3 5 3 2" xfId="38138"/>
    <cellStyle name="Note 5 5 3 5 3 3" xfId="38139"/>
    <cellStyle name="Note 5 5 3 5 4" xfId="38140"/>
    <cellStyle name="Note 5 5 3 5 5" xfId="38141"/>
    <cellStyle name="Note 5 5 3 6" xfId="38142"/>
    <cellStyle name="Note 5 5 3 6 2" xfId="38143"/>
    <cellStyle name="Note 5 5 3 6 3" xfId="38144"/>
    <cellStyle name="Note 5 5 3 7" xfId="38145"/>
    <cellStyle name="Note 5 5 3 7 2" xfId="38146"/>
    <cellStyle name="Note 5 5 3 7 3" xfId="38147"/>
    <cellStyle name="Note 5 5 3 8" xfId="38148"/>
    <cellStyle name="Note 5 5 3 8 2" xfId="38149"/>
    <cellStyle name="Note 5 5 3 8 3" xfId="38150"/>
    <cellStyle name="Note 5 5 3 9" xfId="38151"/>
    <cellStyle name="Note 5 5 4" xfId="38152"/>
    <cellStyle name="Note 5 5 4 2" xfId="38153"/>
    <cellStyle name="Note 5 5 4 2 2" xfId="38154"/>
    <cellStyle name="Note 5 5 4 2 2 2" xfId="38155"/>
    <cellStyle name="Note 5 5 4 2 2 2 2" xfId="38156"/>
    <cellStyle name="Note 5 5 4 2 2 2 3" xfId="38157"/>
    <cellStyle name="Note 5 5 4 2 2 3" xfId="38158"/>
    <cellStyle name="Note 5 5 4 2 2 3 2" xfId="38159"/>
    <cellStyle name="Note 5 5 4 2 2 3 3" xfId="38160"/>
    <cellStyle name="Note 5 5 4 2 2 4" xfId="38161"/>
    <cellStyle name="Note 5 5 4 2 2 5" xfId="38162"/>
    <cellStyle name="Note 5 5 4 2 3" xfId="38163"/>
    <cellStyle name="Note 5 5 4 2 3 2" xfId="38164"/>
    <cellStyle name="Note 5 5 4 2 3 3" xfId="38165"/>
    <cellStyle name="Note 5 5 4 2 4" xfId="38166"/>
    <cellStyle name="Note 5 5 4 2 4 2" xfId="38167"/>
    <cellStyle name="Note 5 5 4 2 4 3" xfId="38168"/>
    <cellStyle name="Note 5 5 4 2 5" xfId="38169"/>
    <cellStyle name="Note 5 5 4 2 5 2" xfId="38170"/>
    <cellStyle name="Note 5 5 4 2 5 3" xfId="38171"/>
    <cellStyle name="Note 5 5 4 2 6" xfId="38172"/>
    <cellStyle name="Note 5 5 4 3" xfId="38173"/>
    <cellStyle name="Note 5 5 4 3 2" xfId="38174"/>
    <cellStyle name="Note 5 5 4 3 2 2" xfId="38175"/>
    <cellStyle name="Note 5 5 4 3 2 2 2" xfId="38176"/>
    <cellStyle name="Note 5 5 4 3 2 2 3" xfId="38177"/>
    <cellStyle name="Note 5 5 4 3 2 3" xfId="38178"/>
    <cellStyle name="Note 5 5 4 3 2 3 2" xfId="38179"/>
    <cellStyle name="Note 5 5 4 3 2 3 3" xfId="38180"/>
    <cellStyle name="Note 5 5 4 3 2 4" xfId="38181"/>
    <cellStyle name="Note 5 5 4 3 2 5" xfId="38182"/>
    <cellStyle name="Note 5 5 4 3 3" xfId="38183"/>
    <cellStyle name="Note 5 5 4 3 3 2" xfId="38184"/>
    <cellStyle name="Note 5 5 4 3 3 3" xfId="38185"/>
    <cellStyle name="Note 5 5 4 3 4" xfId="38186"/>
    <cellStyle name="Note 5 5 4 3 4 2" xfId="38187"/>
    <cellStyle name="Note 5 5 4 3 4 3" xfId="38188"/>
    <cellStyle name="Note 5 5 4 3 5" xfId="38189"/>
    <cellStyle name="Note 5 5 4 3 5 2" xfId="38190"/>
    <cellStyle name="Note 5 5 4 3 5 3" xfId="38191"/>
    <cellStyle name="Note 5 5 4 3 6" xfId="38192"/>
    <cellStyle name="Note 5 5 4 4" xfId="38193"/>
    <cellStyle name="Note 5 5 4 4 2" xfId="38194"/>
    <cellStyle name="Note 5 5 4 4 2 2" xfId="38195"/>
    <cellStyle name="Note 5 5 4 4 2 3" xfId="38196"/>
    <cellStyle name="Note 5 5 4 4 3" xfId="38197"/>
    <cellStyle name="Note 5 5 4 4 3 2" xfId="38198"/>
    <cellStyle name="Note 5 5 4 4 3 3" xfId="38199"/>
    <cellStyle name="Note 5 5 4 4 4" xfId="38200"/>
    <cellStyle name="Note 5 5 4 4 4 2" xfId="38201"/>
    <cellStyle name="Note 5 5 4 4 4 3" xfId="38202"/>
    <cellStyle name="Note 5 5 4 4 5" xfId="38203"/>
    <cellStyle name="Note 5 5 4 4 5 2" xfId="38204"/>
    <cellStyle name="Note 5 5 4 4 5 3" xfId="38205"/>
    <cellStyle name="Note 5 5 4 4 6" xfId="38206"/>
    <cellStyle name="Note 5 5 4 4 6 2" xfId="38207"/>
    <cellStyle name="Note 5 5 4 4 6 3" xfId="38208"/>
    <cellStyle name="Note 5 5 4 4 7" xfId="38209"/>
    <cellStyle name="Note 5 5 4 4 8" xfId="38210"/>
    <cellStyle name="Note 5 5 4 5" xfId="38211"/>
    <cellStyle name="Note 5 5 4 5 2" xfId="38212"/>
    <cellStyle name="Note 5 5 4 5 2 2" xfId="38213"/>
    <cellStyle name="Note 5 5 4 5 2 3" xfId="38214"/>
    <cellStyle name="Note 5 5 4 5 3" xfId="38215"/>
    <cellStyle name="Note 5 5 4 5 3 2" xfId="38216"/>
    <cellStyle name="Note 5 5 4 5 3 3" xfId="38217"/>
    <cellStyle name="Note 5 5 4 5 4" xfId="38218"/>
    <cellStyle name="Note 5 5 4 5 5" xfId="38219"/>
    <cellStyle name="Note 5 5 4 6" xfId="38220"/>
    <cellStyle name="Note 5 5 4 6 2" xfId="38221"/>
    <cellStyle name="Note 5 5 4 6 3" xfId="38222"/>
    <cellStyle name="Note 5 5 4 7" xfId="38223"/>
    <cellStyle name="Note 5 5 4 7 2" xfId="38224"/>
    <cellStyle name="Note 5 5 4 7 3" xfId="38225"/>
    <cellStyle name="Note 5 5 4 8" xfId="38226"/>
    <cellStyle name="Note 5 5 4 8 2" xfId="38227"/>
    <cellStyle name="Note 5 5 4 8 3" xfId="38228"/>
    <cellStyle name="Note 5 5 4 9" xfId="38229"/>
    <cellStyle name="Note 5 5 5" xfId="38230"/>
    <cellStyle name="Note 5 5 5 2" xfId="38231"/>
    <cellStyle name="Note 5 5 5 2 2" xfId="38232"/>
    <cellStyle name="Note 5 5 5 2 2 2" xfId="38233"/>
    <cellStyle name="Note 5 5 5 2 2 2 2" xfId="38234"/>
    <cellStyle name="Note 5 5 5 2 2 2 3" xfId="38235"/>
    <cellStyle name="Note 5 5 5 2 2 3" xfId="38236"/>
    <cellStyle name="Note 5 5 5 2 2 3 2" xfId="38237"/>
    <cellStyle name="Note 5 5 5 2 2 3 3" xfId="38238"/>
    <cellStyle name="Note 5 5 5 2 2 4" xfId="38239"/>
    <cellStyle name="Note 5 5 5 2 2 5" xfId="38240"/>
    <cellStyle name="Note 5 5 5 2 3" xfId="38241"/>
    <cellStyle name="Note 5 5 5 2 3 2" xfId="38242"/>
    <cellStyle name="Note 5 5 5 2 3 3" xfId="38243"/>
    <cellStyle name="Note 5 5 5 2 4" xfId="38244"/>
    <cellStyle name="Note 5 5 5 2 4 2" xfId="38245"/>
    <cellStyle name="Note 5 5 5 2 4 3" xfId="38246"/>
    <cellStyle name="Note 5 5 5 2 5" xfId="38247"/>
    <cellStyle name="Note 5 5 5 2 5 2" xfId="38248"/>
    <cellStyle name="Note 5 5 5 2 5 3" xfId="38249"/>
    <cellStyle name="Note 5 5 5 2 6" xfId="38250"/>
    <cellStyle name="Note 5 5 5 3" xfId="38251"/>
    <cellStyle name="Note 5 5 5 3 2" xfId="38252"/>
    <cellStyle name="Note 5 5 5 3 2 2" xfId="38253"/>
    <cellStyle name="Note 5 5 5 3 2 2 2" xfId="38254"/>
    <cellStyle name="Note 5 5 5 3 2 2 3" xfId="38255"/>
    <cellStyle name="Note 5 5 5 3 2 3" xfId="38256"/>
    <cellStyle name="Note 5 5 5 3 2 3 2" xfId="38257"/>
    <cellStyle name="Note 5 5 5 3 2 3 3" xfId="38258"/>
    <cellStyle name="Note 5 5 5 3 2 4" xfId="38259"/>
    <cellStyle name="Note 5 5 5 3 2 5" xfId="38260"/>
    <cellStyle name="Note 5 5 5 3 3" xfId="38261"/>
    <cellStyle name="Note 5 5 5 3 3 2" xfId="38262"/>
    <cellStyle name="Note 5 5 5 3 3 3" xfId="38263"/>
    <cellStyle name="Note 5 5 5 3 4" xfId="38264"/>
    <cellStyle name="Note 5 5 5 3 4 2" xfId="38265"/>
    <cellStyle name="Note 5 5 5 3 4 3" xfId="38266"/>
    <cellStyle name="Note 5 5 5 3 5" xfId="38267"/>
    <cellStyle name="Note 5 5 5 3 5 2" xfId="38268"/>
    <cellStyle name="Note 5 5 5 3 5 3" xfId="38269"/>
    <cellStyle name="Note 5 5 5 3 6" xfId="38270"/>
    <cellStyle name="Note 5 5 5 4" xfId="38271"/>
    <cellStyle name="Note 5 5 5 4 2" xfId="38272"/>
    <cellStyle name="Note 5 5 5 4 2 2" xfId="38273"/>
    <cellStyle name="Note 5 5 5 4 2 3" xfId="38274"/>
    <cellStyle name="Note 5 5 5 4 3" xfId="38275"/>
    <cellStyle name="Note 5 5 5 4 3 2" xfId="38276"/>
    <cellStyle name="Note 5 5 5 4 3 3" xfId="38277"/>
    <cellStyle name="Note 5 5 5 4 4" xfId="38278"/>
    <cellStyle name="Note 5 5 5 4 4 2" xfId="38279"/>
    <cellStyle name="Note 5 5 5 4 4 3" xfId="38280"/>
    <cellStyle name="Note 5 5 5 4 5" xfId="38281"/>
    <cellStyle name="Note 5 5 5 4 5 2" xfId="38282"/>
    <cellStyle name="Note 5 5 5 4 5 3" xfId="38283"/>
    <cellStyle name="Note 5 5 5 4 6" xfId="38284"/>
    <cellStyle name="Note 5 5 5 4 6 2" xfId="38285"/>
    <cellStyle name="Note 5 5 5 4 6 3" xfId="38286"/>
    <cellStyle name="Note 5 5 5 4 7" xfId="38287"/>
    <cellStyle name="Note 5 5 5 4 8" xfId="38288"/>
    <cellStyle name="Note 5 5 5 5" xfId="38289"/>
    <cellStyle name="Note 5 5 5 5 2" xfId="38290"/>
    <cellStyle name="Note 5 5 5 5 2 2" xfId="38291"/>
    <cellStyle name="Note 5 5 5 5 2 3" xfId="38292"/>
    <cellStyle name="Note 5 5 5 5 3" xfId="38293"/>
    <cellStyle name="Note 5 5 5 5 3 2" xfId="38294"/>
    <cellStyle name="Note 5 5 5 5 3 3" xfId="38295"/>
    <cellStyle name="Note 5 5 5 5 4" xfId="38296"/>
    <cellStyle name="Note 5 5 5 5 5" xfId="38297"/>
    <cellStyle name="Note 5 5 5 6" xfId="38298"/>
    <cellStyle name="Note 5 5 5 6 2" xfId="38299"/>
    <cellStyle name="Note 5 5 5 6 3" xfId="38300"/>
    <cellStyle name="Note 5 5 5 7" xfId="38301"/>
    <cellStyle name="Note 5 5 5 7 2" xfId="38302"/>
    <cellStyle name="Note 5 5 5 7 3" xfId="38303"/>
    <cellStyle name="Note 5 5 5 8" xfId="38304"/>
    <cellStyle name="Note 5 5 5 8 2" xfId="38305"/>
    <cellStyle name="Note 5 5 5 8 3" xfId="38306"/>
    <cellStyle name="Note 5 5 5 9" xfId="38307"/>
    <cellStyle name="Note 5 5 6" xfId="38308"/>
    <cellStyle name="Note 5 5 6 2" xfId="38309"/>
    <cellStyle name="Note 5 5 6 2 2" xfId="38310"/>
    <cellStyle name="Note 5 5 6 2 2 2" xfId="38311"/>
    <cellStyle name="Note 5 5 6 2 2 3" xfId="38312"/>
    <cellStyle name="Note 5 5 6 2 3" xfId="38313"/>
    <cellStyle name="Note 5 5 6 2 3 2" xfId="38314"/>
    <cellStyle name="Note 5 5 6 2 3 3" xfId="38315"/>
    <cellStyle name="Note 5 5 6 2 4" xfId="38316"/>
    <cellStyle name="Note 5 5 6 2 5" xfId="38317"/>
    <cellStyle name="Note 5 5 6 3" xfId="38318"/>
    <cellStyle name="Note 5 5 6 3 2" xfId="38319"/>
    <cellStyle name="Note 5 5 6 3 3" xfId="38320"/>
    <cellStyle name="Note 5 5 6 4" xfId="38321"/>
    <cellStyle name="Note 5 5 6 4 2" xfId="38322"/>
    <cellStyle name="Note 5 5 6 4 3" xfId="38323"/>
    <cellStyle name="Note 5 5 6 5" xfId="38324"/>
    <cellStyle name="Note 5 5 6 5 2" xfId="38325"/>
    <cellStyle name="Note 5 5 6 5 3" xfId="38326"/>
    <cellStyle name="Note 5 5 6 6" xfId="38327"/>
    <cellStyle name="Note 5 5 7" xfId="38328"/>
    <cellStyle name="Note 5 5 7 2" xfId="38329"/>
    <cellStyle name="Note 5 5 7 2 2" xfId="38330"/>
    <cellStyle name="Note 5 5 7 2 2 2" xfId="38331"/>
    <cellStyle name="Note 5 5 7 2 2 3" xfId="38332"/>
    <cellStyle name="Note 5 5 7 2 3" xfId="38333"/>
    <cellStyle name="Note 5 5 7 2 3 2" xfId="38334"/>
    <cellStyle name="Note 5 5 7 2 3 3" xfId="38335"/>
    <cellStyle name="Note 5 5 7 2 4" xfId="38336"/>
    <cellStyle name="Note 5 5 7 2 5" xfId="38337"/>
    <cellStyle name="Note 5 5 7 3" xfId="38338"/>
    <cellStyle name="Note 5 5 7 3 2" xfId="38339"/>
    <cellStyle name="Note 5 5 7 3 3" xfId="38340"/>
    <cellStyle name="Note 5 5 7 4" xfId="38341"/>
    <cellStyle name="Note 5 5 7 4 2" xfId="38342"/>
    <cellStyle name="Note 5 5 7 4 3" xfId="38343"/>
    <cellStyle name="Note 5 5 7 5" xfId="38344"/>
    <cellStyle name="Note 5 5 7 5 2" xfId="38345"/>
    <cellStyle name="Note 5 5 7 5 3" xfId="38346"/>
    <cellStyle name="Note 5 5 7 6" xfId="38347"/>
    <cellStyle name="Note 5 5 8" xfId="38348"/>
    <cellStyle name="Note 5 5 8 2" xfId="38349"/>
    <cellStyle name="Note 5 5 8 2 2" xfId="38350"/>
    <cellStyle name="Note 5 5 8 2 3" xfId="38351"/>
    <cellStyle name="Note 5 5 8 3" xfId="38352"/>
    <cellStyle name="Note 5 5 8 3 2" xfId="38353"/>
    <cellStyle name="Note 5 5 8 3 3" xfId="38354"/>
    <cellStyle name="Note 5 5 8 4" xfId="38355"/>
    <cellStyle name="Note 5 5 8 4 2" xfId="38356"/>
    <cellStyle name="Note 5 5 8 4 3" xfId="38357"/>
    <cellStyle name="Note 5 5 8 5" xfId="38358"/>
    <cellStyle name="Note 5 5 8 5 2" xfId="38359"/>
    <cellStyle name="Note 5 5 8 5 3" xfId="38360"/>
    <cellStyle name="Note 5 5 8 6" xfId="38361"/>
    <cellStyle name="Note 5 5 8 6 2" xfId="38362"/>
    <cellStyle name="Note 5 5 8 6 3" xfId="38363"/>
    <cellStyle name="Note 5 5 8 7" xfId="38364"/>
    <cellStyle name="Note 5 5 8 8" xfId="38365"/>
    <cellStyle name="Note 5 5 9" xfId="38366"/>
    <cellStyle name="Note 5 5 9 2" xfId="38367"/>
    <cellStyle name="Note 5 5 9 2 2" xfId="38368"/>
    <cellStyle name="Note 5 5 9 2 3" xfId="38369"/>
    <cellStyle name="Note 5 5 9 3" xfId="38370"/>
    <cellStyle name="Note 5 5 9 3 2" xfId="38371"/>
    <cellStyle name="Note 5 5 9 3 3" xfId="38372"/>
    <cellStyle name="Note 5 5 9 4" xfId="38373"/>
    <cellStyle name="Note 5 5 9 5" xfId="38374"/>
    <cellStyle name="Note 5 6" xfId="38375"/>
    <cellStyle name="Note 5 6 10" xfId="38376"/>
    <cellStyle name="Note 5 6 10 2" xfId="38377"/>
    <cellStyle name="Note 5 6 10 3" xfId="38378"/>
    <cellStyle name="Note 5 6 11" xfId="38379"/>
    <cellStyle name="Note 5 6 11 2" xfId="38380"/>
    <cellStyle name="Note 5 6 11 3" xfId="38381"/>
    <cellStyle name="Note 5 6 12" xfId="38382"/>
    <cellStyle name="Note 5 6 12 2" xfId="38383"/>
    <cellStyle name="Note 5 6 12 3" xfId="38384"/>
    <cellStyle name="Note 5 6 13" xfId="38385"/>
    <cellStyle name="Note 5 6 2" xfId="38386"/>
    <cellStyle name="Note 5 6 2 2" xfId="38387"/>
    <cellStyle name="Note 5 6 2 2 2" xfId="38388"/>
    <cellStyle name="Note 5 6 2 2 2 2" xfId="38389"/>
    <cellStyle name="Note 5 6 2 2 2 2 2" xfId="38390"/>
    <cellStyle name="Note 5 6 2 2 2 2 3" xfId="38391"/>
    <cellStyle name="Note 5 6 2 2 2 3" xfId="38392"/>
    <cellStyle name="Note 5 6 2 2 2 3 2" xfId="38393"/>
    <cellStyle name="Note 5 6 2 2 2 3 3" xfId="38394"/>
    <cellStyle name="Note 5 6 2 2 2 4" xfId="38395"/>
    <cellStyle name="Note 5 6 2 2 2 5" xfId="38396"/>
    <cellStyle name="Note 5 6 2 2 3" xfId="38397"/>
    <cellStyle name="Note 5 6 2 2 3 2" xfId="38398"/>
    <cellStyle name="Note 5 6 2 2 3 3" xfId="38399"/>
    <cellStyle name="Note 5 6 2 2 4" xfId="38400"/>
    <cellStyle name="Note 5 6 2 2 4 2" xfId="38401"/>
    <cellStyle name="Note 5 6 2 2 4 3" xfId="38402"/>
    <cellStyle name="Note 5 6 2 2 5" xfId="38403"/>
    <cellStyle name="Note 5 6 2 2 5 2" xfId="38404"/>
    <cellStyle name="Note 5 6 2 2 5 3" xfId="38405"/>
    <cellStyle name="Note 5 6 2 2 6" xfId="38406"/>
    <cellStyle name="Note 5 6 2 3" xfId="38407"/>
    <cellStyle name="Note 5 6 2 3 2" xfId="38408"/>
    <cellStyle name="Note 5 6 2 3 2 2" xfId="38409"/>
    <cellStyle name="Note 5 6 2 3 2 2 2" xfId="38410"/>
    <cellStyle name="Note 5 6 2 3 2 2 3" xfId="38411"/>
    <cellStyle name="Note 5 6 2 3 2 3" xfId="38412"/>
    <cellStyle name="Note 5 6 2 3 2 3 2" xfId="38413"/>
    <cellStyle name="Note 5 6 2 3 2 3 3" xfId="38414"/>
    <cellStyle name="Note 5 6 2 3 2 4" xfId="38415"/>
    <cellStyle name="Note 5 6 2 3 2 5" xfId="38416"/>
    <cellStyle name="Note 5 6 2 3 3" xfId="38417"/>
    <cellStyle name="Note 5 6 2 3 3 2" xfId="38418"/>
    <cellStyle name="Note 5 6 2 3 3 3" xfId="38419"/>
    <cellStyle name="Note 5 6 2 3 4" xfId="38420"/>
    <cellStyle name="Note 5 6 2 3 4 2" xfId="38421"/>
    <cellStyle name="Note 5 6 2 3 4 3" xfId="38422"/>
    <cellStyle name="Note 5 6 2 3 5" xfId="38423"/>
    <cellStyle name="Note 5 6 2 3 5 2" xfId="38424"/>
    <cellStyle name="Note 5 6 2 3 5 3" xfId="38425"/>
    <cellStyle name="Note 5 6 2 3 6" xfId="38426"/>
    <cellStyle name="Note 5 6 2 4" xfId="38427"/>
    <cellStyle name="Note 5 6 2 4 2" xfId="38428"/>
    <cellStyle name="Note 5 6 2 4 2 2" xfId="38429"/>
    <cellStyle name="Note 5 6 2 4 2 3" xfId="38430"/>
    <cellStyle name="Note 5 6 2 4 3" xfId="38431"/>
    <cellStyle name="Note 5 6 2 4 3 2" xfId="38432"/>
    <cellStyle name="Note 5 6 2 4 3 3" xfId="38433"/>
    <cellStyle name="Note 5 6 2 4 4" xfId="38434"/>
    <cellStyle name="Note 5 6 2 4 4 2" xfId="38435"/>
    <cellStyle name="Note 5 6 2 4 4 3" xfId="38436"/>
    <cellStyle name="Note 5 6 2 4 5" xfId="38437"/>
    <cellStyle name="Note 5 6 2 4 5 2" xfId="38438"/>
    <cellStyle name="Note 5 6 2 4 5 3" xfId="38439"/>
    <cellStyle name="Note 5 6 2 4 6" xfId="38440"/>
    <cellStyle name="Note 5 6 2 4 6 2" xfId="38441"/>
    <cellStyle name="Note 5 6 2 4 6 3" xfId="38442"/>
    <cellStyle name="Note 5 6 2 4 7" xfId="38443"/>
    <cellStyle name="Note 5 6 2 4 8" xfId="38444"/>
    <cellStyle name="Note 5 6 2 5" xfId="38445"/>
    <cellStyle name="Note 5 6 2 5 2" xfId="38446"/>
    <cellStyle name="Note 5 6 2 5 2 2" xfId="38447"/>
    <cellStyle name="Note 5 6 2 5 2 3" xfId="38448"/>
    <cellStyle name="Note 5 6 2 5 3" xfId="38449"/>
    <cellStyle name="Note 5 6 2 5 3 2" xfId="38450"/>
    <cellStyle name="Note 5 6 2 5 3 3" xfId="38451"/>
    <cellStyle name="Note 5 6 2 5 4" xfId="38452"/>
    <cellStyle name="Note 5 6 2 5 5" xfId="38453"/>
    <cellStyle name="Note 5 6 2 6" xfId="38454"/>
    <cellStyle name="Note 5 6 2 6 2" xfId="38455"/>
    <cellStyle name="Note 5 6 2 6 3" xfId="38456"/>
    <cellStyle name="Note 5 6 2 7" xfId="38457"/>
    <cellStyle name="Note 5 6 2 7 2" xfId="38458"/>
    <cellStyle name="Note 5 6 2 7 3" xfId="38459"/>
    <cellStyle name="Note 5 6 2 8" xfId="38460"/>
    <cellStyle name="Note 5 6 2 8 2" xfId="38461"/>
    <cellStyle name="Note 5 6 2 8 3" xfId="38462"/>
    <cellStyle name="Note 5 6 2 9" xfId="38463"/>
    <cellStyle name="Note 5 6 3" xfId="38464"/>
    <cellStyle name="Note 5 6 3 2" xfId="38465"/>
    <cellStyle name="Note 5 6 3 2 2" xfId="38466"/>
    <cellStyle name="Note 5 6 3 2 2 2" xfId="38467"/>
    <cellStyle name="Note 5 6 3 2 2 2 2" xfId="38468"/>
    <cellStyle name="Note 5 6 3 2 2 2 3" xfId="38469"/>
    <cellStyle name="Note 5 6 3 2 2 3" xfId="38470"/>
    <cellStyle name="Note 5 6 3 2 2 3 2" xfId="38471"/>
    <cellStyle name="Note 5 6 3 2 2 3 3" xfId="38472"/>
    <cellStyle name="Note 5 6 3 2 2 4" xfId="38473"/>
    <cellStyle name="Note 5 6 3 2 2 5" xfId="38474"/>
    <cellStyle name="Note 5 6 3 2 3" xfId="38475"/>
    <cellStyle name="Note 5 6 3 2 3 2" xfId="38476"/>
    <cellStyle name="Note 5 6 3 2 3 3" xfId="38477"/>
    <cellStyle name="Note 5 6 3 2 4" xfId="38478"/>
    <cellStyle name="Note 5 6 3 2 4 2" xfId="38479"/>
    <cellStyle name="Note 5 6 3 2 4 3" xfId="38480"/>
    <cellStyle name="Note 5 6 3 2 5" xfId="38481"/>
    <cellStyle name="Note 5 6 3 2 5 2" xfId="38482"/>
    <cellStyle name="Note 5 6 3 2 5 3" xfId="38483"/>
    <cellStyle name="Note 5 6 3 2 6" xfId="38484"/>
    <cellStyle name="Note 5 6 3 3" xfId="38485"/>
    <cellStyle name="Note 5 6 3 3 2" xfId="38486"/>
    <cellStyle name="Note 5 6 3 3 2 2" xfId="38487"/>
    <cellStyle name="Note 5 6 3 3 2 2 2" xfId="38488"/>
    <cellStyle name="Note 5 6 3 3 2 2 3" xfId="38489"/>
    <cellStyle name="Note 5 6 3 3 2 3" xfId="38490"/>
    <cellStyle name="Note 5 6 3 3 2 3 2" xfId="38491"/>
    <cellStyle name="Note 5 6 3 3 2 3 3" xfId="38492"/>
    <cellStyle name="Note 5 6 3 3 2 4" xfId="38493"/>
    <cellStyle name="Note 5 6 3 3 2 5" xfId="38494"/>
    <cellStyle name="Note 5 6 3 3 3" xfId="38495"/>
    <cellStyle name="Note 5 6 3 3 3 2" xfId="38496"/>
    <cellStyle name="Note 5 6 3 3 3 3" xfId="38497"/>
    <cellStyle name="Note 5 6 3 3 4" xfId="38498"/>
    <cellStyle name="Note 5 6 3 3 4 2" xfId="38499"/>
    <cellStyle name="Note 5 6 3 3 4 3" xfId="38500"/>
    <cellStyle name="Note 5 6 3 3 5" xfId="38501"/>
    <cellStyle name="Note 5 6 3 3 5 2" xfId="38502"/>
    <cellStyle name="Note 5 6 3 3 5 3" xfId="38503"/>
    <cellStyle name="Note 5 6 3 3 6" xfId="38504"/>
    <cellStyle name="Note 5 6 3 4" xfId="38505"/>
    <cellStyle name="Note 5 6 3 4 2" xfId="38506"/>
    <cellStyle name="Note 5 6 3 4 2 2" xfId="38507"/>
    <cellStyle name="Note 5 6 3 4 2 3" xfId="38508"/>
    <cellStyle name="Note 5 6 3 4 3" xfId="38509"/>
    <cellStyle name="Note 5 6 3 4 3 2" xfId="38510"/>
    <cellStyle name="Note 5 6 3 4 3 3" xfId="38511"/>
    <cellStyle name="Note 5 6 3 4 4" xfId="38512"/>
    <cellStyle name="Note 5 6 3 4 4 2" xfId="38513"/>
    <cellStyle name="Note 5 6 3 4 4 3" xfId="38514"/>
    <cellStyle name="Note 5 6 3 4 5" xfId="38515"/>
    <cellStyle name="Note 5 6 3 4 5 2" xfId="38516"/>
    <cellStyle name="Note 5 6 3 4 5 3" xfId="38517"/>
    <cellStyle name="Note 5 6 3 4 6" xfId="38518"/>
    <cellStyle name="Note 5 6 3 4 6 2" xfId="38519"/>
    <cellStyle name="Note 5 6 3 4 6 3" xfId="38520"/>
    <cellStyle name="Note 5 6 3 4 7" xfId="38521"/>
    <cellStyle name="Note 5 6 3 4 8" xfId="38522"/>
    <cellStyle name="Note 5 6 3 5" xfId="38523"/>
    <cellStyle name="Note 5 6 3 5 2" xfId="38524"/>
    <cellStyle name="Note 5 6 3 5 2 2" xfId="38525"/>
    <cellStyle name="Note 5 6 3 5 2 3" xfId="38526"/>
    <cellStyle name="Note 5 6 3 5 3" xfId="38527"/>
    <cellStyle name="Note 5 6 3 5 3 2" xfId="38528"/>
    <cellStyle name="Note 5 6 3 5 3 3" xfId="38529"/>
    <cellStyle name="Note 5 6 3 5 4" xfId="38530"/>
    <cellStyle name="Note 5 6 3 5 5" xfId="38531"/>
    <cellStyle name="Note 5 6 3 6" xfId="38532"/>
    <cellStyle name="Note 5 6 3 6 2" xfId="38533"/>
    <cellStyle name="Note 5 6 3 6 3" xfId="38534"/>
    <cellStyle name="Note 5 6 3 7" xfId="38535"/>
    <cellStyle name="Note 5 6 3 7 2" xfId="38536"/>
    <cellStyle name="Note 5 6 3 7 3" xfId="38537"/>
    <cellStyle name="Note 5 6 3 8" xfId="38538"/>
    <cellStyle name="Note 5 6 3 8 2" xfId="38539"/>
    <cellStyle name="Note 5 6 3 8 3" xfId="38540"/>
    <cellStyle name="Note 5 6 3 9" xfId="38541"/>
    <cellStyle name="Note 5 6 4" xfId="38542"/>
    <cellStyle name="Note 5 6 4 2" xfId="38543"/>
    <cellStyle name="Note 5 6 4 2 2" xfId="38544"/>
    <cellStyle name="Note 5 6 4 2 2 2" xfId="38545"/>
    <cellStyle name="Note 5 6 4 2 2 2 2" xfId="38546"/>
    <cellStyle name="Note 5 6 4 2 2 2 3" xfId="38547"/>
    <cellStyle name="Note 5 6 4 2 2 3" xfId="38548"/>
    <cellStyle name="Note 5 6 4 2 2 3 2" xfId="38549"/>
    <cellStyle name="Note 5 6 4 2 2 3 3" xfId="38550"/>
    <cellStyle name="Note 5 6 4 2 2 4" xfId="38551"/>
    <cellStyle name="Note 5 6 4 2 2 5" xfId="38552"/>
    <cellStyle name="Note 5 6 4 2 3" xfId="38553"/>
    <cellStyle name="Note 5 6 4 2 3 2" xfId="38554"/>
    <cellStyle name="Note 5 6 4 2 3 3" xfId="38555"/>
    <cellStyle name="Note 5 6 4 2 4" xfId="38556"/>
    <cellStyle name="Note 5 6 4 2 4 2" xfId="38557"/>
    <cellStyle name="Note 5 6 4 2 4 3" xfId="38558"/>
    <cellStyle name="Note 5 6 4 2 5" xfId="38559"/>
    <cellStyle name="Note 5 6 4 2 5 2" xfId="38560"/>
    <cellStyle name="Note 5 6 4 2 5 3" xfId="38561"/>
    <cellStyle name="Note 5 6 4 2 6" xfId="38562"/>
    <cellStyle name="Note 5 6 4 3" xfId="38563"/>
    <cellStyle name="Note 5 6 4 3 2" xfId="38564"/>
    <cellStyle name="Note 5 6 4 3 2 2" xfId="38565"/>
    <cellStyle name="Note 5 6 4 3 2 2 2" xfId="38566"/>
    <cellStyle name="Note 5 6 4 3 2 2 3" xfId="38567"/>
    <cellStyle name="Note 5 6 4 3 2 3" xfId="38568"/>
    <cellStyle name="Note 5 6 4 3 2 3 2" xfId="38569"/>
    <cellStyle name="Note 5 6 4 3 2 3 3" xfId="38570"/>
    <cellStyle name="Note 5 6 4 3 2 4" xfId="38571"/>
    <cellStyle name="Note 5 6 4 3 2 5" xfId="38572"/>
    <cellStyle name="Note 5 6 4 3 3" xfId="38573"/>
    <cellStyle name="Note 5 6 4 3 3 2" xfId="38574"/>
    <cellStyle name="Note 5 6 4 3 3 3" xfId="38575"/>
    <cellStyle name="Note 5 6 4 3 4" xfId="38576"/>
    <cellStyle name="Note 5 6 4 3 4 2" xfId="38577"/>
    <cellStyle name="Note 5 6 4 3 4 3" xfId="38578"/>
    <cellStyle name="Note 5 6 4 3 5" xfId="38579"/>
    <cellStyle name="Note 5 6 4 3 5 2" xfId="38580"/>
    <cellStyle name="Note 5 6 4 3 5 3" xfId="38581"/>
    <cellStyle name="Note 5 6 4 3 6" xfId="38582"/>
    <cellStyle name="Note 5 6 4 4" xfId="38583"/>
    <cellStyle name="Note 5 6 4 4 2" xfId="38584"/>
    <cellStyle name="Note 5 6 4 4 2 2" xfId="38585"/>
    <cellStyle name="Note 5 6 4 4 2 3" xfId="38586"/>
    <cellStyle name="Note 5 6 4 4 3" xfId="38587"/>
    <cellStyle name="Note 5 6 4 4 3 2" xfId="38588"/>
    <cellStyle name="Note 5 6 4 4 3 3" xfId="38589"/>
    <cellStyle name="Note 5 6 4 4 4" xfId="38590"/>
    <cellStyle name="Note 5 6 4 4 4 2" xfId="38591"/>
    <cellStyle name="Note 5 6 4 4 4 3" xfId="38592"/>
    <cellStyle name="Note 5 6 4 4 5" xfId="38593"/>
    <cellStyle name="Note 5 6 4 4 5 2" xfId="38594"/>
    <cellStyle name="Note 5 6 4 4 5 3" xfId="38595"/>
    <cellStyle name="Note 5 6 4 4 6" xfId="38596"/>
    <cellStyle name="Note 5 6 4 4 6 2" xfId="38597"/>
    <cellStyle name="Note 5 6 4 4 6 3" xfId="38598"/>
    <cellStyle name="Note 5 6 4 4 7" xfId="38599"/>
    <cellStyle name="Note 5 6 4 4 8" xfId="38600"/>
    <cellStyle name="Note 5 6 4 5" xfId="38601"/>
    <cellStyle name="Note 5 6 4 5 2" xfId="38602"/>
    <cellStyle name="Note 5 6 4 5 2 2" xfId="38603"/>
    <cellStyle name="Note 5 6 4 5 2 3" xfId="38604"/>
    <cellStyle name="Note 5 6 4 5 3" xfId="38605"/>
    <cellStyle name="Note 5 6 4 5 3 2" xfId="38606"/>
    <cellStyle name="Note 5 6 4 5 3 3" xfId="38607"/>
    <cellStyle name="Note 5 6 4 5 4" xfId="38608"/>
    <cellStyle name="Note 5 6 4 5 5" xfId="38609"/>
    <cellStyle name="Note 5 6 4 6" xfId="38610"/>
    <cellStyle name="Note 5 6 4 6 2" xfId="38611"/>
    <cellStyle name="Note 5 6 4 6 3" xfId="38612"/>
    <cellStyle name="Note 5 6 4 7" xfId="38613"/>
    <cellStyle name="Note 5 6 4 7 2" xfId="38614"/>
    <cellStyle name="Note 5 6 4 7 3" xfId="38615"/>
    <cellStyle name="Note 5 6 4 8" xfId="38616"/>
    <cellStyle name="Note 5 6 4 8 2" xfId="38617"/>
    <cellStyle name="Note 5 6 4 8 3" xfId="38618"/>
    <cellStyle name="Note 5 6 4 9" xfId="38619"/>
    <cellStyle name="Note 5 6 5" xfId="38620"/>
    <cellStyle name="Note 5 6 5 2" xfId="38621"/>
    <cellStyle name="Note 5 6 5 2 2" xfId="38622"/>
    <cellStyle name="Note 5 6 5 2 2 2" xfId="38623"/>
    <cellStyle name="Note 5 6 5 2 2 2 2" xfId="38624"/>
    <cellStyle name="Note 5 6 5 2 2 2 3" xfId="38625"/>
    <cellStyle name="Note 5 6 5 2 2 3" xfId="38626"/>
    <cellStyle name="Note 5 6 5 2 2 3 2" xfId="38627"/>
    <cellStyle name="Note 5 6 5 2 2 3 3" xfId="38628"/>
    <cellStyle name="Note 5 6 5 2 2 4" xfId="38629"/>
    <cellStyle name="Note 5 6 5 2 2 5" xfId="38630"/>
    <cellStyle name="Note 5 6 5 2 3" xfId="38631"/>
    <cellStyle name="Note 5 6 5 2 3 2" xfId="38632"/>
    <cellStyle name="Note 5 6 5 2 3 3" xfId="38633"/>
    <cellStyle name="Note 5 6 5 2 4" xfId="38634"/>
    <cellStyle name="Note 5 6 5 2 4 2" xfId="38635"/>
    <cellStyle name="Note 5 6 5 2 4 3" xfId="38636"/>
    <cellStyle name="Note 5 6 5 2 5" xfId="38637"/>
    <cellStyle name="Note 5 6 5 2 5 2" xfId="38638"/>
    <cellStyle name="Note 5 6 5 2 5 3" xfId="38639"/>
    <cellStyle name="Note 5 6 5 2 6" xfId="38640"/>
    <cellStyle name="Note 5 6 5 3" xfId="38641"/>
    <cellStyle name="Note 5 6 5 3 2" xfId="38642"/>
    <cellStyle name="Note 5 6 5 3 2 2" xfId="38643"/>
    <cellStyle name="Note 5 6 5 3 2 2 2" xfId="38644"/>
    <cellStyle name="Note 5 6 5 3 2 2 3" xfId="38645"/>
    <cellStyle name="Note 5 6 5 3 2 3" xfId="38646"/>
    <cellStyle name="Note 5 6 5 3 2 3 2" xfId="38647"/>
    <cellStyle name="Note 5 6 5 3 2 3 3" xfId="38648"/>
    <cellStyle name="Note 5 6 5 3 2 4" xfId="38649"/>
    <cellStyle name="Note 5 6 5 3 2 5" xfId="38650"/>
    <cellStyle name="Note 5 6 5 3 3" xfId="38651"/>
    <cellStyle name="Note 5 6 5 3 3 2" xfId="38652"/>
    <cellStyle name="Note 5 6 5 3 3 3" xfId="38653"/>
    <cellStyle name="Note 5 6 5 3 4" xfId="38654"/>
    <cellStyle name="Note 5 6 5 3 4 2" xfId="38655"/>
    <cellStyle name="Note 5 6 5 3 4 3" xfId="38656"/>
    <cellStyle name="Note 5 6 5 3 5" xfId="38657"/>
    <cellStyle name="Note 5 6 5 3 5 2" xfId="38658"/>
    <cellStyle name="Note 5 6 5 3 5 3" xfId="38659"/>
    <cellStyle name="Note 5 6 5 3 6" xfId="38660"/>
    <cellStyle name="Note 5 6 5 4" xfId="38661"/>
    <cellStyle name="Note 5 6 5 4 2" xfId="38662"/>
    <cellStyle name="Note 5 6 5 4 2 2" xfId="38663"/>
    <cellStyle name="Note 5 6 5 4 2 3" xfId="38664"/>
    <cellStyle name="Note 5 6 5 4 3" xfId="38665"/>
    <cellStyle name="Note 5 6 5 4 3 2" xfId="38666"/>
    <cellStyle name="Note 5 6 5 4 3 3" xfId="38667"/>
    <cellStyle name="Note 5 6 5 4 4" xfId="38668"/>
    <cellStyle name="Note 5 6 5 4 4 2" xfId="38669"/>
    <cellStyle name="Note 5 6 5 4 4 3" xfId="38670"/>
    <cellStyle name="Note 5 6 5 4 5" xfId="38671"/>
    <cellStyle name="Note 5 6 5 4 5 2" xfId="38672"/>
    <cellStyle name="Note 5 6 5 4 5 3" xfId="38673"/>
    <cellStyle name="Note 5 6 5 4 6" xfId="38674"/>
    <cellStyle name="Note 5 6 5 4 6 2" xfId="38675"/>
    <cellStyle name="Note 5 6 5 4 6 3" xfId="38676"/>
    <cellStyle name="Note 5 6 5 4 7" xfId="38677"/>
    <cellStyle name="Note 5 6 5 4 8" xfId="38678"/>
    <cellStyle name="Note 5 6 5 5" xfId="38679"/>
    <cellStyle name="Note 5 6 5 5 2" xfId="38680"/>
    <cellStyle name="Note 5 6 5 5 2 2" xfId="38681"/>
    <cellStyle name="Note 5 6 5 5 2 3" xfId="38682"/>
    <cellStyle name="Note 5 6 5 5 3" xfId="38683"/>
    <cellStyle name="Note 5 6 5 5 3 2" xfId="38684"/>
    <cellStyle name="Note 5 6 5 5 3 3" xfId="38685"/>
    <cellStyle name="Note 5 6 5 5 4" xfId="38686"/>
    <cellStyle name="Note 5 6 5 5 5" xfId="38687"/>
    <cellStyle name="Note 5 6 5 6" xfId="38688"/>
    <cellStyle name="Note 5 6 5 6 2" xfId="38689"/>
    <cellStyle name="Note 5 6 5 6 3" xfId="38690"/>
    <cellStyle name="Note 5 6 5 7" xfId="38691"/>
    <cellStyle name="Note 5 6 5 7 2" xfId="38692"/>
    <cellStyle name="Note 5 6 5 7 3" xfId="38693"/>
    <cellStyle name="Note 5 6 5 8" xfId="38694"/>
    <cellStyle name="Note 5 6 5 8 2" xfId="38695"/>
    <cellStyle name="Note 5 6 5 8 3" xfId="38696"/>
    <cellStyle name="Note 5 6 5 9" xfId="38697"/>
    <cellStyle name="Note 5 6 6" xfId="38698"/>
    <cellStyle name="Note 5 6 6 2" xfId="38699"/>
    <cellStyle name="Note 5 6 6 2 2" xfId="38700"/>
    <cellStyle name="Note 5 6 6 2 2 2" xfId="38701"/>
    <cellStyle name="Note 5 6 6 2 2 3" xfId="38702"/>
    <cellStyle name="Note 5 6 6 2 3" xfId="38703"/>
    <cellStyle name="Note 5 6 6 2 3 2" xfId="38704"/>
    <cellStyle name="Note 5 6 6 2 3 3" xfId="38705"/>
    <cellStyle name="Note 5 6 6 2 4" xfId="38706"/>
    <cellStyle name="Note 5 6 6 2 5" xfId="38707"/>
    <cellStyle name="Note 5 6 6 3" xfId="38708"/>
    <cellStyle name="Note 5 6 6 3 2" xfId="38709"/>
    <cellStyle name="Note 5 6 6 3 3" xfId="38710"/>
    <cellStyle name="Note 5 6 6 4" xfId="38711"/>
    <cellStyle name="Note 5 6 6 4 2" xfId="38712"/>
    <cellStyle name="Note 5 6 6 4 3" xfId="38713"/>
    <cellStyle name="Note 5 6 6 5" xfId="38714"/>
    <cellStyle name="Note 5 6 6 5 2" xfId="38715"/>
    <cellStyle name="Note 5 6 6 5 3" xfId="38716"/>
    <cellStyle name="Note 5 6 6 6" xfId="38717"/>
    <cellStyle name="Note 5 6 7" xfId="38718"/>
    <cellStyle name="Note 5 6 7 2" xfId="38719"/>
    <cellStyle name="Note 5 6 7 2 2" xfId="38720"/>
    <cellStyle name="Note 5 6 7 2 2 2" xfId="38721"/>
    <cellStyle name="Note 5 6 7 2 2 3" xfId="38722"/>
    <cellStyle name="Note 5 6 7 2 3" xfId="38723"/>
    <cellStyle name="Note 5 6 7 2 3 2" xfId="38724"/>
    <cellStyle name="Note 5 6 7 2 3 3" xfId="38725"/>
    <cellStyle name="Note 5 6 7 2 4" xfId="38726"/>
    <cellStyle name="Note 5 6 7 2 5" xfId="38727"/>
    <cellStyle name="Note 5 6 7 3" xfId="38728"/>
    <cellStyle name="Note 5 6 7 3 2" xfId="38729"/>
    <cellStyle name="Note 5 6 7 3 3" xfId="38730"/>
    <cellStyle name="Note 5 6 7 4" xfId="38731"/>
    <cellStyle name="Note 5 6 7 4 2" xfId="38732"/>
    <cellStyle name="Note 5 6 7 4 3" xfId="38733"/>
    <cellStyle name="Note 5 6 7 5" xfId="38734"/>
    <cellStyle name="Note 5 6 7 5 2" xfId="38735"/>
    <cellStyle name="Note 5 6 7 5 3" xfId="38736"/>
    <cellStyle name="Note 5 6 7 6" xfId="38737"/>
    <cellStyle name="Note 5 6 8" xfId="38738"/>
    <cellStyle name="Note 5 6 8 2" xfId="38739"/>
    <cellStyle name="Note 5 6 8 2 2" xfId="38740"/>
    <cellStyle name="Note 5 6 8 2 3" xfId="38741"/>
    <cellStyle name="Note 5 6 8 3" xfId="38742"/>
    <cellStyle name="Note 5 6 8 3 2" xfId="38743"/>
    <cellStyle name="Note 5 6 8 3 3" xfId="38744"/>
    <cellStyle name="Note 5 6 8 4" xfId="38745"/>
    <cellStyle name="Note 5 6 8 4 2" xfId="38746"/>
    <cellStyle name="Note 5 6 8 4 3" xfId="38747"/>
    <cellStyle name="Note 5 6 8 5" xfId="38748"/>
    <cellStyle name="Note 5 6 8 5 2" xfId="38749"/>
    <cellStyle name="Note 5 6 8 5 3" xfId="38750"/>
    <cellStyle name="Note 5 6 8 6" xfId="38751"/>
    <cellStyle name="Note 5 6 8 6 2" xfId="38752"/>
    <cellStyle name="Note 5 6 8 6 3" xfId="38753"/>
    <cellStyle name="Note 5 6 8 7" xfId="38754"/>
    <cellStyle name="Note 5 6 8 8" xfId="38755"/>
    <cellStyle name="Note 5 6 9" xfId="38756"/>
    <cellStyle name="Note 5 6 9 2" xfId="38757"/>
    <cellStyle name="Note 5 6 9 2 2" xfId="38758"/>
    <cellStyle name="Note 5 6 9 2 3" xfId="38759"/>
    <cellStyle name="Note 5 6 9 3" xfId="38760"/>
    <cellStyle name="Note 5 6 9 3 2" xfId="38761"/>
    <cellStyle name="Note 5 6 9 3 3" xfId="38762"/>
    <cellStyle name="Note 5 6 9 4" xfId="38763"/>
    <cellStyle name="Note 5 6 9 5" xfId="38764"/>
    <cellStyle name="Note 5 7" xfId="38765"/>
    <cellStyle name="Note 5 7 10" xfId="38766"/>
    <cellStyle name="Note 5 7 10 2" xfId="38767"/>
    <cellStyle name="Note 5 7 10 3" xfId="38768"/>
    <cellStyle name="Note 5 7 11" xfId="38769"/>
    <cellStyle name="Note 5 7 11 2" xfId="38770"/>
    <cellStyle name="Note 5 7 11 3" xfId="38771"/>
    <cellStyle name="Note 5 7 12" xfId="38772"/>
    <cellStyle name="Note 5 7 12 2" xfId="38773"/>
    <cellStyle name="Note 5 7 12 3" xfId="38774"/>
    <cellStyle name="Note 5 7 13" xfId="38775"/>
    <cellStyle name="Note 5 7 2" xfId="38776"/>
    <cellStyle name="Note 5 7 2 2" xfId="38777"/>
    <cellStyle name="Note 5 7 2 2 2" xfId="38778"/>
    <cellStyle name="Note 5 7 2 2 2 2" xfId="38779"/>
    <cellStyle name="Note 5 7 2 2 2 2 2" xfId="38780"/>
    <cellStyle name="Note 5 7 2 2 2 2 3" xfId="38781"/>
    <cellStyle name="Note 5 7 2 2 2 3" xfId="38782"/>
    <cellStyle name="Note 5 7 2 2 2 3 2" xfId="38783"/>
    <cellStyle name="Note 5 7 2 2 2 3 3" xfId="38784"/>
    <cellStyle name="Note 5 7 2 2 2 4" xfId="38785"/>
    <cellStyle name="Note 5 7 2 2 2 5" xfId="38786"/>
    <cellStyle name="Note 5 7 2 2 3" xfId="38787"/>
    <cellStyle name="Note 5 7 2 2 3 2" xfId="38788"/>
    <cellStyle name="Note 5 7 2 2 3 3" xfId="38789"/>
    <cellStyle name="Note 5 7 2 2 4" xfId="38790"/>
    <cellStyle name="Note 5 7 2 2 4 2" xfId="38791"/>
    <cellStyle name="Note 5 7 2 2 4 3" xfId="38792"/>
    <cellStyle name="Note 5 7 2 2 5" xfId="38793"/>
    <cellStyle name="Note 5 7 2 2 5 2" xfId="38794"/>
    <cellStyle name="Note 5 7 2 2 5 3" xfId="38795"/>
    <cellStyle name="Note 5 7 2 2 6" xfId="38796"/>
    <cellStyle name="Note 5 7 2 3" xfId="38797"/>
    <cellStyle name="Note 5 7 2 3 2" xfId="38798"/>
    <cellStyle name="Note 5 7 2 3 2 2" xfId="38799"/>
    <cellStyle name="Note 5 7 2 3 2 2 2" xfId="38800"/>
    <cellStyle name="Note 5 7 2 3 2 2 3" xfId="38801"/>
    <cellStyle name="Note 5 7 2 3 2 3" xfId="38802"/>
    <cellStyle name="Note 5 7 2 3 2 3 2" xfId="38803"/>
    <cellStyle name="Note 5 7 2 3 2 3 3" xfId="38804"/>
    <cellStyle name="Note 5 7 2 3 2 4" xfId="38805"/>
    <cellStyle name="Note 5 7 2 3 2 5" xfId="38806"/>
    <cellStyle name="Note 5 7 2 3 3" xfId="38807"/>
    <cellStyle name="Note 5 7 2 3 3 2" xfId="38808"/>
    <cellStyle name="Note 5 7 2 3 3 3" xfId="38809"/>
    <cellStyle name="Note 5 7 2 3 4" xfId="38810"/>
    <cellStyle name="Note 5 7 2 3 4 2" xfId="38811"/>
    <cellStyle name="Note 5 7 2 3 4 3" xfId="38812"/>
    <cellStyle name="Note 5 7 2 3 5" xfId="38813"/>
    <cellStyle name="Note 5 7 2 3 5 2" xfId="38814"/>
    <cellStyle name="Note 5 7 2 3 5 3" xfId="38815"/>
    <cellStyle name="Note 5 7 2 3 6" xfId="38816"/>
    <cellStyle name="Note 5 7 2 4" xfId="38817"/>
    <cellStyle name="Note 5 7 2 4 2" xfId="38818"/>
    <cellStyle name="Note 5 7 2 4 2 2" xfId="38819"/>
    <cellStyle name="Note 5 7 2 4 2 3" xfId="38820"/>
    <cellStyle name="Note 5 7 2 4 3" xfId="38821"/>
    <cellStyle name="Note 5 7 2 4 3 2" xfId="38822"/>
    <cellStyle name="Note 5 7 2 4 3 3" xfId="38823"/>
    <cellStyle name="Note 5 7 2 4 4" xfId="38824"/>
    <cellStyle name="Note 5 7 2 4 4 2" xfId="38825"/>
    <cellStyle name="Note 5 7 2 4 4 3" xfId="38826"/>
    <cellStyle name="Note 5 7 2 4 5" xfId="38827"/>
    <cellStyle name="Note 5 7 2 4 5 2" xfId="38828"/>
    <cellStyle name="Note 5 7 2 4 5 3" xfId="38829"/>
    <cellStyle name="Note 5 7 2 4 6" xfId="38830"/>
    <cellStyle name="Note 5 7 2 4 6 2" xfId="38831"/>
    <cellStyle name="Note 5 7 2 4 6 3" xfId="38832"/>
    <cellStyle name="Note 5 7 2 4 7" xfId="38833"/>
    <cellStyle name="Note 5 7 2 4 8" xfId="38834"/>
    <cellStyle name="Note 5 7 2 5" xfId="38835"/>
    <cellStyle name="Note 5 7 2 5 2" xfId="38836"/>
    <cellStyle name="Note 5 7 2 5 2 2" xfId="38837"/>
    <cellStyle name="Note 5 7 2 5 2 3" xfId="38838"/>
    <cellStyle name="Note 5 7 2 5 3" xfId="38839"/>
    <cellStyle name="Note 5 7 2 5 3 2" xfId="38840"/>
    <cellStyle name="Note 5 7 2 5 3 3" xfId="38841"/>
    <cellStyle name="Note 5 7 2 5 4" xfId="38842"/>
    <cellStyle name="Note 5 7 2 5 5" xfId="38843"/>
    <cellStyle name="Note 5 7 2 6" xfId="38844"/>
    <cellStyle name="Note 5 7 2 6 2" xfId="38845"/>
    <cellStyle name="Note 5 7 2 6 3" xfId="38846"/>
    <cellStyle name="Note 5 7 2 7" xfId="38847"/>
    <cellStyle name="Note 5 7 2 7 2" xfId="38848"/>
    <cellStyle name="Note 5 7 2 7 3" xfId="38849"/>
    <cellStyle name="Note 5 7 2 8" xfId="38850"/>
    <cellStyle name="Note 5 7 2 8 2" xfId="38851"/>
    <cellStyle name="Note 5 7 2 8 3" xfId="38852"/>
    <cellStyle name="Note 5 7 2 9" xfId="38853"/>
    <cellStyle name="Note 5 7 3" xfId="38854"/>
    <cellStyle name="Note 5 7 3 2" xfId="38855"/>
    <cellStyle name="Note 5 7 3 2 2" xfId="38856"/>
    <cellStyle name="Note 5 7 3 2 2 2" xfId="38857"/>
    <cellStyle name="Note 5 7 3 2 2 2 2" xfId="38858"/>
    <cellStyle name="Note 5 7 3 2 2 2 3" xfId="38859"/>
    <cellStyle name="Note 5 7 3 2 2 3" xfId="38860"/>
    <cellStyle name="Note 5 7 3 2 2 3 2" xfId="38861"/>
    <cellStyle name="Note 5 7 3 2 2 3 3" xfId="38862"/>
    <cellStyle name="Note 5 7 3 2 2 4" xfId="38863"/>
    <cellStyle name="Note 5 7 3 2 2 5" xfId="38864"/>
    <cellStyle name="Note 5 7 3 2 3" xfId="38865"/>
    <cellStyle name="Note 5 7 3 2 3 2" xfId="38866"/>
    <cellStyle name="Note 5 7 3 2 3 3" xfId="38867"/>
    <cellStyle name="Note 5 7 3 2 4" xfId="38868"/>
    <cellStyle name="Note 5 7 3 2 4 2" xfId="38869"/>
    <cellStyle name="Note 5 7 3 2 4 3" xfId="38870"/>
    <cellStyle name="Note 5 7 3 2 5" xfId="38871"/>
    <cellStyle name="Note 5 7 3 2 5 2" xfId="38872"/>
    <cellStyle name="Note 5 7 3 2 5 3" xfId="38873"/>
    <cellStyle name="Note 5 7 3 2 6" xfId="38874"/>
    <cellStyle name="Note 5 7 3 3" xfId="38875"/>
    <cellStyle name="Note 5 7 3 3 2" xfId="38876"/>
    <cellStyle name="Note 5 7 3 3 2 2" xfId="38877"/>
    <cellStyle name="Note 5 7 3 3 2 2 2" xfId="38878"/>
    <cellStyle name="Note 5 7 3 3 2 2 3" xfId="38879"/>
    <cellStyle name="Note 5 7 3 3 2 3" xfId="38880"/>
    <cellStyle name="Note 5 7 3 3 2 3 2" xfId="38881"/>
    <cellStyle name="Note 5 7 3 3 2 3 3" xfId="38882"/>
    <cellStyle name="Note 5 7 3 3 2 4" xfId="38883"/>
    <cellStyle name="Note 5 7 3 3 2 5" xfId="38884"/>
    <cellStyle name="Note 5 7 3 3 3" xfId="38885"/>
    <cellStyle name="Note 5 7 3 3 3 2" xfId="38886"/>
    <cellStyle name="Note 5 7 3 3 3 3" xfId="38887"/>
    <cellStyle name="Note 5 7 3 3 4" xfId="38888"/>
    <cellStyle name="Note 5 7 3 3 4 2" xfId="38889"/>
    <cellStyle name="Note 5 7 3 3 4 3" xfId="38890"/>
    <cellStyle name="Note 5 7 3 3 5" xfId="38891"/>
    <cellStyle name="Note 5 7 3 3 5 2" xfId="38892"/>
    <cellStyle name="Note 5 7 3 3 5 3" xfId="38893"/>
    <cellStyle name="Note 5 7 3 3 6" xfId="38894"/>
    <cellStyle name="Note 5 7 3 4" xfId="38895"/>
    <cellStyle name="Note 5 7 3 4 2" xfId="38896"/>
    <cellStyle name="Note 5 7 3 4 2 2" xfId="38897"/>
    <cellStyle name="Note 5 7 3 4 2 3" xfId="38898"/>
    <cellStyle name="Note 5 7 3 4 3" xfId="38899"/>
    <cellStyle name="Note 5 7 3 4 3 2" xfId="38900"/>
    <cellStyle name="Note 5 7 3 4 3 3" xfId="38901"/>
    <cellStyle name="Note 5 7 3 4 4" xfId="38902"/>
    <cellStyle name="Note 5 7 3 4 4 2" xfId="38903"/>
    <cellStyle name="Note 5 7 3 4 4 3" xfId="38904"/>
    <cellStyle name="Note 5 7 3 4 5" xfId="38905"/>
    <cellStyle name="Note 5 7 3 4 5 2" xfId="38906"/>
    <cellStyle name="Note 5 7 3 4 5 3" xfId="38907"/>
    <cellStyle name="Note 5 7 3 4 6" xfId="38908"/>
    <cellStyle name="Note 5 7 3 4 6 2" xfId="38909"/>
    <cellStyle name="Note 5 7 3 4 6 3" xfId="38910"/>
    <cellStyle name="Note 5 7 3 4 7" xfId="38911"/>
    <cellStyle name="Note 5 7 3 4 8" xfId="38912"/>
    <cellStyle name="Note 5 7 3 5" xfId="38913"/>
    <cellStyle name="Note 5 7 3 5 2" xfId="38914"/>
    <cellStyle name="Note 5 7 3 5 2 2" xfId="38915"/>
    <cellStyle name="Note 5 7 3 5 2 3" xfId="38916"/>
    <cellStyle name="Note 5 7 3 5 3" xfId="38917"/>
    <cellStyle name="Note 5 7 3 5 3 2" xfId="38918"/>
    <cellStyle name="Note 5 7 3 5 3 3" xfId="38919"/>
    <cellStyle name="Note 5 7 3 5 4" xfId="38920"/>
    <cellStyle name="Note 5 7 3 5 5" xfId="38921"/>
    <cellStyle name="Note 5 7 3 6" xfId="38922"/>
    <cellStyle name="Note 5 7 3 6 2" xfId="38923"/>
    <cellStyle name="Note 5 7 3 6 3" xfId="38924"/>
    <cellStyle name="Note 5 7 3 7" xfId="38925"/>
    <cellStyle name="Note 5 7 3 7 2" xfId="38926"/>
    <cellStyle name="Note 5 7 3 7 3" xfId="38927"/>
    <cellStyle name="Note 5 7 3 8" xfId="38928"/>
    <cellStyle name="Note 5 7 3 8 2" xfId="38929"/>
    <cellStyle name="Note 5 7 3 8 3" xfId="38930"/>
    <cellStyle name="Note 5 7 3 9" xfId="38931"/>
    <cellStyle name="Note 5 7 4" xfId="38932"/>
    <cellStyle name="Note 5 7 4 2" xfId="38933"/>
    <cellStyle name="Note 5 7 4 2 2" xfId="38934"/>
    <cellStyle name="Note 5 7 4 2 2 2" xfId="38935"/>
    <cellStyle name="Note 5 7 4 2 2 2 2" xfId="38936"/>
    <cellStyle name="Note 5 7 4 2 2 2 3" xfId="38937"/>
    <cellStyle name="Note 5 7 4 2 2 3" xfId="38938"/>
    <cellStyle name="Note 5 7 4 2 2 3 2" xfId="38939"/>
    <cellStyle name="Note 5 7 4 2 2 3 3" xfId="38940"/>
    <cellStyle name="Note 5 7 4 2 2 4" xfId="38941"/>
    <cellStyle name="Note 5 7 4 2 2 5" xfId="38942"/>
    <cellStyle name="Note 5 7 4 2 3" xfId="38943"/>
    <cellStyle name="Note 5 7 4 2 3 2" xfId="38944"/>
    <cellStyle name="Note 5 7 4 2 3 3" xfId="38945"/>
    <cellStyle name="Note 5 7 4 2 4" xfId="38946"/>
    <cellStyle name="Note 5 7 4 2 4 2" xfId="38947"/>
    <cellStyle name="Note 5 7 4 2 4 3" xfId="38948"/>
    <cellStyle name="Note 5 7 4 2 5" xfId="38949"/>
    <cellStyle name="Note 5 7 4 2 5 2" xfId="38950"/>
    <cellStyle name="Note 5 7 4 2 5 3" xfId="38951"/>
    <cellStyle name="Note 5 7 4 2 6" xfId="38952"/>
    <cellStyle name="Note 5 7 4 3" xfId="38953"/>
    <cellStyle name="Note 5 7 4 3 2" xfId="38954"/>
    <cellStyle name="Note 5 7 4 3 2 2" xfId="38955"/>
    <cellStyle name="Note 5 7 4 3 2 2 2" xfId="38956"/>
    <cellStyle name="Note 5 7 4 3 2 2 3" xfId="38957"/>
    <cellStyle name="Note 5 7 4 3 2 3" xfId="38958"/>
    <cellStyle name="Note 5 7 4 3 2 3 2" xfId="38959"/>
    <cellStyle name="Note 5 7 4 3 2 3 3" xfId="38960"/>
    <cellStyle name="Note 5 7 4 3 2 4" xfId="38961"/>
    <cellStyle name="Note 5 7 4 3 2 5" xfId="38962"/>
    <cellStyle name="Note 5 7 4 3 3" xfId="38963"/>
    <cellStyle name="Note 5 7 4 3 3 2" xfId="38964"/>
    <cellStyle name="Note 5 7 4 3 3 3" xfId="38965"/>
    <cellStyle name="Note 5 7 4 3 4" xfId="38966"/>
    <cellStyle name="Note 5 7 4 3 4 2" xfId="38967"/>
    <cellStyle name="Note 5 7 4 3 4 3" xfId="38968"/>
    <cellStyle name="Note 5 7 4 3 5" xfId="38969"/>
    <cellStyle name="Note 5 7 4 3 5 2" xfId="38970"/>
    <cellStyle name="Note 5 7 4 3 5 3" xfId="38971"/>
    <cellStyle name="Note 5 7 4 3 6" xfId="38972"/>
    <cellStyle name="Note 5 7 4 4" xfId="38973"/>
    <cellStyle name="Note 5 7 4 4 2" xfId="38974"/>
    <cellStyle name="Note 5 7 4 4 2 2" xfId="38975"/>
    <cellStyle name="Note 5 7 4 4 2 3" xfId="38976"/>
    <cellStyle name="Note 5 7 4 4 3" xfId="38977"/>
    <cellStyle name="Note 5 7 4 4 3 2" xfId="38978"/>
    <cellStyle name="Note 5 7 4 4 3 3" xfId="38979"/>
    <cellStyle name="Note 5 7 4 4 4" xfId="38980"/>
    <cellStyle name="Note 5 7 4 4 4 2" xfId="38981"/>
    <cellStyle name="Note 5 7 4 4 4 3" xfId="38982"/>
    <cellStyle name="Note 5 7 4 4 5" xfId="38983"/>
    <cellStyle name="Note 5 7 4 4 5 2" xfId="38984"/>
    <cellStyle name="Note 5 7 4 4 5 3" xfId="38985"/>
    <cellStyle name="Note 5 7 4 4 6" xfId="38986"/>
    <cellStyle name="Note 5 7 4 4 6 2" xfId="38987"/>
    <cellStyle name="Note 5 7 4 4 6 3" xfId="38988"/>
    <cellStyle name="Note 5 7 4 4 7" xfId="38989"/>
    <cellStyle name="Note 5 7 4 4 8" xfId="38990"/>
    <cellStyle name="Note 5 7 4 5" xfId="38991"/>
    <cellStyle name="Note 5 7 4 5 2" xfId="38992"/>
    <cellStyle name="Note 5 7 4 5 2 2" xfId="38993"/>
    <cellStyle name="Note 5 7 4 5 2 3" xfId="38994"/>
    <cellStyle name="Note 5 7 4 5 3" xfId="38995"/>
    <cellStyle name="Note 5 7 4 5 3 2" xfId="38996"/>
    <cellStyle name="Note 5 7 4 5 3 3" xfId="38997"/>
    <cellStyle name="Note 5 7 4 5 4" xfId="38998"/>
    <cellStyle name="Note 5 7 4 5 5" xfId="38999"/>
    <cellStyle name="Note 5 7 4 6" xfId="39000"/>
    <cellStyle name="Note 5 7 4 6 2" xfId="39001"/>
    <cellStyle name="Note 5 7 4 6 3" xfId="39002"/>
    <cellStyle name="Note 5 7 4 7" xfId="39003"/>
    <cellStyle name="Note 5 7 4 7 2" xfId="39004"/>
    <cellStyle name="Note 5 7 4 7 3" xfId="39005"/>
    <cellStyle name="Note 5 7 4 8" xfId="39006"/>
    <cellStyle name="Note 5 7 4 8 2" xfId="39007"/>
    <cellStyle name="Note 5 7 4 8 3" xfId="39008"/>
    <cellStyle name="Note 5 7 4 9" xfId="39009"/>
    <cellStyle name="Note 5 7 5" xfId="39010"/>
    <cellStyle name="Note 5 7 5 2" xfId="39011"/>
    <cellStyle name="Note 5 7 5 2 2" xfId="39012"/>
    <cellStyle name="Note 5 7 5 2 2 2" xfId="39013"/>
    <cellStyle name="Note 5 7 5 2 2 2 2" xfId="39014"/>
    <cellStyle name="Note 5 7 5 2 2 2 3" xfId="39015"/>
    <cellStyle name="Note 5 7 5 2 2 3" xfId="39016"/>
    <cellStyle name="Note 5 7 5 2 2 3 2" xfId="39017"/>
    <cellStyle name="Note 5 7 5 2 2 3 3" xfId="39018"/>
    <cellStyle name="Note 5 7 5 2 2 4" xfId="39019"/>
    <cellStyle name="Note 5 7 5 2 2 5" xfId="39020"/>
    <cellStyle name="Note 5 7 5 2 3" xfId="39021"/>
    <cellStyle name="Note 5 7 5 2 3 2" xfId="39022"/>
    <cellStyle name="Note 5 7 5 2 3 3" xfId="39023"/>
    <cellStyle name="Note 5 7 5 2 4" xfId="39024"/>
    <cellStyle name="Note 5 7 5 2 4 2" xfId="39025"/>
    <cellStyle name="Note 5 7 5 2 4 3" xfId="39026"/>
    <cellStyle name="Note 5 7 5 2 5" xfId="39027"/>
    <cellStyle name="Note 5 7 5 2 5 2" xfId="39028"/>
    <cellStyle name="Note 5 7 5 2 5 3" xfId="39029"/>
    <cellStyle name="Note 5 7 5 2 6" xfId="39030"/>
    <cellStyle name="Note 5 7 5 3" xfId="39031"/>
    <cellStyle name="Note 5 7 5 3 2" xfId="39032"/>
    <cellStyle name="Note 5 7 5 3 2 2" xfId="39033"/>
    <cellStyle name="Note 5 7 5 3 2 2 2" xfId="39034"/>
    <cellStyle name="Note 5 7 5 3 2 2 3" xfId="39035"/>
    <cellStyle name="Note 5 7 5 3 2 3" xfId="39036"/>
    <cellStyle name="Note 5 7 5 3 2 3 2" xfId="39037"/>
    <cellStyle name="Note 5 7 5 3 2 3 3" xfId="39038"/>
    <cellStyle name="Note 5 7 5 3 2 4" xfId="39039"/>
    <cellStyle name="Note 5 7 5 3 2 5" xfId="39040"/>
    <cellStyle name="Note 5 7 5 3 3" xfId="39041"/>
    <cellStyle name="Note 5 7 5 3 3 2" xfId="39042"/>
    <cellStyle name="Note 5 7 5 3 3 3" xfId="39043"/>
    <cellStyle name="Note 5 7 5 3 4" xfId="39044"/>
    <cellStyle name="Note 5 7 5 3 4 2" xfId="39045"/>
    <cellStyle name="Note 5 7 5 3 4 3" xfId="39046"/>
    <cellStyle name="Note 5 7 5 3 5" xfId="39047"/>
    <cellStyle name="Note 5 7 5 3 5 2" xfId="39048"/>
    <cellStyle name="Note 5 7 5 3 5 3" xfId="39049"/>
    <cellStyle name="Note 5 7 5 3 6" xfId="39050"/>
    <cellStyle name="Note 5 7 5 4" xfId="39051"/>
    <cellStyle name="Note 5 7 5 4 2" xfId="39052"/>
    <cellStyle name="Note 5 7 5 4 2 2" xfId="39053"/>
    <cellStyle name="Note 5 7 5 4 2 3" xfId="39054"/>
    <cellStyle name="Note 5 7 5 4 3" xfId="39055"/>
    <cellStyle name="Note 5 7 5 4 3 2" xfId="39056"/>
    <cellStyle name="Note 5 7 5 4 3 3" xfId="39057"/>
    <cellStyle name="Note 5 7 5 4 4" xfId="39058"/>
    <cellStyle name="Note 5 7 5 4 4 2" xfId="39059"/>
    <cellStyle name="Note 5 7 5 4 4 3" xfId="39060"/>
    <cellStyle name="Note 5 7 5 4 5" xfId="39061"/>
    <cellStyle name="Note 5 7 5 4 5 2" xfId="39062"/>
    <cellStyle name="Note 5 7 5 4 5 3" xfId="39063"/>
    <cellStyle name="Note 5 7 5 4 6" xfId="39064"/>
    <cellStyle name="Note 5 7 5 4 6 2" xfId="39065"/>
    <cellStyle name="Note 5 7 5 4 6 3" xfId="39066"/>
    <cellStyle name="Note 5 7 5 4 7" xfId="39067"/>
    <cellStyle name="Note 5 7 5 4 8" xfId="39068"/>
    <cellStyle name="Note 5 7 5 5" xfId="39069"/>
    <cellStyle name="Note 5 7 5 5 2" xfId="39070"/>
    <cellStyle name="Note 5 7 5 5 2 2" xfId="39071"/>
    <cellStyle name="Note 5 7 5 5 2 3" xfId="39072"/>
    <cellStyle name="Note 5 7 5 5 3" xfId="39073"/>
    <cellStyle name="Note 5 7 5 5 3 2" xfId="39074"/>
    <cellStyle name="Note 5 7 5 5 3 3" xfId="39075"/>
    <cellStyle name="Note 5 7 5 5 4" xfId="39076"/>
    <cellStyle name="Note 5 7 5 5 5" xfId="39077"/>
    <cellStyle name="Note 5 7 5 6" xfId="39078"/>
    <cellStyle name="Note 5 7 5 6 2" xfId="39079"/>
    <cellStyle name="Note 5 7 5 6 3" xfId="39080"/>
    <cellStyle name="Note 5 7 5 7" xfId="39081"/>
    <cellStyle name="Note 5 7 5 7 2" xfId="39082"/>
    <cellStyle name="Note 5 7 5 7 3" xfId="39083"/>
    <cellStyle name="Note 5 7 5 8" xfId="39084"/>
    <cellStyle name="Note 5 7 5 8 2" xfId="39085"/>
    <cellStyle name="Note 5 7 5 8 3" xfId="39086"/>
    <cellStyle name="Note 5 7 5 9" xfId="39087"/>
    <cellStyle name="Note 5 7 6" xfId="39088"/>
    <cellStyle name="Note 5 7 6 2" xfId="39089"/>
    <cellStyle name="Note 5 7 6 2 2" xfId="39090"/>
    <cellStyle name="Note 5 7 6 2 2 2" xfId="39091"/>
    <cellStyle name="Note 5 7 6 2 2 3" xfId="39092"/>
    <cellStyle name="Note 5 7 6 2 3" xfId="39093"/>
    <cellStyle name="Note 5 7 6 2 3 2" xfId="39094"/>
    <cellStyle name="Note 5 7 6 2 3 3" xfId="39095"/>
    <cellStyle name="Note 5 7 6 2 4" xfId="39096"/>
    <cellStyle name="Note 5 7 6 2 5" xfId="39097"/>
    <cellStyle name="Note 5 7 6 3" xfId="39098"/>
    <cellStyle name="Note 5 7 6 3 2" xfId="39099"/>
    <cellStyle name="Note 5 7 6 3 3" xfId="39100"/>
    <cellStyle name="Note 5 7 6 4" xfId="39101"/>
    <cellStyle name="Note 5 7 6 4 2" xfId="39102"/>
    <cellStyle name="Note 5 7 6 4 3" xfId="39103"/>
    <cellStyle name="Note 5 7 6 5" xfId="39104"/>
    <cellStyle name="Note 5 7 6 5 2" xfId="39105"/>
    <cellStyle name="Note 5 7 6 5 3" xfId="39106"/>
    <cellStyle name="Note 5 7 6 6" xfId="39107"/>
    <cellStyle name="Note 5 7 7" xfId="39108"/>
    <cellStyle name="Note 5 7 7 2" xfId="39109"/>
    <cellStyle name="Note 5 7 7 2 2" xfId="39110"/>
    <cellStyle name="Note 5 7 7 2 2 2" xfId="39111"/>
    <cellStyle name="Note 5 7 7 2 2 3" xfId="39112"/>
    <cellStyle name="Note 5 7 7 2 3" xfId="39113"/>
    <cellStyle name="Note 5 7 7 2 3 2" xfId="39114"/>
    <cellStyle name="Note 5 7 7 2 3 3" xfId="39115"/>
    <cellStyle name="Note 5 7 7 2 4" xfId="39116"/>
    <cellStyle name="Note 5 7 7 2 5" xfId="39117"/>
    <cellStyle name="Note 5 7 7 3" xfId="39118"/>
    <cellStyle name="Note 5 7 7 3 2" xfId="39119"/>
    <cellStyle name="Note 5 7 7 3 3" xfId="39120"/>
    <cellStyle name="Note 5 7 7 4" xfId="39121"/>
    <cellStyle name="Note 5 7 7 4 2" xfId="39122"/>
    <cellStyle name="Note 5 7 7 4 3" xfId="39123"/>
    <cellStyle name="Note 5 7 7 5" xfId="39124"/>
    <cellStyle name="Note 5 7 7 5 2" xfId="39125"/>
    <cellStyle name="Note 5 7 7 5 3" xfId="39126"/>
    <cellStyle name="Note 5 7 7 6" xfId="39127"/>
    <cellStyle name="Note 5 7 8" xfId="39128"/>
    <cellStyle name="Note 5 7 8 2" xfId="39129"/>
    <cellStyle name="Note 5 7 8 2 2" xfId="39130"/>
    <cellStyle name="Note 5 7 8 2 3" xfId="39131"/>
    <cellStyle name="Note 5 7 8 3" xfId="39132"/>
    <cellStyle name="Note 5 7 8 3 2" xfId="39133"/>
    <cellStyle name="Note 5 7 8 3 3" xfId="39134"/>
    <cellStyle name="Note 5 7 8 4" xfId="39135"/>
    <cellStyle name="Note 5 7 8 4 2" xfId="39136"/>
    <cellStyle name="Note 5 7 8 4 3" xfId="39137"/>
    <cellStyle name="Note 5 7 8 5" xfId="39138"/>
    <cellStyle name="Note 5 7 8 5 2" xfId="39139"/>
    <cellStyle name="Note 5 7 8 5 3" xfId="39140"/>
    <cellStyle name="Note 5 7 8 6" xfId="39141"/>
    <cellStyle name="Note 5 7 8 6 2" xfId="39142"/>
    <cellStyle name="Note 5 7 8 6 3" xfId="39143"/>
    <cellStyle name="Note 5 7 8 7" xfId="39144"/>
    <cellStyle name="Note 5 7 8 8" xfId="39145"/>
    <cellStyle name="Note 5 7 9" xfId="39146"/>
    <cellStyle name="Note 5 7 9 2" xfId="39147"/>
    <cellStyle name="Note 5 7 9 2 2" xfId="39148"/>
    <cellStyle name="Note 5 7 9 2 3" xfId="39149"/>
    <cellStyle name="Note 5 7 9 3" xfId="39150"/>
    <cellStyle name="Note 5 7 9 3 2" xfId="39151"/>
    <cellStyle name="Note 5 7 9 3 3" xfId="39152"/>
    <cellStyle name="Note 5 7 9 4" xfId="39153"/>
    <cellStyle name="Note 5 7 9 5" xfId="39154"/>
    <cellStyle name="Note 5 8" xfId="39155"/>
    <cellStyle name="Note 5 8 10" xfId="39156"/>
    <cellStyle name="Note 5 8 10 2" xfId="39157"/>
    <cellStyle name="Note 5 8 10 3" xfId="39158"/>
    <cellStyle name="Note 5 8 11" xfId="39159"/>
    <cellStyle name="Note 5 8 11 2" xfId="39160"/>
    <cellStyle name="Note 5 8 11 3" xfId="39161"/>
    <cellStyle name="Note 5 8 12" xfId="39162"/>
    <cellStyle name="Note 5 8 12 2" xfId="39163"/>
    <cellStyle name="Note 5 8 12 3" xfId="39164"/>
    <cellStyle name="Note 5 8 13" xfId="39165"/>
    <cellStyle name="Note 5 8 2" xfId="39166"/>
    <cellStyle name="Note 5 8 2 2" xfId="39167"/>
    <cellStyle name="Note 5 8 2 2 2" xfId="39168"/>
    <cellStyle name="Note 5 8 2 2 2 2" xfId="39169"/>
    <cellStyle name="Note 5 8 2 2 2 2 2" xfId="39170"/>
    <cellStyle name="Note 5 8 2 2 2 2 3" xfId="39171"/>
    <cellStyle name="Note 5 8 2 2 2 3" xfId="39172"/>
    <cellStyle name="Note 5 8 2 2 2 3 2" xfId="39173"/>
    <cellStyle name="Note 5 8 2 2 2 3 3" xfId="39174"/>
    <cellStyle name="Note 5 8 2 2 2 4" xfId="39175"/>
    <cellStyle name="Note 5 8 2 2 2 5" xfId="39176"/>
    <cellStyle name="Note 5 8 2 2 3" xfId="39177"/>
    <cellStyle name="Note 5 8 2 2 3 2" xfId="39178"/>
    <cellStyle name="Note 5 8 2 2 3 3" xfId="39179"/>
    <cellStyle name="Note 5 8 2 2 4" xfId="39180"/>
    <cellStyle name="Note 5 8 2 2 4 2" xfId="39181"/>
    <cellStyle name="Note 5 8 2 2 4 3" xfId="39182"/>
    <cellStyle name="Note 5 8 2 2 5" xfId="39183"/>
    <cellStyle name="Note 5 8 2 2 5 2" xfId="39184"/>
    <cellStyle name="Note 5 8 2 2 5 3" xfId="39185"/>
    <cellStyle name="Note 5 8 2 2 6" xfId="39186"/>
    <cellStyle name="Note 5 8 2 3" xfId="39187"/>
    <cellStyle name="Note 5 8 2 3 2" xfId="39188"/>
    <cellStyle name="Note 5 8 2 3 2 2" xfId="39189"/>
    <cellStyle name="Note 5 8 2 3 2 2 2" xfId="39190"/>
    <cellStyle name="Note 5 8 2 3 2 2 3" xfId="39191"/>
    <cellStyle name="Note 5 8 2 3 2 3" xfId="39192"/>
    <cellStyle name="Note 5 8 2 3 2 3 2" xfId="39193"/>
    <cellStyle name="Note 5 8 2 3 2 3 3" xfId="39194"/>
    <cellStyle name="Note 5 8 2 3 2 4" xfId="39195"/>
    <cellStyle name="Note 5 8 2 3 2 5" xfId="39196"/>
    <cellStyle name="Note 5 8 2 3 3" xfId="39197"/>
    <cellStyle name="Note 5 8 2 3 3 2" xfId="39198"/>
    <cellStyle name="Note 5 8 2 3 3 3" xfId="39199"/>
    <cellStyle name="Note 5 8 2 3 4" xfId="39200"/>
    <cellStyle name="Note 5 8 2 3 4 2" xfId="39201"/>
    <cellStyle name="Note 5 8 2 3 4 3" xfId="39202"/>
    <cellStyle name="Note 5 8 2 3 5" xfId="39203"/>
    <cellStyle name="Note 5 8 2 3 5 2" xfId="39204"/>
    <cellStyle name="Note 5 8 2 3 5 3" xfId="39205"/>
    <cellStyle name="Note 5 8 2 3 6" xfId="39206"/>
    <cellStyle name="Note 5 8 2 4" xfId="39207"/>
    <cellStyle name="Note 5 8 2 4 2" xfId="39208"/>
    <cellStyle name="Note 5 8 2 4 2 2" xfId="39209"/>
    <cellStyle name="Note 5 8 2 4 2 3" xfId="39210"/>
    <cellStyle name="Note 5 8 2 4 3" xfId="39211"/>
    <cellStyle name="Note 5 8 2 4 3 2" xfId="39212"/>
    <cellStyle name="Note 5 8 2 4 3 3" xfId="39213"/>
    <cellStyle name="Note 5 8 2 4 4" xfId="39214"/>
    <cellStyle name="Note 5 8 2 4 4 2" xfId="39215"/>
    <cellStyle name="Note 5 8 2 4 4 3" xfId="39216"/>
    <cellStyle name="Note 5 8 2 4 5" xfId="39217"/>
    <cellStyle name="Note 5 8 2 4 5 2" xfId="39218"/>
    <cellStyle name="Note 5 8 2 4 5 3" xfId="39219"/>
    <cellStyle name="Note 5 8 2 4 6" xfId="39220"/>
    <cellStyle name="Note 5 8 2 4 6 2" xfId="39221"/>
    <cellStyle name="Note 5 8 2 4 6 3" xfId="39222"/>
    <cellStyle name="Note 5 8 2 4 7" xfId="39223"/>
    <cellStyle name="Note 5 8 2 4 8" xfId="39224"/>
    <cellStyle name="Note 5 8 2 5" xfId="39225"/>
    <cellStyle name="Note 5 8 2 5 2" xfId="39226"/>
    <cellStyle name="Note 5 8 2 5 2 2" xfId="39227"/>
    <cellStyle name="Note 5 8 2 5 2 3" xfId="39228"/>
    <cellStyle name="Note 5 8 2 5 3" xfId="39229"/>
    <cellStyle name="Note 5 8 2 5 3 2" xfId="39230"/>
    <cellStyle name="Note 5 8 2 5 3 3" xfId="39231"/>
    <cellStyle name="Note 5 8 2 5 4" xfId="39232"/>
    <cellStyle name="Note 5 8 2 5 5" xfId="39233"/>
    <cellStyle name="Note 5 8 2 6" xfId="39234"/>
    <cellStyle name="Note 5 8 2 6 2" xfId="39235"/>
    <cellStyle name="Note 5 8 2 6 3" xfId="39236"/>
    <cellStyle name="Note 5 8 2 7" xfId="39237"/>
    <cellStyle name="Note 5 8 2 7 2" xfId="39238"/>
    <cellStyle name="Note 5 8 2 7 3" xfId="39239"/>
    <cellStyle name="Note 5 8 2 8" xfId="39240"/>
    <cellStyle name="Note 5 8 2 8 2" xfId="39241"/>
    <cellStyle name="Note 5 8 2 8 3" xfId="39242"/>
    <cellStyle name="Note 5 8 2 9" xfId="39243"/>
    <cellStyle name="Note 5 8 3" xfId="39244"/>
    <cellStyle name="Note 5 8 3 2" xfId="39245"/>
    <cellStyle name="Note 5 8 3 2 2" xfId="39246"/>
    <cellStyle name="Note 5 8 3 2 2 2" xfId="39247"/>
    <cellStyle name="Note 5 8 3 2 2 2 2" xfId="39248"/>
    <cellStyle name="Note 5 8 3 2 2 2 3" xfId="39249"/>
    <cellStyle name="Note 5 8 3 2 2 3" xfId="39250"/>
    <cellStyle name="Note 5 8 3 2 2 3 2" xfId="39251"/>
    <cellStyle name="Note 5 8 3 2 2 3 3" xfId="39252"/>
    <cellStyle name="Note 5 8 3 2 2 4" xfId="39253"/>
    <cellStyle name="Note 5 8 3 2 2 5" xfId="39254"/>
    <cellStyle name="Note 5 8 3 2 3" xfId="39255"/>
    <cellStyle name="Note 5 8 3 2 3 2" xfId="39256"/>
    <cellStyle name="Note 5 8 3 2 3 3" xfId="39257"/>
    <cellStyle name="Note 5 8 3 2 4" xfId="39258"/>
    <cellStyle name="Note 5 8 3 2 4 2" xfId="39259"/>
    <cellStyle name="Note 5 8 3 2 4 3" xfId="39260"/>
    <cellStyle name="Note 5 8 3 2 5" xfId="39261"/>
    <cellStyle name="Note 5 8 3 2 5 2" xfId="39262"/>
    <cellStyle name="Note 5 8 3 2 5 3" xfId="39263"/>
    <cellStyle name="Note 5 8 3 2 6" xfId="39264"/>
    <cellStyle name="Note 5 8 3 3" xfId="39265"/>
    <cellStyle name="Note 5 8 3 3 2" xfId="39266"/>
    <cellStyle name="Note 5 8 3 3 2 2" xfId="39267"/>
    <cellStyle name="Note 5 8 3 3 2 2 2" xfId="39268"/>
    <cellStyle name="Note 5 8 3 3 2 2 3" xfId="39269"/>
    <cellStyle name="Note 5 8 3 3 2 3" xfId="39270"/>
    <cellStyle name="Note 5 8 3 3 2 3 2" xfId="39271"/>
    <cellStyle name="Note 5 8 3 3 2 3 3" xfId="39272"/>
    <cellStyle name="Note 5 8 3 3 2 4" xfId="39273"/>
    <cellStyle name="Note 5 8 3 3 2 5" xfId="39274"/>
    <cellStyle name="Note 5 8 3 3 3" xfId="39275"/>
    <cellStyle name="Note 5 8 3 3 3 2" xfId="39276"/>
    <cellStyle name="Note 5 8 3 3 3 3" xfId="39277"/>
    <cellStyle name="Note 5 8 3 3 4" xfId="39278"/>
    <cellStyle name="Note 5 8 3 3 4 2" xfId="39279"/>
    <cellStyle name="Note 5 8 3 3 4 3" xfId="39280"/>
    <cellStyle name="Note 5 8 3 3 5" xfId="39281"/>
    <cellStyle name="Note 5 8 3 3 5 2" xfId="39282"/>
    <cellStyle name="Note 5 8 3 3 5 3" xfId="39283"/>
    <cellStyle name="Note 5 8 3 3 6" xfId="39284"/>
    <cellStyle name="Note 5 8 3 4" xfId="39285"/>
    <cellStyle name="Note 5 8 3 4 2" xfId="39286"/>
    <cellStyle name="Note 5 8 3 4 2 2" xfId="39287"/>
    <cellStyle name="Note 5 8 3 4 2 3" xfId="39288"/>
    <cellStyle name="Note 5 8 3 4 3" xfId="39289"/>
    <cellStyle name="Note 5 8 3 4 3 2" xfId="39290"/>
    <cellStyle name="Note 5 8 3 4 3 3" xfId="39291"/>
    <cellStyle name="Note 5 8 3 4 4" xfId="39292"/>
    <cellStyle name="Note 5 8 3 4 4 2" xfId="39293"/>
    <cellStyle name="Note 5 8 3 4 4 3" xfId="39294"/>
    <cellStyle name="Note 5 8 3 4 5" xfId="39295"/>
    <cellStyle name="Note 5 8 3 4 5 2" xfId="39296"/>
    <cellStyle name="Note 5 8 3 4 5 3" xfId="39297"/>
    <cellStyle name="Note 5 8 3 4 6" xfId="39298"/>
    <cellStyle name="Note 5 8 3 4 6 2" xfId="39299"/>
    <cellStyle name="Note 5 8 3 4 6 3" xfId="39300"/>
    <cellStyle name="Note 5 8 3 4 7" xfId="39301"/>
    <cellStyle name="Note 5 8 3 4 8" xfId="39302"/>
    <cellStyle name="Note 5 8 3 5" xfId="39303"/>
    <cellStyle name="Note 5 8 3 5 2" xfId="39304"/>
    <cellStyle name="Note 5 8 3 5 2 2" xfId="39305"/>
    <cellStyle name="Note 5 8 3 5 2 3" xfId="39306"/>
    <cellStyle name="Note 5 8 3 5 3" xfId="39307"/>
    <cellStyle name="Note 5 8 3 5 3 2" xfId="39308"/>
    <cellStyle name="Note 5 8 3 5 3 3" xfId="39309"/>
    <cellStyle name="Note 5 8 3 5 4" xfId="39310"/>
    <cellStyle name="Note 5 8 3 5 5" xfId="39311"/>
    <cellStyle name="Note 5 8 3 6" xfId="39312"/>
    <cellStyle name="Note 5 8 3 6 2" xfId="39313"/>
    <cellStyle name="Note 5 8 3 6 3" xfId="39314"/>
    <cellStyle name="Note 5 8 3 7" xfId="39315"/>
    <cellStyle name="Note 5 8 3 7 2" xfId="39316"/>
    <cellStyle name="Note 5 8 3 7 3" xfId="39317"/>
    <cellStyle name="Note 5 8 3 8" xfId="39318"/>
    <cellStyle name="Note 5 8 3 8 2" xfId="39319"/>
    <cellStyle name="Note 5 8 3 8 3" xfId="39320"/>
    <cellStyle name="Note 5 8 3 9" xfId="39321"/>
    <cellStyle name="Note 5 8 4" xfId="39322"/>
    <cellStyle name="Note 5 8 4 2" xfId="39323"/>
    <cellStyle name="Note 5 8 4 2 2" xfId="39324"/>
    <cellStyle name="Note 5 8 4 2 2 2" xfId="39325"/>
    <cellStyle name="Note 5 8 4 2 2 2 2" xfId="39326"/>
    <cellStyle name="Note 5 8 4 2 2 2 3" xfId="39327"/>
    <cellStyle name="Note 5 8 4 2 2 3" xfId="39328"/>
    <cellStyle name="Note 5 8 4 2 2 3 2" xfId="39329"/>
    <cellStyle name="Note 5 8 4 2 2 3 3" xfId="39330"/>
    <cellStyle name="Note 5 8 4 2 2 4" xfId="39331"/>
    <cellStyle name="Note 5 8 4 2 2 5" xfId="39332"/>
    <cellStyle name="Note 5 8 4 2 3" xfId="39333"/>
    <cellStyle name="Note 5 8 4 2 3 2" xfId="39334"/>
    <cellStyle name="Note 5 8 4 2 3 3" xfId="39335"/>
    <cellStyle name="Note 5 8 4 2 4" xfId="39336"/>
    <cellStyle name="Note 5 8 4 2 4 2" xfId="39337"/>
    <cellStyle name="Note 5 8 4 2 4 3" xfId="39338"/>
    <cellStyle name="Note 5 8 4 2 5" xfId="39339"/>
    <cellStyle name="Note 5 8 4 2 5 2" xfId="39340"/>
    <cellStyle name="Note 5 8 4 2 5 3" xfId="39341"/>
    <cellStyle name="Note 5 8 4 2 6" xfId="39342"/>
    <cellStyle name="Note 5 8 4 3" xfId="39343"/>
    <cellStyle name="Note 5 8 4 3 2" xfId="39344"/>
    <cellStyle name="Note 5 8 4 3 2 2" xfId="39345"/>
    <cellStyle name="Note 5 8 4 3 2 2 2" xfId="39346"/>
    <cellStyle name="Note 5 8 4 3 2 2 3" xfId="39347"/>
    <cellStyle name="Note 5 8 4 3 2 3" xfId="39348"/>
    <cellStyle name="Note 5 8 4 3 2 3 2" xfId="39349"/>
    <cellStyle name="Note 5 8 4 3 2 3 3" xfId="39350"/>
    <cellStyle name="Note 5 8 4 3 2 4" xfId="39351"/>
    <cellStyle name="Note 5 8 4 3 2 5" xfId="39352"/>
    <cellStyle name="Note 5 8 4 3 3" xfId="39353"/>
    <cellStyle name="Note 5 8 4 3 3 2" xfId="39354"/>
    <cellStyle name="Note 5 8 4 3 3 3" xfId="39355"/>
    <cellStyle name="Note 5 8 4 3 4" xfId="39356"/>
    <cellStyle name="Note 5 8 4 3 4 2" xfId="39357"/>
    <cellStyle name="Note 5 8 4 3 4 3" xfId="39358"/>
    <cellStyle name="Note 5 8 4 3 5" xfId="39359"/>
    <cellStyle name="Note 5 8 4 3 5 2" xfId="39360"/>
    <cellStyle name="Note 5 8 4 3 5 3" xfId="39361"/>
    <cellStyle name="Note 5 8 4 3 6" xfId="39362"/>
    <cellStyle name="Note 5 8 4 4" xfId="39363"/>
    <cellStyle name="Note 5 8 4 4 2" xfId="39364"/>
    <cellStyle name="Note 5 8 4 4 2 2" xfId="39365"/>
    <cellStyle name="Note 5 8 4 4 2 3" xfId="39366"/>
    <cellStyle name="Note 5 8 4 4 3" xfId="39367"/>
    <cellStyle name="Note 5 8 4 4 3 2" xfId="39368"/>
    <cellStyle name="Note 5 8 4 4 3 3" xfId="39369"/>
    <cellStyle name="Note 5 8 4 4 4" xfId="39370"/>
    <cellStyle name="Note 5 8 4 4 4 2" xfId="39371"/>
    <cellStyle name="Note 5 8 4 4 4 3" xfId="39372"/>
    <cellStyle name="Note 5 8 4 4 5" xfId="39373"/>
    <cellStyle name="Note 5 8 4 4 5 2" xfId="39374"/>
    <cellStyle name="Note 5 8 4 4 5 3" xfId="39375"/>
    <cellStyle name="Note 5 8 4 4 6" xfId="39376"/>
    <cellStyle name="Note 5 8 4 4 6 2" xfId="39377"/>
    <cellStyle name="Note 5 8 4 4 6 3" xfId="39378"/>
    <cellStyle name="Note 5 8 4 4 7" xfId="39379"/>
    <cellStyle name="Note 5 8 4 4 8" xfId="39380"/>
    <cellStyle name="Note 5 8 4 5" xfId="39381"/>
    <cellStyle name="Note 5 8 4 5 2" xfId="39382"/>
    <cellStyle name="Note 5 8 4 5 2 2" xfId="39383"/>
    <cellStyle name="Note 5 8 4 5 2 3" xfId="39384"/>
    <cellStyle name="Note 5 8 4 5 3" xfId="39385"/>
    <cellStyle name="Note 5 8 4 5 3 2" xfId="39386"/>
    <cellStyle name="Note 5 8 4 5 3 3" xfId="39387"/>
    <cellStyle name="Note 5 8 4 5 4" xfId="39388"/>
    <cellStyle name="Note 5 8 4 5 5" xfId="39389"/>
    <cellStyle name="Note 5 8 4 6" xfId="39390"/>
    <cellStyle name="Note 5 8 4 6 2" xfId="39391"/>
    <cellStyle name="Note 5 8 4 6 3" xfId="39392"/>
    <cellStyle name="Note 5 8 4 7" xfId="39393"/>
    <cellStyle name="Note 5 8 4 7 2" xfId="39394"/>
    <cellStyle name="Note 5 8 4 7 3" xfId="39395"/>
    <cellStyle name="Note 5 8 4 8" xfId="39396"/>
    <cellStyle name="Note 5 8 4 8 2" xfId="39397"/>
    <cellStyle name="Note 5 8 4 8 3" xfId="39398"/>
    <cellStyle name="Note 5 8 4 9" xfId="39399"/>
    <cellStyle name="Note 5 8 5" xfId="39400"/>
    <cellStyle name="Note 5 8 5 2" xfId="39401"/>
    <cellStyle name="Note 5 8 5 2 2" xfId="39402"/>
    <cellStyle name="Note 5 8 5 2 2 2" xfId="39403"/>
    <cellStyle name="Note 5 8 5 2 2 2 2" xfId="39404"/>
    <cellStyle name="Note 5 8 5 2 2 2 3" xfId="39405"/>
    <cellStyle name="Note 5 8 5 2 2 3" xfId="39406"/>
    <cellStyle name="Note 5 8 5 2 2 3 2" xfId="39407"/>
    <cellStyle name="Note 5 8 5 2 2 3 3" xfId="39408"/>
    <cellStyle name="Note 5 8 5 2 2 4" xfId="39409"/>
    <cellStyle name="Note 5 8 5 2 2 5" xfId="39410"/>
    <cellStyle name="Note 5 8 5 2 3" xfId="39411"/>
    <cellStyle name="Note 5 8 5 2 3 2" xfId="39412"/>
    <cellStyle name="Note 5 8 5 2 3 3" xfId="39413"/>
    <cellStyle name="Note 5 8 5 2 4" xfId="39414"/>
    <cellStyle name="Note 5 8 5 2 4 2" xfId="39415"/>
    <cellStyle name="Note 5 8 5 2 4 3" xfId="39416"/>
    <cellStyle name="Note 5 8 5 2 5" xfId="39417"/>
    <cellStyle name="Note 5 8 5 2 5 2" xfId="39418"/>
    <cellStyle name="Note 5 8 5 2 5 3" xfId="39419"/>
    <cellStyle name="Note 5 8 5 2 6" xfId="39420"/>
    <cellStyle name="Note 5 8 5 3" xfId="39421"/>
    <cellStyle name="Note 5 8 5 3 2" xfId="39422"/>
    <cellStyle name="Note 5 8 5 3 2 2" xfId="39423"/>
    <cellStyle name="Note 5 8 5 3 2 2 2" xfId="39424"/>
    <cellStyle name="Note 5 8 5 3 2 2 3" xfId="39425"/>
    <cellStyle name="Note 5 8 5 3 2 3" xfId="39426"/>
    <cellStyle name="Note 5 8 5 3 2 3 2" xfId="39427"/>
    <cellStyle name="Note 5 8 5 3 2 3 3" xfId="39428"/>
    <cellStyle name="Note 5 8 5 3 2 4" xfId="39429"/>
    <cellStyle name="Note 5 8 5 3 2 5" xfId="39430"/>
    <cellStyle name="Note 5 8 5 3 3" xfId="39431"/>
    <cellStyle name="Note 5 8 5 3 3 2" xfId="39432"/>
    <cellStyle name="Note 5 8 5 3 3 3" xfId="39433"/>
    <cellStyle name="Note 5 8 5 3 4" xfId="39434"/>
    <cellStyle name="Note 5 8 5 3 4 2" xfId="39435"/>
    <cellStyle name="Note 5 8 5 3 4 3" xfId="39436"/>
    <cellStyle name="Note 5 8 5 3 5" xfId="39437"/>
    <cellStyle name="Note 5 8 5 3 5 2" xfId="39438"/>
    <cellStyle name="Note 5 8 5 3 5 3" xfId="39439"/>
    <cellStyle name="Note 5 8 5 3 6" xfId="39440"/>
    <cellStyle name="Note 5 8 5 4" xfId="39441"/>
    <cellStyle name="Note 5 8 5 4 2" xfId="39442"/>
    <cellStyle name="Note 5 8 5 4 2 2" xfId="39443"/>
    <cellStyle name="Note 5 8 5 4 2 3" xfId="39444"/>
    <cellStyle name="Note 5 8 5 4 3" xfId="39445"/>
    <cellStyle name="Note 5 8 5 4 3 2" xfId="39446"/>
    <cellStyle name="Note 5 8 5 4 3 3" xfId="39447"/>
    <cellStyle name="Note 5 8 5 4 4" xfId="39448"/>
    <cellStyle name="Note 5 8 5 4 4 2" xfId="39449"/>
    <cellStyle name="Note 5 8 5 4 4 3" xfId="39450"/>
    <cellStyle name="Note 5 8 5 4 5" xfId="39451"/>
    <cellStyle name="Note 5 8 5 4 5 2" xfId="39452"/>
    <cellStyle name="Note 5 8 5 4 5 3" xfId="39453"/>
    <cellStyle name="Note 5 8 5 4 6" xfId="39454"/>
    <cellStyle name="Note 5 8 5 4 6 2" xfId="39455"/>
    <cellStyle name="Note 5 8 5 4 6 3" xfId="39456"/>
    <cellStyle name="Note 5 8 5 4 7" xfId="39457"/>
    <cellStyle name="Note 5 8 5 4 8" xfId="39458"/>
    <cellStyle name="Note 5 8 5 5" xfId="39459"/>
    <cellStyle name="Note 5 8 5 5 2" xfId="39460"/>
    <cellStyle name="Note 5 8 5 5 2 2" xfId="39461"/>
    <cellStyle name="Note 5 8 5 5 2 3" xfId="39462"/>
    <cellStyle name="Note 5 8 5 5 3" xfId="39463"/>
    <cellStyle name="Note 5 8 5 5 3 2" xfId="39464"/>
    <cellStyle name="Note 5 8 5 5 3 3" xfId="39465"/>
    <cellStyle name="Note 5 8 5 5 4" xfId="39466"/>
    <cellStyle name="Note 5 8 5 5 5" xfId="39467"/>
    <cellStyle name="Note 5 8 5 6" xfId="39468"/>
    <cellStyle name="Note 5 8 5 6 2" xfId="39469"/>
    <cellStyle name="Note 5 8 5 6 3" xfId="39470"/>
    <cellStyle name="Note 5 8 5 7" xfId="39471"/>
    <cellStyle name="Note 5 8 5 7 2" xfId="39472"/>
    <cellStyle name="Note 5 8 5 7 3" xfId="39473"/>
    <cellStyle name="Note 5 8 5 8" xfId="39474"/>
    <cellStyle name="Note 5 8 5 8 2" xfId="39475"/>
    <cellStyle name="Note 5 8 5 8 3" xfId="39476"/>
    <cellStyle name="Note 5 8 5 9" xfId="39477"/>
    <cellStyle name="Note 5 8 6" xfId="39478"/>
    <cellStyle name="Note 5 8 6 2" xfId="39479"/>
    <cellStyle name="Note 5 8 6 2 2" xfId="39480"/>
    <cellStyle name="Note 5 8 6 2 2 2" xfId="39481"/>
    <cellStyle name="Note 5 8 6 2 2 3" xfId="39482"/>
    <cellStyle name="Note 5 8 6 2 3" xfId="39483"/>
    <cellStyle name="Note 5 8 6 2 3 2" xfId="39484"/>
    <cellStyle name="Note 5 8 6 2 3 3" xfId="39485"/>
    <cellStyle name="Note 5 8 6 2 4" xfId="39486"/>
    <cellStyle name="Note 5 8 6 2 5" xfId="39487"/>
    <cellStyle name="Note 5 8 6 3" xfId="39488"/>
    <cellStyle name="Note 5 8 6 3 2" xfId="39489"/>
    <cellStyle name="Note 5 8 6 3 3" xfId="39490"/>
    <cellStyle name="Note 5 8 6 4" xfId="39491"/>
    <cellStyle name="Note 5 8 6 4 2" xfId="39492"/>
    <cellStyle name="Note 5 8 6 4 3" xfId="39493"/>
    <cellStyle name="Note 5 8 6 5" xfId="39494"/>
    <cellStyle name="Note 5 8 6 5 2" xfId="39495"/>
    <cellStyle name="Note 5 8 6 5 3" xfId="39496"/>
    <cellStyle name="Note 5 8 6 6" xfId="39497"/>
    <cellStyle name="Note 5 8 7" xfId="39498"/>
    <cellStyle name="Note 5 8 7 2" xfId="39499"/>
    <cellStyle name="Note 5 8 7 2 2" xfId="39500"/>
    <cellStyle name="Note 5 8 7 2 2 2" xfId="39501"/>
    <cellStyle name="Note 5 8 7 2 2 3" xfId="39502"/>
    <cellStyle name="Note 5 8 7 2 3" xfId="39503"/>
    <cellStyle name="Note 5 8 7 2 3 2" xfId="39504"/>
    <cellStyle name="Note 5 8 7 2 3 3" xfId="39505"/>
    <cellStyle name="Note 5 8 7 2 4" xfId="39506"/>
    <cellStyle name="Note 5 8 7 2 5" xfId="39507"/>
    <cellStyle name="Note 5 8 7 3" xfId="39508"/>
    <cellStyle name="Note 5 8 7 3 2" xfId="39509"/>
    <cellStyle name="Note 5 8 7 3 3" xfId="39510"/>
    <cellStyle name="Note 5 8 7 4" xfId="39511"/>
    <cellStyle name="Note 5 8 7 4 2" xfId="39512"/>
    <cellStyle name="Note 5 8 7 4 3" xfId="39513"/>
    <cellStyle name="Note 5 8 7 5" xfId="39514"/>
    <cellStyle name="Note 5 8 7 5 2" xfId="39515"/>
    <cellStyle name="Note 5 8 7 5 3" xfId="39516"/>
    <cellStyle name="Note 5 8 7 6" xfId="39517"/>
    <cellStyle name="Note 5 8 8" xfId="39518"/>
    <cellStyle name="Note 5 8 8 2" xfId="39519"/>
    <cellStyle name="Note 5 8 8 2 2" xfId="39520"/>
    <cellStyle name="Note 5 8 8 2 3" xfId="39521"/>
    <cellStyle name="Note 5 8 8 3" xfId="39522"/>
    <cellStyle name="Note 5 8 8 3 2" xfId="39523"/>
    <cellStyle name="Note 5 8 8 3 3" xfId="39524"/>
    <cellStyle name="Note 5 8 8 4" xfId="39525"/>
    <cellStyle name="Note 5 8 8 4 2" xfId="39526"/>
    <cellStyle name="Note 5 8 8 4 3" xfId="39527"/>
    <cellStyle name="Note 5 8 8 5" xfId="39528"/>
    <cellStyle name="Note 5 8 8 5 2" xfId="39529"/>
    <cellStyle name="Note 5 8 8 5 3" xfId="39530"/>
    <cellStyle name="Note 5 8 8 6" xfId="39531"/>
    <cellStyle name="Note 5 8 8 6 2" xfId="39532"/>
    <cellStyle name="Note 5 8 8 6 3" xfId="39533"/>
    <cellStyle name="Note 5 8 8 7" xfId="39534"/>
    <cellStyle name="Note 5 8 8 8" xfId="39535"/>
    <cellStyle name="Note 5 8 9" xfId="39536"/>
    <cellStyle name="Note 5 8 9 2" xfId="39537"/>
    <cellStyle name="Note 5 8 9 2 2" xfId="39538"/>
    <cellStyle name="Note 5 8 9 2 3" xfId="39539"/>
    <cellStyle name="Note 5 8 9 3" xfId="39540"/>
    <cellStyle name="Note 5 8 9 3 2" xfId="39541"/>
    <cellStyle name="Note 5 8 9 3 3" xfId="39542"/>
    <cellStyle name="Note 5 8 9 4" xfId="39543"/>
    <cellStyle name="Note 5 8 9 5" xfId="39544"/>
    <cellStyle name="Note 5 9" xfId="39545"/>
    <cellStyle name="Note 5 9 10" xfId="39546"/>
    <cellStyle name="Note 5 9 10 2" xfId="39547"/>
    <cellStyle name="Note 5 9 10 3" xfId="39548"/>
    <cellStyle name="Note 5 9 11" xfId="39549"/>
    <cellStyle name="Note 5 9 11 2" xfId="39550"/>
    <cellStyle name="Note 5 9 11 3" xfId="39551"/>
    <cellStyle name="Note 5 9 12" xfId="39552"/>
    <cellStyle name="Note 5 9 12 2" xfId="39553"/>
    <cellStyle name="Note 5 9 12 3" xfId="39554"/>
    <cellStyle name="Note 5 9 13" xfId="39555"/>
    <cellStyle name="Note 5 9 2" xfId="39556"/>
    <cellStyle name="Note 5 9 2 2" xfId="39557"/>
    <cellStyle name="Note 5 9 2 2 2" xfId="39558"/>
    <cellStyle name="Note 5 9 2 2 2 2" xfId="39559"/>
    <cellStyle name="Note 5 9 2 2 2 2 2" xfId="39560"/>
    <cellStyle name="Note 5 9 2 2 2 2 3" xfId="39561"/>
    <cellStyle name="Note 5 9 2 2 2 3" xfId="39562"/>
    <cellStyle name="Note 5 9 2 2 2 3 2" xfId="39563"/>
    <cellStyle name="Note 5 9 2 2 2 3 3" xfId="39564"/>
    <cellStyle name="Note 5 9 2 2 2 4" xfId="39565"/>
    <cellStyle name="Note 5 9 2 2 2 5" xfId="39566"/>
    <cellStyle name="Note 5 9 2 2 3" xfId="39567"/>
    <cellStyle name="Note 5 9 2 2 3 2" xfId="39568"/>
    <cellStyle name="Note 5 9 2 2 3 3" xfId="39569"/>
    <cellStyle name="Note 5 9 2 2 4" xfId="39570"/>
    <cellStyle name="Note 5 9 2 2 4 2" xfId="39571"/>
    <cellStyle name="Note 5 9 2 2 4 3" xfId="39572"/>
    <cellStyle name="Note 5 9 2 2 5" xfId="39573"/>
    <cellStyle name="Note 5 9 2 2 5 2" xfId="39574"/>
    <cellStyle name="Note 5 9 2 2 5 3" xfId="39575"/>
    <cellStyle name="Note 5 9 2 2 6" xfId="39576"/>
    <cellStyle name="Note 5 9 2 3" xfId="39577"/>
    <cellStyle name="Note 5 9 2 3 2" xfId="39578"/>
    <cellStyle name="Note 5 9 2 3 2 2" xfId="39579"/>
    <cellStyle name="Note 5 9 2 3 2 2 2" xfId="39580"/>
    <cellStyle name="Note 5 9 2 3 2 2 3" xfId="39581"/>
    <cellStyle name="Note 5 9 2 3 2 3" xfId="39582"/>
    <cellStyle name="Note 5 9 2 3 2 3 2" xfId="39583"/>
    <cellStyle name="Note 5 9 2 3 2 3 3" xfId="39584"/>
    <cellStyle name="Note 5 9 2 3 2 4" xfId="39585"/>
    <cellStyle name="Note 5 9 2 3 2 5" xfId="39586"/>
    <cellStyle name="Note 5 9 2 3 3" xfId="39587"/>
    <cellStyle name="Note 5 9 2 3 3 2" xfId="39588"/>
    <cellStyle name="Note 5 9 2 3 3 3" xfId="39589"/>
    <cellStyle name="Note 5 9 2 3 4" xfId="39590"/>
    <cellStyle name="Note 5 9 2 3 4 2" xfId="39591"/>
    <cellStyle name="Note 5 9 2 3 4 3" xfId="39592"/>
    <cellStyle name="Note 5 9 2 3 5" xfId="39593"/>
    <cellStyle name="Note 5 9 2 3 5 2" xfId="39594"/>
    <cellStyle name="Note 5 9 2 3 5 3" xfId="39595"/>
    <cellStyle name="Note 5 9 2 3 6" xfId="39596"/>
    <cellStyle name="Note 5 9 2 4" xfId="39597"/>
    <cellStyle name="Note 5 9 2 4 2" xfId="39598"/>
    <cellStyle name="Note 5 9 2 4 2 2" xfId="39599"/>
    <cellStyle name="Note 5 9 2 4 2 3" xfId="39600"/>
    <cellStyle name="Note 5 9 2 4 3" xfId="39601"/>
    <cellStyle name="Note 5 9 2 4 3 2" xfId="39602"/>
    <cellStyle name="Note 5 9 2 4 3 3" xfId="39603"/>
    <cellStyle name="Note 5 9 2 4 4" xfId="39604"/>
    <cellStyle name="Note 5 9 2 4 4 2" xfId="39605"/>
    <cellStyle name="Note 5 9 2 4 4 3" xfId="39606"/>
    <cellStyle name="Note 5 9 2 4 5" xfId="39607"/>
    <cellStyle name="Note 5 9 2 4 5 2" xfId="39608"/>
    <cellStyle name="Note 5 9 2 4 5 3" xfId="39609"/>
    <cellStyle name="Note 5 9 2 4 6" xfId="39610"/>
    <cellStyle name="Note 5 9 2 4 6 2" xfId="39611"/>
    <cellStyle name="Note 5 9 2 4 6 3" xfId="39612"/>
    <cellStyle name="Note 5 9 2 4 7" xfId="39613"/>
    <cellStyle name="Note 5 9 2 4 8" xfId="39614"/>
    <cellStyle name="Note 5 9 2 5" xfId="39615"/>
    <cellStyle name="Note 5 9 2 5 2" xfId="39616"/>
    <cellStyle name="Note 5 9 2 5 2 2" xfId="39617"/>
    <cellStyle name="Note 5 9 2 5 2 3" xfId="39618"/>
    <cellStyle name="Note 5 9 2 5 3" xfId="39619"/>
    <cellStyle name="Note 5 9 2 5 3 2" xfId="39620"/>
    <cellStyle name="Note 5 9 2 5 3 3" xfId="39621"/>
    <cellStyle name="Note 5 9 2 5 4" xfId="39622"/>
    <cellStyle name="Note 5 9 2 5 5" xfId="39623"/>
    <cellStyle name="Note 5 9 2 6" xfId="39624"/>
    <cellStyle name="Note 5 9 2 6 2" xfId="39625"/>
    <cellStyle name="Note 5 9 2 6 3" xfId="39626"/>
    <cellStyle name="Note 5 9 2 7" xfId="39627"/>
    <cellStyle name="Note 5 9 2 7 2" xfId="39628"/>
    <cellStyle name="Note 5 9 2 7 3" xfId="39629"/>
    <cellStyle name="Note 5 9 2 8" xfId="39630"/>
    <cellStyle name="Note 5 9 2 8 2" xfId="39631"/>
    <cellStyle name="Note 5 9 2 8 3" xfId="39632"/>
    <cellStyle name="Note 5 9 2 9" xfId="39633"/>
    <cellStyle name="Note 5 9 3" xfId="39634"/>
    <cellStyle name="Note 5 9 3 2" xfId="39635"/>
    <cellStyle name="Note 5 9 3 2 2" xfId="39636"/>
    <cellStyle name="Note 5 9 3 2 2 2" xfId="39637"/>
    <cellStyle name="Note 5 9 3 2 2 2 2" xfId="39638"/>
    <cellStyle name="Note 5 9 3 2 2 2 3" xfId="39639"/>
    <cellStyle name="Note 5 9 3 2 2 3" xfId="39640"/>
    <cellStyle name="Note 5 9 3 2 2 3 2" xfId="39641"/>
    <cellStyle name="Note 5 9 3 2 2 3 3" xfId="39642"/>
    <cellStyle name="Note 5 9 3 2 2 4" xfId="39643"/>
    <cellStyle name="Note 5 9 3 2 2 5" xfId="39644"/>
    <cellStyle name="Note 5 9 3 2 3" xfId="39645"/>
    <cellStyle name="Note 5 9 3 2 3 2" xfId="39646"/>
    <cellStyle name="Note 5 9 3 2 3 3" xfId="39647"/>
    <cellStyle name="Note 5 9 3 2 4" xfId="39648"/>
    <cellStyle name="Note 5 9 3 2 4 2" xfId="39649"/>
    <cellStyle name="Note 5 9 3 2 4 3" xfId="39650"/>
    <cellStyle name="Note 5 9 3 2 5" xfId="39651"/>
    <cellStyle name="Note 5 9 3 2 5 2" xfId="39652"/>
    <cellStyle name="Note 5 9 3 2 5 3" xfId="39653"/>
    <cellStyle name="Note 5 9 3 2 6" xfId="39654"/>
    <cellStyle name="Note 5 9 3 3" xfId="39655"/>
    <cellStyle name="Note 5 9 3 3 2" xfId="39656"/>
    <cellStyle name="Note 5 9 3 3 2 2" xfId="39657"/>
    <cellStyle name="Note 5 9 3 3 2 2 2" xfId="39658"/>
    <cellStyle name="Note 5 9 3 3 2 2 3" xfId="39659"/>
    <cellStyle name="Note 5 9 3 3 2 3" xfId="39660"/>
    <cellStyle name="Note 5 9 3 3 2 3 2" xfId="39661"/>
    <cellStyle name="Note 5 9 3 3 2 3 3" xfId="39662"/>
    <cellStyle name="Note 5 9 3 3 2 4" xfId="39663"/>
    <cellStyle name="Note 5 9 3 3 2 5" xfId="39664"/>
    <cellStyle name="Note 5 9 3 3 3" xfId="39665"/>
    <cellStyle name="Note 5 9 3 3 3 2" xfId="39666"/>
    <cellStyle name="Note 5 9 3 3 3 3" xfId="39667"/>
    <cellStyle name="Note 5 9 3 3 4" xfId="39668"/>
    <cellStyle name="Note 5 9 3 3 4 2" xfId="39669"/>
    <cellStyle name="Note 5 9 3 3 4 3" xfId="39670"/>
    <cellStyle name="Note 5 9 3 3 5" xfId="39671"/>
    <cellStyle name="Note 5 9 3 3 5 2" xfId="39672"/>
    <cellStyle name="Note 5 9 3 3 5 3" xfId="39673"/>
    <cellStyle name="Note 5 9 3 3 6" xfId="39674"/>
    <cellStyle name="Note 5 9 3 4" xfId="39675"/>
    <cellStyle name="Note 5 9 3 4 2" xfId="39676"/>
    <cellStyle name="Note 5 9 3 4 2 2" xfId="39677"/>
    <cellStyle name="Note 5 9 3 4 2 3" xfId="39678"/>
    <cellStyle name="Note 5 9 3 4 3" xfId="39679"/>
    <cellStyle name="Note 5 9 3 4 3 2" xfId="39680"/>
    <cellStyle name="Note 5 9 3 4 3 3" xfId="39681"/>
    <cellStyle name="Note 5 9 3 4 4" xfId="39682"/>
    <cellStyle name="Note 5 9 3 4 4 2" xfId="39683"/>
    <cellStyle name="Note 5 9 3 4 4 3" xfId="39684"/>
    <cellStyle name="Note 5 9 3 4 5" xfId="39685"/>
    <cellStyle name="Note 5 9 3 4 5 2" xfId="39686"/>
    <cellStyle name="Note 5 9 3 4 5 3" xfId="39687"/>
    <cellStyle name="Note 5 9 3 4 6" xfId="39688"/>
    <cellStyle name="Note 5 9 3 4 6 2" xfId="39689"/>
    <cellStyle name="Note 5 9 3 4 6 3" xfId="39690"/>
    <cellStyle name="Note 5 9 3 4 7" xfId="39691"/>
    <cellStyle name="Note 5 9 3 4 8" xfId="39692"/>
    <cellStyle name="Note 5 9 3 5" xfId="39693"/>
    <cellStyle name="Note 5 9 3 5 2" xfId="39694"/>
    <cellStyle name="Note 5 9 3 5 2 2" xfId="39695"/>
    <cellStyle name="Note 5 9 3 5 2 3" xfId="39696"/>
    <cellStyle name="Note 5 9 3 5 3" xfId="39697"/>
    <cellStyle name="Note 5 9 3 5 3 2" xfId="39698"/>
    <cellStyle name="Note 5 9 3 5 3 3" xfId="39699"/>
    <cellStyle name="Note 5 9 3 5 4" xfId="39700"/>
    <cellStyle name="Note 5 9 3 5 5" xfId="39701"/>
    <cellStyle name="Note 5 9 3 6" xfId="39702"/>
    <cellStyle name="Note 5 9 3 6 2" xfId="39703"/>
    <cellStyle name="Note 5 9 3 6 3" xfId="39704"/>
    <cellStyle name="Note 5 9 3 7" xfId="39705"/>
    <cellStyle name="Note 5 9 3 7 2" xfId="39706"/>
    <cellStyle name="Note 5 9 3 7 3" xfId="39707"/>
    <cellStyle name="Note 5 9 3 8" xfId="39708"/>
    <cellStyle name="Note 5 9 3 8 2" xfId="39709"/>
    <cellStyle name="Note 5 9 3 8 3" xfId="39710"/>
    <cellStyle name="Note 5 9 3 9" xfId="39711"/>
    <cellStyle name="Note 5 9 4" xfId="39712"/>
    <cellStyle name="Note 5 9 4 2" xfId="39713"/>
    <cellStyle name="Note 5 9 4 2 2" xfId="39714"/>
    <cellStyle name="Note 5 9 4 2 2 2" xfId="39715"/>
    <cellStyle name="Note 5 9 4 2 2 2 2" xfId="39716"/>
    <cellStyle name="Note 5 9 4 2 2 2 3" xfId="39717"/>
    <cellStyle name="Note 5 9 4 2 2 3" xfId="39718"/>
    <cellStyle name="Note 5 9 4 2 2 3 2" xfId="39719"/>
    <cellStyle name="Note 5 9 4 2 2 3 3" xfId="39720"/>
    <cellStyle name="Note 5 9 4 2 2 4" xfId="39721"/>
    <cellStyle name="Note 5 9 4 2 2 5" xfId="39722"/>
    <cellStyle name="Note 5 9 4 2 3" xfId="39723"/>
    <cellStyle name="Note 5 9 4 2 3 2" xfId="39724"/>
    <cellStyle name="Note 5 9 4 2 3 3" xfId="39725"/>
    <cellStyle name="Note 5 9 4 2 4" xfId="39726"/>
    <cellStyle name="Note 5 9 4 2 4 2" xfId="39727"/>
    <cellStyle name="Note 5 9 4 2 4 3" xfId="39728"/>
    <cellStyle name="Note 5 9 4 2 5" xfId="39729"/>
    <cellStyle name="Note 5 9 4 2 5 2" xfId="39730"/>
    <cellStyle name="Note 5 9 4 2 5 3" xfId="39731"/>
    <cellStyle name="Note 5 9 4 2 6" xfId="39732"/>
    <cellStyle name="Note 5 9 4 3" xfId="39733"/>
    <cellStyle name="Note 5 9 4 3 2" xfId="39734"/>
    <cellStyle name="Note 5 9 4 3 2 2" xfId="39735"/>
    <cellStyle name="Note 5 9 4 3 2 2 2" xfId="39736"/>
    <cellStyle name="Note 5 9 4 3 2 2 3" xfId="39737"/>
    <cellStyle name="Note 5 9 4 3 2 3" xfId="39738"/>
    <cellStyle name="Note 5 9 4 3 2 3 2" xfId="39739"/>
    <cellStyle name="Note 5 9 4 3 2 3 3" xfId="39740"/>
    <cellStyle name="Note 5 9 4 3 2 4" xfId="39741"/>
    <cellStyle name="Note 5 9 4 3 2 5" xfId="39742"/>
    <cellStyle name="Note 5 9 4 3 3" xfId="39743"/>
    <cellStyle name="Note 5 9 4 3 3 2" xfId="39744"/>
    <cellStyle name="Note 5 9 4 3 3 3" xfId="39745"/>
    <cellStyle name="Note 5 9 4 3 4" xfId="39746"/>
    <cellStyle name="Note 5 9 4 3 4 2" xfId="39747"/>
    <cellStyle name="Note 5 9 4 3 4 3" xfId="39748"/>
    <cellStyle name="Note 5 9 4 3 5" xfId="39749"/>
    <cellStyle name="Note 5 9 4 3 5 2" xfId="39750"/>
    <cellStyle name="Note 5 9 4 3 5 3" xfId="39751"/>
    <cellStyle name="Note 5 9 4 3 6" xfId="39752"/>
    <cellStyle name="Note 5 9 4 4" xfId="39753"/>
    <cellStyle name="Note 5 9 4 4 2" xfId="39754"/>
    <cellStyle name="Note 5 9 4 4 2 2" xfId="39755"/>
    <cellStyle name="Note 5 9 4 4 2 3" xfId="39756"/>
    <cellStyle name="Note 5 9 4 4 3" xfId="39757"/>
    <cellStyle name="Note 5 9 4 4 3 2" xfId="39758"/>
    <cellStyle name="Note 5 9 4 4 3 3" xfId="39759"/>
    <cellStyle name="Note 5 9 4 4 4" xfId="39760"/>
    <cellStyle name="Note 5 9 4 4 4 2" xfId="39761"/>
    <cellStyle name="Note 5 9 4 4 4 3" xfId="39762"/>
    <cellStyle name="Note 5 9 4 4 5" xfId="39763"/>
    <cellStyle name="Note 5 9 4 4 5 2" xfId="39764"/>
    <cellStyle name="Note 5 9 4 4 5 3" xfId="39765"/>
    <cellStyle name="Note 5 9 4 4 6" xfId="39766"/>
    <cellStyle name="Note 5 9 4 4 6 2" xfId="39767"/>
    <cellStyle name="Note 5 9 4 4 6 3" xfId="39768"/>
    <cellStyle name="Note 5 9 4 4 7" xfId="39769"/>
    <cellStyle name="Note 5 9 4 4 8" xfId="39770"/>
    <cellStyle name="Note 5 9 4 5" xfId="39771"/>
    <cellStyle name="Note 5 9 4 5 2" xfId="39772"/>
    <cellStyle name="Note 5 9 4 5 2 2" xfId="39773"/>
    <cellStyle name="Note 5 9 4 5 2 3" xfId="39774"/>
    <cellStyle name="Note 5 9 4 5 3" xfId="39775"/>
    <cellStyle name="Note 5 9 4 5 3 2" xfId="39776"/>
    <cellStyle name="Note 5 9 4 5 3 3" xfId="39777"/>
    <cellStyle name="Note 5 9 4 5 4" xfId="39778"/>
    <cellStyle name="Note 5 9 4 5 5" xfId="39779"/>
    <cellStyle name="Note 5 9 4 6" xfId="39780"/>
    <cellStyle name="Note 5 9 4 6 2" xfId="39781"/>
    <cellStyle name="Note 5 9 4 6 3" xfId="39782"/>
    <cellStyle name="Note 5 9 4 7" xfId="39783"/>
    <cellStyle name="Note 5 9 4 7 2" xfId="39784"/>
    <cellStyle name="Note 5 9 4 7 3" xfId="39785"/>
    <cellStyle name="Note 5 9 4 8" xfId="39786"/>
    <cellStyle name="Note 5 9 4 8 2" xfId="39787"/>
    <cellStyle name="Note 5 9 4 8 3" xfId="39788"/>
    <cellStyle name="Note 5 9 4 9" xfId="39789"/>
    <cellStyle name="Note 5 9 5" xfId="39790"/>
    <cellStyle name="Note 5 9 5 2" xfId="39791"/>
    <cellStyle name="Note 5 9 5 2 2" xfId="39792"/>
    <cellStyle name="Note 5 9 5 2 2 2" xfId="39793"/>
    <cellStyle name="Note 5 9 5 2 2 2 2" xfId="39794"/>
    <cellStyle name="Note 5 9 5 2 2 2 3" xfId="39795"/>
    <cellStyle name="Note 5 9 5 2 2 3" xfId="39796"/>
    <cellStyle name="Note 5 9 5 2 2 3 2" xfId="39797"/>
    <cellStyle name="Note 5 9 5 2 2 3 3" xfId="39798"/>
    <cellStyle name="Note 5 9 5 2 2 4" xfId="39799"/>
    <cellStyle name="Note 5 9 5 2 2 5" xfId="39800"/>
    <cellStyle name="Note 5 9 5 2 3" xfId="39801"/>
    <cellStyle name="Note 5 9 5 2 3 2" xfId="39802"/>
    <cellStyle name="Note 5 9 5 2 3 3" xfId="39803"/>
    <cellStyle name="Note 5 9 5 2 4" xfId="39804"/>
    <cellStyle name="Note 5 9 5 2 4 2" xfId="39805"/>
    <cellStyle name="Note 5 9 5 2 4 3" xfId="39806"/>
    <cellStyle name="Note 5 9 5 2 5" xfId="39807"/>
    <cellStyle name="Note 5 9 5 2 5 2" xfId="39808"/>
    <cellStyle name="Note 5 9 5 2 5 3" xfId="39809"/>
    <cellStyle name="Note 5 9 5 2 6" xfId="39810"/>
    <cellStyle name="Note 5 9 5 3" xfId="39811"/>
    <cellStyle name="Note 5 9 5 3 2" xfId="39812"/>
    <cellStyle name="Note 5 9 5 3 2 2" xfId="39813"/>
    <cellStyle name="Note 5 9 5 3 2 2 2" xfId="39814"/>
    <cellStyle name="Note 5 9 5 3 2 2 3" xfId="39815"/>
    <cellStyle name="Note 5 9 5 3 2 3" xfId="39816"/>
    <cellStyle name="Note 5 9 5 3 2 3 2" xfId="39817"/>
    <cellStyle name="Note 5 9 5 3 2 3 3" xfId="39818"/>
    <cellStyle name="Note 5 9 5 3 2 4" xfId="39819"/>
    <cellStyle name="Note 5 9 5 3 2 5" xfId="39820"/>
    <cellStyle name="Note 5 9 5 3 3" xfId="39821"/>
    <cellStyle name="Note 5 9 5 3 3 2" xfId="39822"/>
    <cellStyle name="Note 5 9 5 3 3 3" xfId="39823"/>
    <cellStyle name="Note 5 9 5 3 4" xfId="39824"/>
    <cellStyle name="Note 5 9 5 3 4 2" xfId="39825"/>
    <cellStyle name="Note 5 9 5 3 4 3" xfId="39826"/>
    <cellStyle name="Note 5 9 5 3 5" xfId="39827"/>
    <cellStyle name="Note 5 9 5 3 5 2" xfId="39828"/>
    <cellStyle name="Note 5 9 5 3 5 3" xfId="39829"/>
    <cellStyle name="Note 5 9 5 3 6" xfId="39830"/>
    <cellStyle name="Note 5 9 5 4" xfId="39831"/>
    <cellStyle name="Note 5 9 5 4 2" xfId="39832"/>
    <cellStyle name="Note 5 9 5 4 2 2" xfId="39833"/>
    <cellStyle name="Note 5 9 5 4 2 3" xfId="39834"/>
    <cellStyle name="Note 5 9 5 4 3" xfId="39835"/>
    <cellStyle name="Note 5 9 5 4 3 2" xfId="39836"/>
    <cellStyle name="Note 5 9 5 4 3 3" xfId="39837"/>
    <cellStyle name="Note 5 9 5 4 4" xfId="39838"/>
    <cellStyle name="Note 5 9 5 4 4 2" xfId="39839"/>
    <cellStyle name="Note 5 9 5 4 4 3" xfId="39840"/>
    <cellStyle name="Note 5 9 5 4 5" xfId="39841"/>
    <cellStyle name="Note 5 9 5 4 5 2" xfId="39842"/>
    <cellStyle name="Note 5 9 5 4 5 3" xfId="39843"/>
    <cellStyle name="Note 5 9 5 4 6" xfId="39844"/>
    <cellStyle name="Note 5 9 5 4 6 2" xfId="39845"/>
    <cellStyle name="Note 5 9 5 4 6 3" xfId="39846"/>
    <cellStyle name="Note 5 9 5 4 7" xfId="39847"/>
    <cellStyle name="Note 5 9 5 4 8" xfId="39848"/>
    <cellStyle name="Note 5 9 5 5" xfId="39849"/>
    <cellStyle name="Note 5 9 5 5 2" xfId="39850"/>
    <cellStyle name="Note 5 9 5 5 2 2" xfId="39851"/>
    <cellStyle name="Note 5 9 5 5 2 3" xfId="39852"/>
    <cellStyle name="Note 5 9 5 5 3" xfId="39853"/>
    <cellStyle name="Note 5 9 5 5 3 2" xfId="39854"/>
    <cellStyle name="Note 5 9 5 5 3 3" xfId="39855"/>
    <cellStyle name="Note 5 9 5 5 4" xfId="39856"/>
    <cellStyle name="Note 5 9 5 5 5" xfId="39857"/>
    <cellStyle name="Note 5 9 5 6" xfId="39858"/>
    <cellStyle name="Note 5 9 5 6 2" xfId="39859"/>
    <cellStyle name="Note 5 9 5 6 3" xfId="39860"/>
    <cellStyle name="Note 5 9 5 7" xfId="39861"/>
    <cellStyle name="Note 5 9 5 7 2" xfId="39862"/>
    <cellStyle name="Note 5 9 5 7 3" xfId="39863"/>
    <cellStyle name="Note 5 9 5 8" xfId="39864"/>
    <cellStyle name="Note 5 9 5 8 2" xfId="39865"/>
    <cellStyle name="Note 5 9 5 8 3" xfId="39866"/>
    <cellStyle name="Note 5 9 5 9" xfId="39867"/>
    <cellStyle name="Note 5 9 6" xfId="39868"/>
    <cellStyle name="Note 5 9 6 2" xfId="39869"/>
    <cellStyle name="Note 5 9 6 2 2" xfId="39870"/>
    <cellStyle name="Note 5 9 6 2 2 2" xfId="39871"/>
    <cellStyle name="Note 5 9 6 2 2 3" xfId="39872"/>
    <cellStyle name="Note 5 9 6 2 3" xfId="39873"/>
    <cellStyle name="Note 5 9 6 2 3 2" xfId="39874"/>
    <cellStyle name="Note 5 9 6 2 3 3" xfId="39875"/>
    <cellStyle name="Note 5 9 6 2 4" xfId="39876"/>
    <cellStyle name="Note 5 9 6 2 5" xfId="39877"/>
    <cellStyle name="Note 5 9 6 3" xfId="39878"/>
    <cellStyle name="Note 5 9 6 3 2" xfId="39879"/>
    <cellStyle name="Note 5 9 6 3 3" xfId="39880"/>
    <cellStyle name="Note 5 9 6 4" xfId="39881"/>
    <cellStyle name="Note 5 9 6 4 2" xfId="39882"/>
    <cellStyle name="Note 5 9 6 4 3" xfId="39883"/>
    <cellStyle name="Note 5 9 6 5" xfId="39884"/>
    <cellStyle name="Note 5 9 6 5 2" xfId="39885"/>
    <cellStyle name="Note 5 9 6 5 3" xfId="39886"/>
    <cellStyle name="Note 5 9 6 6" xfId="39887"/>
    <cellStyle name="Note 5 9 7" xfId="39888"/>
    <cellStyle name="Note 5 9 7 2" xfId="39889"/>
    <cellStyle name="Note 5 9 7 2 2" xfId="39890"/>
    <cellStyle name="Note 5 9 7 2 2 2" xfId="39891"/>
    <cellStyle name="Note 5 9 7 2 2 3" xfId="39892"/>
    <cellStyle name="Note 5 9 7 2 3" xfId="39893"/>
    <cellStyle name="Note 5 9 7 2 3 2" xfId="39894"/>
    <cellStyle name="Note 5 9 7 2 3 3" xfId="39895"/>
    <cellStyle name="Note 5 9 7 2 4" xfId="39896"/>
    <cellStyle name="Note 5 9 7 2 5" xfId="39897"/>
    <cellStyle name="Note 5 9 7 3" xfId="39898"/>
    <cellStyle name="Note 5 9 7 3 2" xfId="39899"/>
    <cellStyle name="Note 5 9 7 3 3" xfId="39900"/>
    <cellStyle name="Note 5 9 7 4" xfId="39901"/>
    <cellStyle name="Note 5 9 7 4 2" xfId="39902"/>
    <cellStyle name="Note 5 9 7 4 3" xfId="39903"/>
    <cellStyle name="Note 5 9 7 5" xfId="39904"/>
    <cellStyle name="Note 5 9 7 5 2" xfId="39905"/>
    <cellStyle name="Note 5 9 7 5 3" xfId="39906"/>
    <cellStyle name="Note 5 9 7 6" xfId="39907"/>
    <cellStyle name="Note 5 9 8" xfId="39908"/>
    <cellStyle name="Note 5 9 8 2" xfId="39909"/>
    <cellStyle name="Note 5 9 8 2 2" xfId="39910"/>
    <cellStyle name="Note 5 9 8 2 3" xfId="39911"/>
    <cellStyle name="Note 5 9 8 3" xfId="39912"/>
    <cellStyle name="Note 5 9 8 3 2" xfId="39913"/>
    <cellStyle name="Note 5 9 8 3 3" xfId="39914"/>
    <cellStyle name="Note 5 9 8 4" xfId="39915"/>
    <cellStyle name="Note 5 9 8 4 2" xfId="39916"/>
    <cellStyle name="Note 5 9 8 4 3" xfId="39917"/>
    <cellStyle name="Note 5 9 8 5" xfId="39918"/>
    <cellStyle name="Note 5 9 8 5 2" xfId="39919"/>
    <cellStyle name="Note 5 9 8 5 3" xfId="39920"/>
    <cellStyle name="Note 5 9 8 6" xfId="39921"/>
    <cellStyle name="Note 5 9 8 6 2" xfId="39922"/>
    <cellStyle name="Note 5 9 8 6 3" xfId="39923"/>
    <cellStyle name="Note 5 9 8 7" xfId="39924"/>
    <cellStyle name="Note 5 9 8 8" xfId="39925"/>
    <cellStyle name="Note 5 9 9" xfId="39926"/>
    <cellStyle name="Note 5 9 9 2" xfId="39927"/>
    <cellStyle name="Note 5 9 9 2 2" xfId="39928"/>
    <cellStyle name="Note 5 9 9 2 3" xfId="39929"/>
    <cellStyle name="Note 5 9 9 3" xfId="39930"/>
    <cellStyle name="Note 5 9 9 3 2" xfId="39931"/>
    <cellStyle name="Note 5 9 9 3 3" xfId="39932"/>
    <cellStyle name="Note 5 9 9 4" xfId="39933"/>
    <cellStyle name="Note 5 9 9 5" xfId="39934"/>
    <cellStyle name="Note 6" xfId="39935"/>
    <cellStyle name="Note 6 10" xfId="39936"/>
    <cellStyle name="Note 6 10 10" xfId="39937"/>
    <cellStyle name="Note 6 10 10 2" xfId="39938"/>
    <cellStyle name="Note 6 10 10 3" xfId="39939"/>
    <cellStyle name="Note 6 10 11" xfId="39940"/>
    <cellStyle name="Note 6 10 11 2" xfId="39941"/>
    <cellStyle name="Note 6 10 11 3" xfId="39942"/>
    <cellStyle name="Note 6 10 12" xfId="39943"/>
    <cellStyle name="Note 6 10 12 2" xfId="39944"/>
    <cellStyle name="Note 6 10 12 3" xfId="39945"/>
    <cellStyle name="Note 6 10 13" xfId="39946"/>
    <cellStyle name="Note 6 10 2" xfId="39947"/>
    <cellStyle name="Note 6 10 2 2" xfId="39948"/>
    <cellStyle name="Note 6 10 2 2 2" xfId="39949"/>
    <cellStyle name="Note 6 10 2 2 2 2" xfId="39950"/>
    <cellStyle name="Note 6 10 2 2 2 2 2" xfId="39951"/>
    <cellStyle name="Note 6 10 2 2 2 2 3" xfId="39952"/>
    <cellStyle name="Note 6 10 2 2 2 3" xfId="39953"/>
    <cellStyle name="Note 6 10 2 2 2 3 2" xfId="39954"/>
    <cellStyle name="Note 6 10 2 2 2 3 3" xfId="39955"/>
    <cellStyle name="Note 6 10 2 2 2 4" xfId="39956"/>
    <cellStyle name="Note 6 10 2 2 2 5" xfId="39957"/>
    <cellStyle name="Note 6 10 2 2 3" xfId="39958"/>
    <cellStyle name="Note 6 10 2 2 3 2" xfId="39959"/>
    <cellStyle name="Note 6 10 2 2 3 3" xfId="39960"/>
    <cellStyle name="Note 6 10 2 2 4" xfId="39961"/>
    <cellStyle name="Note 6 10 2 2 4 2" xfId="39962"/>
    <cellStyle name="Note 6 10 2 2 4 3" xfId="39963"/>
    <cellStyle name="Note 6 10 2 2 5" xfId="39964"/>
    <cellStyle name="Note 6 10 2 2 5 2" xfId="39965"/>
    <cellStyle name="Note 6 10 2 2 5 3" xfId="39966"/>
    <cellStyle name="Note 6 10 2 2 6" xfId="39967"/>
    <cellStyle name="Note 6 10 2 3" xfId="39968"/>
    <cellStyle name="Note 6 10 2 3 2" xfId="39969"/>
    <cellStyle name="Note 6 10 2 3 2 2" xfId="39970"/>
    <cellStyle name="Note 6 10 2 3 2 2 2" xfId="39971"/>
    <cellStyle name="Note 6 10 2 3 2 2 3" xfId="39972"/>
    <cellStyle name="Note 6 10 2 3 2 3" xfId="39973"/>
    <cellStyle name="Note 6 10 2 3 2 3 2" xfId="39974"/>
    <cellStyle name="Note 6 10 2 3 2 3 3" xfId="39975"/>
    <cellStyle name="Note 6 10 2 3 2 4" xfId="39976"/>
    <cellStyle name="Note 6 10 2 3 2 5" xfId="39977"/>
    <cellStyle name="Note 6 10 2 3 3" xfId="39978"/>
    <cellStyle name="Note 6 10 2 3 3 2" xfId="39979"/>
    <cellStyle name="Note 6 10 2 3 3 3" xfId="39980"/>
    <cellStyle name="Note 6 10 2 3 4" xfId="39981"/>
    <cellStyle name="Note 6 10 2 3 4 2" xfId="39982"/>
    <cellStyle name="Note 6 10 2 3 4 3" xfId="39983"/>
    <cellStyle name="Note 6 10 2 3 5" xfId="39984"/>
    <cellStyle name="Note 6 10 2 3 5 2" xfId="39985"/>
    <cellStyle name="Note 6 10 2 3 5 3" xfId="39986"/>
    <cellStyle name="Note 6 10 2 3 6" xfId="39987"/>
    <cellStyle name="Note 6 10 2 4" xfId="39988"/>
    <cellStyle name="Note 6 10 2 4 2" xfId="39989"/>
    <cellStyle name="Note 6 10 2 4 2 2" xfId="39990"/>
    <cellStyle name="Note 6 10 2 4 2 3" xfId="39991"/>
    <cellStyle name="Note 6 10 2 4 3" xfId="39992"/>
    <cellStyle name="Note 6 10 2 4 3 2" xfId="39993"/>
    <cellStyle name="Note 6 10 2 4 3 3" xfId="39994"/>
    <cellStyle name="Note 6 10 2 4 4" xfId="39995"/>
    <cellStyle name="Note 6 10 2 4 4 2" xfId="39996"/>
    <cellStyle name="Note 6 10 2 4 4 3" xfId="39997"/>
    <cellStyle name="Note 6 10 2 4 5" xfId="39998"/>
    <cellStyle name="Note 6 10 2 4 5 2" xfId="39999"/>
    <cellStyle name="Note 6 10 2 4 5 3" xfId="40000"/>
    <cellStyle name="Note 6 10 2 4 6" xfId="40001"/>
    <cellStyle name="Note 6 10 2 4 6 2" xfId="40002"/>
    <cellStyle name="Note 6 10 2 4 6 3" xfId="40003"/>
    <cellStyle name="Note 6 10 2 4 7" xfId="40004"/>
    <cellStyle name="Note 6 10 2 4 8" xfId="40005"/>
    <cellStyle name="Note 6 10 2 5" xfId="40006"/>
    <cellStyle name="Note 6 10 2 5 2" xfId="40007"/>
    <cellStyle name="Note 6 10 2 5 2 2" xfId="40008"/>
    <cellStyle name="Note 6 10 2 5 2 3" xfId="40009"/>
    <cellStyle name="Note 6 10 2 5 3" xfId="40010"/>
    <cellStyle name="Note 6 10 2 5 3 2" xfId="40011"/>
    <cellStyle name="Note 6 10 2 5 3 3" xfId="40012"/>
    <cellStyle name="Note 6 10 2 5 4" xfId="40013"/>
    <cellStyle name="Note 6 10 2 5 5" xfId="40014"/>
    <cellStyle name="Note 6 10 2 6" xfId="40015"/>
    <cellStyle name="Note 6 10 2 6 2" xfId="40016"/>
    <cellStyle name="Note 6 10 2 6 3" xfId="40017"/>
    <cellStyle name="Note 6 10 2 7" xfId="40018"/>
    <cellStyle name="Note 6 10 2 7 2" xfId="40019"/>
    <cellStyle name="Note 6 10 2 7 3" xfId="40020"/>
    <cellStyle name="Note 6 10 2 8" xfId="40021"/>
    <cellStyle name="Note 6 10 2 8 2" xfId="40022"/>
    <cellStyle name="Note 6 10 2 8 3" xfId="40023"/>
    <cellStyle name="Note 6 10 2 9" xfId="40024"/>
    <cellStyle name="Note 6 10 3" xfId="40025"/>
    <cellStyle name="Note 6 10 3 2" xfId="40026"/>
    <cellStyle name="Note 6 10 3 2 2" xfId="40027"/>
    <cellStyle name="Note 6 10 3 2 2 2" xfId="40028"/>
    <cellStyle name="Note 6 10 3 2 2 2 2" xfId="40029"/>
    <cellStyle name="Note 6 10 3 2 2 2 3" xfId="40030"/>
    <cellStyle name="Note 6 10 3 2 2 3" xfId="40031"/>
    <cellStyle name="Note 6 10 3 2 2 3 2" xfId="40032"/>
    <cellStyle name="Note 6 10 3 2 2 3 3" xfId="40033"/>
    <cellStyle name="Note 6 10 3 2 2 4" xfId="40034"/>
    <cellStyle name="Note 6 10 3 2 2 5" xfId="40035"/>
    <cellStyle name="Note 6 10 3 2 3" xfId="40036"/>
    <cellStyle name="Note 6 10 3 2 3 2" xfId="40037"/>
    <cellStyle name="Note 6 10 3 2 3 3" xfId="40038"/>
    <cellStyle name="Note 6 10 3 2 4" xfId="40039"/>
    <cellStyle name="Note 6 10 3 2 4 2" xfId="40040"/>
    <cellStyle name="Note 6 10 3 2 4 3" xfId="40041"/>
    <cellStyle name="Note 6 10 3 2 5" xfId="40042"/>
    <cellStyle name="Note 6 10 3 2 5 2" xfId="40043"/>
    <cellStyle name="Note 6 10 3 2 5 3" xfId="40044"/>
    <cellStyle name="Note 6 10 3 2 6" xfId="40045"/>
    <cellStyle name="Note 6 10 3 3" xfId="40046"/>
    <cellStyle name="Note 6 10 3 3 2" xfId="40047"/>
    <cellStyle name="Note 6 10 3 3 2 2" xfId="40048"/>
    <cellStyle name="Note 6 10 3 3 2 2 2" xfId="40049"/>
    <cellStyle name="Note 6 10 3 3 2 2 3" xfId="40050"/>
    <cellStyle name="Note 6 10 3 3 2 3" xfId="40051"/>
    <cellStyle name="Note 6 10 3 3 2 3 2" xfId="40052"/>
    <cellStyle name="Note 6 10 3 3 2 3 3" xfId="40053"/>
    <cellStyle name="Note 6 10 3 3 2 4" xfId="40054"/>
    <cellStyle name="Note 6 10 3 3 2 5" xfId="40055"/>
    <cellStyle name="Note 6 10 3 3 3" xfId="40056"/>
    <cellStyle name="Note 6 10 3 3 3 2" xfId="40057"/>
    <cellStyle name="Note 6 10 3 3 3 3" xfId="40058"/>
    <cellStyle name="Note 6 10 3 3 4" xfId="40059"/>
    <cellStyle name="Note 6 10 3 3 4 2" xfId="40060"/>
    <cellStyle name="Note 6 10 3 3 4 3" xfId="40061"/>
    <cellStyle name="Note 6 10 3 3 5" xfId="40062"/>
    <cellStyle name="Note 6 10 3 3 5 2" xfId="40063"/>
    <cellStyle name="Note 6 10 3 3 5 3" xfId="40064"/>
    <cellStyle name="Note 6 10 3 3 6" xfId="40065"/>
    <cellStyle name="Note 6 10 3 4" xfId="40066"/>
    <cellStyle name="Note 6 10 3 4 2" xfId="40067"/>
    <cellStyle name="Note 6 10 3 4 2 2" xfId="40068"/>
    <cellStyle name="Note 6 10 3 4 2 3" xfId="40069"/>
    <cellStyle name="Note 6 10 3 4 3" xfId="40070"/>
    <cellStyle name="Note 6 10 3 4 3 2" xfId="40071"/>
    <cellStyle name="Note 6 10 3 4 3 3" xfId="40072"/>
    <cellStyle name="Note 6 10 3 4 4" xfId="40073"/>
    <cellStyle name="Note 6 10 3 4 4 2" xfId="40074"/>
    <cellStyle name="Note 6 10 3 4 4 3" xfId="40075"/>
    <cellStyle name="Note 6 10 3 4 5" xfId="40076"/>
    <cellStyle name="Note 6 10 3 4 5 2" xfId="40077"/>
    <cellStyle name="Note 6 10 3 4 5 3" xfId="40078"/>
    <cellStyle name="Note 6 10 3 4 6" xfId="40079"/>
    <cellStyle name="Note 6 10 3 4 6 2" xfId="40080"/>
    <cellStyle name="Note 6 10 3 4 6 3" xfId="40081"/>
    <cellStyle name="Note 6 10 3 4 7" xfId="40082"/>
    <cellStyle name="Note 6 10 3 4 8" xfId="40083"/>
    <cellStyle name="Note 6 10 3 5" xfId="40084"/>
    <cellStyle name="Note 6 10 3 5 2" xfId="40085"/>
    <cellStyle name="Note 6 10 3 5 2 2" xfId="40086"/>
    <cellStyle name="Note 6 10 3 5 2 3" xfId="40087"/>
    <cellStyle name="Note 6 10 3 5 3" xfId="40088"/>
    <cellStyle name="Note 6 10 3 5 3 2" xfId="40089"/>
    <cellStyle name="Note 6 10 3 5 3 3" xfId="40090"/>
    <cellStyle name="Note 6 10 3 5 4" xfId="40091"/>
    <cellStyle name="Note 6 10 3 5 5" xfId="40092"/>
    <cellStyle name="Note 6 10 3 6" xfId="40093"/>
    <cellStyle name="Note 6 10 3 6 2" xfId="40094"/>
    <cellStyle name="Note 6 10 3 6 3" xfId="40095"/>
    <cellStyle name="Note 6 10 3 7" xfId="40096"/>
    <cellStyle name="Note 6 10 3 7 2" xfId="40097"/>
    <cellStyle name="Note 6 10 3 7 3" xfId="40098"/>
    <cellStyle name="Note 6 10 3 8" xfId="40099"/>
    <cellStyle name="Note 6 10 3 8 2" xfId="40100"/>
    <cellStyle name="Note 6 10 3 8 3" xfId="40101"/>
    <cellStyle name="Note 6 10 3 9" xfId="40102"/>
    <cellStyle name="Note 6 10 4" xfId="40103"/>
    <cellStyle name="Note 6 10 4 2" xfId="40104"/>
    <cellStyle name="Note 6 10 4 2 2" xfId="40105"/>
    <cellStyle name="Note 6 10 4 2 2 2" xfId="40106"/>
    <cellStyle name="Note 6 10 4 2 2 2 2" xfId="40107"/>
    <cellStyle name="Note 6 10 4 2 2 2 3" xfId="40108"/>
    <cellStyle name="Note 6 10 4 2 2 3" xfId="40109"/>
    <cellStyle name="Note 6 10 4 2 2 3 2" xfId="40110"/>
    <cellStyle name="Note 6 10 4 2 2 3 3" xfId="40111"/>
    <cellStyle name="Note 6 10 4 2 2 4" xfId="40112"/>
    <cellStyle name="Note 6 10 4 2 2 5" xfId="40113"/>
    <cellStyle name="Note 6 10 4 2 3" xfId="40114"/>
    <cellStyle name="Note 6 10 4 2 3 2" xfId="40115"/>
    <cellStyle name="Note 6 10 4 2 3 3" xfId="40116"/>
    <cellStyle name="Note 6 10 4 2 4" xfId="40117"/>
    <cellStyle name="Note 6 10 4 2 4 2" xfId="40118"/>
    <cellStyle name="Note 6 10 4 2 4 3" xfId="40119"/>
    <cellStyle name="Note 6 10 4 2 5" xfId="40120"/>
    <cellStyle name="Note 6 10 4 2 5 2" xfId="40121"/>
    <cellStyle name="Note 6 10 4 2 5 3" xfId="40122"/>
    <cellStyle name="Note 6 10 4 2 6" xfId="40123"/>
    <cellStyle name="Note 6 10 4 3" xfId="40124"/>
    <cellStyle name="Note 6 10 4 3 2" xfId="40125"/>
    <cellStyle name="Note 6 10 4 3 2 2" xfId="40126"/>
    <cellStyle name="Note 6 10 4 3 2 2 2" xfId="40127"/>
    <cellStyle name="Note 6 10 4 3 2 2 3" xfId="40128"/>
    <cellStyle name="Note 6 10 4 3 2 3" xfId="40129"/>
    <cellStyle name="Note 6 10 4 3 2 3 2" xfId="40130"/>
    <cellStyle name="Note 6 10 4 3 2 3 3" xfId="40131"/>
    <cellStyle name="Note 6 10 4 3 2 4" xfId="40132"/>
    <cellStyle name="Note 6 10 4 3 2 5" xfId="40133"/>
    <cellStyle name="Note 6 10 4 3 3" xfId="40134"/>
    <cellStyle name="Note 6 10 4 3 3 2" xfId="40135"/>
    <cellStyle name="Note 6 10 4 3 3 3" xfId="40136"/>
    <cellStyle name="Note 6 10 4 3 4" xfId="40137"/>
    <cellStyle name="Note 6 10 4 3 4 2" xfId="40138"/>
    <cellStyle name="Note 6 10 4 3 4 3" xfId="40139"/>
    <cellStyle name="Note 6 10 4 3 5" xfId="40140"/>
    <cellStyle name="Note 6 10 4 3 5 2" xfId="40141"/>
    <cellStyle name="Note 6 10 4 3 5 3" xfId="40142"/>
    <cellStyle name="Note 6 10 4 3 6" xfId="40143"/>
    <cellStyle name="Note 6 10 4 4" xfId="40144"/>
    <cellStyle name="Note 6 10 4 4 2" xfId="40145"/>
    <cellStyle name="Note 6 10 4 4 2 2" xfId="40146"/>
    <cellStyle name="Note 6 10 4 4 2 3" xfId="40147"/>
    <cellStyle name="Note 6 10 4 4 3" xfId="40148"/>
    <cellStyle name="Note 6 10 4 4 3 2" xfId="40149"/>
    <cellStyle name="Note 6 10 4 4 3 3" xfId="40150"/>
    <cellStyle name="Note 6 10 4 4 4" xfId="40151"/>
    <cellStyle name="Note 6 10 4 4 4 2" xfId="40152"/>
    <cellStyle name="Note 6 10 4 4 4 3" xfId="40153"/>
    <cellStyle name="Note 6 10 4 4 5" xfId="40154"/>
    <cellStyle name="Note 6 10 4 4 5 2" xfId="40155"/>
    <cellStyle name="Note 6 10 4 4 5 3" xfId="40156"/>
    <cellStyle name="Note 6 10 4 4 6" xfId="40157"/>
    <cellStyle name="Note 6 10 4 4 6 2" xfId="40158"/>
    <cellStyle name="Note 6 10 4 4 6 3" xfId="40159"/>
    <cellStyle name="Note 6 10 4 4 7" xfId="40160"/>
    <cellStyle name="Note 6 10 4 4 8" xfId="40161"/>
    <cellStyle name="Note 6 10 4 5" xfId="40162"/>
    <cellStyle name="Note 6 10 4 5 2" xfId="40163"/>
    <cellStyle name="Note 6 10 4 5 2 2" xfId="40164"/>
    <cellStyle name="Note 6 10 4 5 2 3" xfId="40165"/>
    <cellStyle name="Note 6 10 4 5 3" xfId="40166"/>
    <cellStyle name="Note 6 10 4 5 3 2" xfId="40167"/>
    <cellStyle name="Note 6 10 4 5 3 3" xfId="40168"/>
    <cellStyle name="Note 6 10 4 5 4" xfId="40169"/>
    <cellStyle name="Note 6 10 4 5 5" xfId="40170"/>
    <cellStyle name="Note 6 10 4 6" xfId="40171"/>
    <cellStyle name="Note 6 10 4 6 2" xfId="40172"/>
    <cellStyle name="Note 6 10 4 6 3" xfId="40173"/>
    <cellStyle name="Note 6 10 4 7" xfId="40174"/>
    <cellStyle name="Note 6 10 4 7 2" xfId="40175"/>
    <cellStyle name="Note 6 10 4 7 3" xfId="40176"/>
    <cellStyle name="Note 6 10 4 8" xfId="40177"/>
    <cellStyle name="Note 6 10 4 8 2" xfId="40178"/>
    <cellStyle name="Note 6 10 4 8 3" xfId="40179"/>
    <cellStyle name="Note 6 10 4 9" xfId="40180"/>
    <cellStyle name="Note 6 10 5" xfId="40181"/>
    <cellStyle name="Note 6 10 5 2" xfId="40182"/>
    <cellStyle name="Note 6 10 5 2 2" xfId="40183"/>
    <cellStyle name="Note 6 10 5 2 2 2" xfId="40184"/>
    <cellStyle name="Note 6 10 5 2 2 2 2" xfId="40185"/>
    <cellStyle name="Note 6 10 5 2 2 2 3" xfId="40186"/>
    <cellStyle name="Note 6 10 5 2 2 3" xfId="40187"/>
    <cellStyle name="Note 6 10 5 2 2 3 2" xfId="40188"/>
    <cellStyle name="Note 6 10 5 2 2 3 3" xfId="40189"/>
    <cellStyle name="Note 6 10 5 2 2 4" xfId="40190"/>
    <cellStyle name="Note 6 10 5 2 2 5" xfId="40191"/>
    <cellStyle name="Note 6 10 5 2 3" xfId="40192"/>
    <cellStyle name="Note 6 10 5 2 3 2" xfId="40193"/>
    <cellStyle name="Note 6 10 5 2 3 3" xfId="40194"/>
    <cellStyle name="Note 6 10 5 2 4" xfId="40195"/>
    <cellStyle name="Note 6 10 5 2 4 2" xfId="40196"/>
    <cellStyle name="Note 6 10 5 2 4 3" xfId="40197"/>
    <cellStyle name="Note 6 10 5 2 5" xfId="40198"/>
    <cellStyle name="Note 6 10 5 2 5 2" xfId="40199"/>
    <cellStyle name="Note 6 10 5 2 5 3" xfId="40200"/>
    <cellStyle name="Note 6 10 5 2 6" xfId="40201"/>
    <cellStyle name="Note 6 10 5 3" xfId="40202"/>
    <cellStyle name="Note 6 10 5 3 2" xfId="40203"/>
    <cellStyle name="Note 6 10 5 3 2 2" xfId="40204"/>
    <cellStyle name="Note 6 10 5 3 2 2 2" xfId="40205"/>
    <cellStyle name="Note 6 10 5 3 2 2 3" xfId="40206"/>
    <cellStyle name="Note 6 10 5 3 2 3" xfId="40207"/>
    <cellStyle name="Note 6 10 5 3 2 3 2" xfId="40208"/>
    <cellStyle name="Note 6 10 5 3 2 3 3" xfId="40209"/>
    <cellStyle name="Note 6 10 5 3 2 4" xfId="40210"/>
    <cellStyle name="Note 6 10 5 3 2 5" xfId="40211"/>
    <cellStyle name="Note 6 10 5 3 3" xfId="40212"/>
    <cellStyle name="Note 6 10 5 3 3 2" xfId="40213"/>
    <cellStyle name="Note 6 10 5 3 3 3" xfId="40214"/>
    <cellStyle name="Note 6 10 5 3 4" xfId="40215"/>
    <cellStyle name="Note 6 10 5 3 4 2" xfId="40216"/>
    <cellStyle name="Note 6 10 5 3 4 3" xfId="40217"/>
    <cellStyle name="Note 6 10 5 3 5" xfId="40218"/>
    <cellStyle name="Note 6 10 5 3 5 2" xfId="40219"/>
    <cellStyle name="Note 6 10 5 3 5 3" xfId="40220"/>
    <cellStyle name="Note 6 10 5 3 6" xfId="40221"/>
    <cellStyle name="Note 6 10 5 4" xfId="40222"/>
    <cellStyle name="Note 6 10 5 4 2" xfId="40223"/>
    <cellStyle name="Note 6 10 5 4 2 2" xfId="40224"/>
    <cellStyle name="Note 6 10 5 4 2 3" xfId="40225"/>
    <cellStyle name="Note 6 10 5 4 3" xfId="40226"/>
    <cellStyle name="Note 6 10 5 4 3 2" xfId="40227"/>
    <cellStyle name="Note 6 10 5 4 3 3" xfId="40228"/>
    <cellStyle name="Note 6 10 5 4 4" xfId="40229"/>
    <cellStyle name="Note 6 10 5 4 4 2" xfId="40230"/>
    <cellStyle name="Note 6 10 5 4 4 3" xfId="40231"/>
    <cellStyle name="Note 6 10 5 4 5" xfId="40232"/>
    <cellStyle name="Note 6 10 5 4 5 2" xfId="40233"/>
    <cellStyle name="Note 6 10 5 4 5 3" xfId="40234"/>
    <cellStyle name="Note 6 10 5 4 6" xfId="40235"/>
    <cellStyle name="Note 6 10 5 4 6 2" xfId="40236"/>
    <cellStyle name="Note 6 10 5 4 6 3" xfId="40237"/>
    <cellStyle name="Note 6 10 5 4 7" xfId="40238"/>
    <cellStyle name="Note 6 10 5 4 8" xfId="40239"/>
    <cellStyle name="Note 6 10 5 5" xfId="40240"/>
    <cellStyle name="Note 6 10 5 5 2" xfId="40241"/>
    <cellStyle name="Note 6 10 5 5 2 2" xfId="40242"/>
    <cellStyle name="Note 6 10 5 5 2 3" xfId="40243"/>
    <cellStyle name="Note 6 10 5 5 3" xfId="40244"/>
    <cellStyle name="Note 6 10 5 5 3 2" xfId="40245"/>
    <cellStyle name="Note 6 10 5 5 3 3" xfId="40246"/>
    <cellStyle name="Note 6 10 5 5 4" xfId="40247"/>
    <cellStyle name="Note 6 10 5 5 5" xfId="40248"/>
    <cellStyle name="Note 6 10 5 6" xfId="40249"/>
    <cellStyle name="Note 6 10 5 6 2" xfId="40250"/>
    <cellStyle name="Note 6 10 5 6 3" xfId="40251"/>
    <cellStyle name="Note 6 10 5 7" xfId="40252"/>
    <cellStyle name="Note 6 10 5 7 2" xfId="40253"/>
    <cellStyle name="Note 6 10 5 7 3" xfId="40254"/>
    <cellStyle name="Note 6 10 5 8" xfId="40255"/>
    <cellStyle name="Note 6 10 5 8 2" xfId="40256"/>
    <cellStyle name="Note 6 10 5 8 3" xfId="40257"/>
    <cellStyle name="Note 6 10 5 9" xfId="40258"/>
    <cellStyle name="Note 6 10 6" xfId="40259"/>
    <cellStyle name="Note 6 10 6 2" xfId="40260"/>
    <cellStyle name="Note 6 10 6 2 2" xfId="40261"/>
    <cellStyle name="Note 6 10 6 2 2 2" xfId="40262"/>
    <cellStyle name="Note 6 10 6 2 2 3" xfId="40263"/>
    <cellStyle name="Note 6 10 6 2 3" xfId="40264"/>
    <cellStyle name="Note 6 10 6 2 3 2" xfId="40265"/>
    <cellStyle name="Note 6 10 6 2 3 3" xfId="40266"/>
    <cellStyle name="Note 6 10 6 2 4" xfId="40267"/>
    <cellStyle name="Note 6 10 6 2 5" xfId="40268"/>
    <cellStyle name="Note 6 10 6 3" xfId="40269"/>
    <cellStyle name="Note 6 10 6 3 2" xfId="40270"/>
    <cellStyle name="Note 6 10 6 3 3" xfId="40271"/>
    <cellStyle name="Note 6 10 6 4" xfId="40272"/>
    <cellStyle name="Note 6 10 6 4 2" xfId="40273"/>
    <cellStyle name="Note 6 10 6 4 3" xfId="40274"/>
    <cellStyle name="Note 6 10 6 5" xfId="40275"/>
    <cellStyle name="Note 6 10 6 5 2" xfId="40276"/>
    <cellStyle name="Note 6 10 6 5 3" xfId="40277"/>
    <cellStyle name="Note 6 10 6 6" xfId="40278"/>
    <cellStyle name="Note 6 10 7" xfId="40279"/>
    <cellStyle name="Note 6 10 7 2" xfId="40280"/>
    <cellStyle name="Note 6 10 7 2 2" xfId="40281"/>
    <cellStyle name="Note 6 10 7 2 2 2" xfId="40282"/>
    <cellStyle name="Note 6 10 7 2 2 3" xfId="40283"/>
    <cellStyle name="Note 6 10 7 2 3" xfId="40284"/>
    <cellStyle name="Note 6 10 7 2 3 2" xfId="40285"/>
    <cellStyle name="Note 6 10 7 2 3 3" xfId="40286"/>
    <cellStyle name="Note 6 10 7 2 4" xfId="40287"/>
    <cellStyle name="Note 6 10 7 2 5" xfId="40288"/>
    <cellStyle name="Note 6 10 7 3" xfId="40289"/>
    <cellStyle name="Note 6 10 7 3 2" xfId="40290"/>
    <cellStyle name="Note 6 10 7 3 3" xfId="40291"/>
    <cellStyle name="Note 6 10 7 4" xfId="40292"/>
    <cellStyle name="Note 6 10 7 4 2" xfId="40293"/>
    <cellStyle name="Note 6 10 7 4 3" xfId="40294"/>
    <cellStyle name="Note 6 10 7 5" xfId="40295"/>
    <cellStyle name="Note 6 10 7 5 2" xfId="40296"/>
    <cellStyle name="Note 6 10 7 5 3" xfId="40297"/>
    <cellStyle name="Note 6 10 7 6" xfId="40298"/>
    <cellStyle name="Note 6 10 8" xfId="40299"/>
    <cellStyle name="Note 6 10 8 2" xfId="40300"/>
    <cellStyle name="Note 6 10 8 2 2" xfId="40301"/>
    <cellStyle name="Note 6 10 8 2 3" xfId="40302"/>
    <cellStyle name="Note 6 10 8 3" xfId="40303"/>
    <cellStyle name="Note 6 10 8 3 2" xfId="40304"/>
    <cellStyle name="Note 6 10 8 3 3" xfId="40305"/>
    <cellStyle name="Note 6 10 8 4" xfId="40306"/>
    <cellStyle name="Note 6 10 8 4 2" xfId="40307"/>
    <cellStyle name="Note 6 10 8 4 3" xfId="40308"/>
    <cellStyle name="Note 6 10 8 5" xfId="40309"/>
    <cellStyle name="Note 6 10 8 5 2" xfId="40310"/>
    <cellStyle name="Note 6 10 8 5 3" xfId="40311"/>
    <cellStyle name="Note 6 10 8 6" xfId="40312"/>
    <cellStyle name="Note 6 10 8 6 2" xfId="40313"/>
    <cellStyle name="Note 6 10 8 6 3" xfId="40314"/>
    <cellStyle name="Note 6 10 8 7" xfId="40315"/>
    <cellStyle name="Note 6 10 8 8" xfId="40316"/>
    <cellStyle name="Note 6 10 9" xfId="40317"/>
    <cellStyle name="Note 6 10 9 2" xfId="40318"/>
    <cellStyle name="Note 6 10 9 2 2" xfId="40319"/>
    <cellStyle name="Note 6 10 9 2 3" xfId="40320"/>
    <cellStyle name="Note 6 10 9 3" xfId="40321"/>
    <cellStyle name="Note 6 10 9 3 2" xfId="40322"/>
    <cellStyle name="Note 6 10 9 3 3" xfId="40323"/>
    <cellStyle name="Note 6 10 9 4" xfId="40324"/>
    <cellStyle name="Note 6 10 9 5" xfId="40325"/>
    <cellStyle name="Note 6 11" xfId="40326"/>
    <cellStyle name="Note 6 11 10" xfId="40327"/>
    <cellStyle name="Note 6 11 10 2" xfId="40328"/>
    <cellStyle name="Note 6 11 10 3" xfId="40329"/>
    <cellStyle name="Note 6 11 11" xfId="40330"/>
    <cellStyle name="Note 6 11 11 2" xfId="40331"/>
    <cellStyle name="Note 6 11 11 3" xfId="40332"/>
    <cellStyle name="Note 6 11 12" xfId="40333"/>
    <cellStyle name="Note 6 11 12 2" xfId="40334"/>
    <cellStyle name="Note 6 11 12 3" xfId="40335"/>
    <cellStyle name="Note 6 11 13" xfId="40336"/>
    <cellStyle name="Note 6 11 2" xfId="40337"/>
    <cellStyle name="Note 6 11 2 2" xfId="40338"/>
    <cellStyle name="Note 6 11 2 2 2" xfId="40339"/>
    <cellStyle name="Note 6 11 2 2 2 2" xfId="40340"/>
    <cellStyle name="Note 6 11 2 2 2 2 2" xfId="40341"/>
    <cellStyle name="Note 6 11 2 2 2 2 3" xfId="40342"/>
    <cellStyle name="Note 6 11 2 2 2 3" xfId="40343"/>
    <cellStyle name="Note 6 11 2 2 2 3 2" xfId="40344"/>
    <cellStyle name="Note 6 11 2 2 2 3 3" xfId="40345"/>
    <cellStyle name="Note 6 11 2 2 2 4" xfId="40346"/>
    <cellStyle name="Note 6 11 2 2 2 5" xfId="40347"/>
    <cellStyle name="Note 6 11 2 2 3" xfId="40348"/>
    <cellStyle name="Note 6 11 2 2 3 2" xfId="40349"/>
    <cellStyle name="Note 6 11 2 2 3 3" xfId="40350"/>
    <cellStyle name="Note 6 11 2 2 4" xfId="40351"/>
    <cellStyle name="Note 6 11 2 2 4 2" xfId="40352"/>
    <cellStyle name="Note 6 11 2 2 4 3" xfId="40353"/>
    <cellStyle name="Note 6 11 2 2 5" xfId="40354"/>
    <cellStyle name="Note 6 11 2 2 5 2" xfId="40355"/>
    <cellStyle name="Note 6 11 2 2 5 3" xfId="40356"/>
    <cellStyle name="Note 6 11 2 2 6" xfId="40357"/>
    <cellStyle name="Note 6 11 2 3" xfId="40358"/>
    <cellStyle name="Note 6 11 2 3 2" xfId="40359"/>
    <cellStyle name="Note 6 11 2 3 2 2" xfId="40360"/>
    <cellStyle name="Note 6 11 2 3 2 2 2" xfId="40361"/>
    <cellStyle name="Note 6 11 2 3 2 2 3" xfId="40362"/>
    <cellStyle name="Note 6 11 2 3 2 3" xfId="40363"/>
    <cellStyle name="Note 6 11 2 3 2 3 2" xfId="40364"/>
    <cellStyle name="Note 6 11 2 3 2 3 3" xfId="40365"/>
    <cellStyle name="Note 6 11 2 3 2 4" xfId="40366"/>
    <cellStyle name="Note 6 11 2 3 2 5" xfId="40367"/>
    <cellStyle name="Note 6 11 2 3 3" xfId="40368"/>
    <cellStyle name="Note 6 11 2 3 3 2" xfId="40369"/>
    <cellStyle name="Note 6 11 2 3 3 3" xfId="40370"/>
    <cellStyle name="Note 6 11 2 3 4" xfId="40371"/>
    <cellStyle name="Note 6 11 2 3 4 2" xfId="40372"/>
    <cellStyle name="Note 6 11 2 3 4 3" xfId="40373"/>
    <cellStyle name="Note 6 11 2 3 5" xfId="40374"/>
    <cellStyle name="Note 6 11 2 3 5 2" xfId="40375"/>
    <cellStyle name="Note 6 11 2 3 5 3" xfId="40376"/>
    <cellStyle name="Note 6 11 2 3 6" xfId="40377"/>
    <cellStyle name="Note 6 11 2 4" xfId="40378"/>
    <cellStyle name="Note 6 11 2 4 2" xfId="40379"/>
    <cellStyle name="Note 6 11 2 4 2 2" xfId="40380"/>
    <cellStyle name="Note 6 11 2 4 2 3" xfId="40381"/>
    <cellStyle name="Note 6 11 2 4 3" xfId="40382"/>
    <cellStyle name="Note 6 11 2 4 3 2" xfId="40383"/>
    <cellStyle name="Note 6 11 2 4 3 3" xfId="40384"/>
    <cellStyle name="Note 6 11 2 4 4" xfId="40385"/>
    <cellStyle name="Note 6 11 2 4 4 2" xfId="40386"/>
    <cellStyle name="Note 6 11 2 4 4 3" xfId="40387"/>
    <cellStyle name="Note 6 11 2 4 5" xfId="40388"/>
    <cellStyle name="Note 6 11 2 4 5 2" xfId="40389"/>
    <cellStyle name="Note 6 11 2 4 5 3" xfId="40390"/>
    <cellStyle name="Note 6 11 2 4 6" xfId="40391"/>
    <cellStyle name="Note 6 11 2 4 6 2" xfId="40392"/>
    <cellStyle name="Note 6 11 2 4 6 3" xfId="40393"/>
    <cellStyle name="Note 6 11 2 4 7" xfId="40394"/>
    <cellStyle name="Note 6 11 2 4 8" xfId="40395"/>
    <cellStyle name="Note 6 11 2 5" xfId="40396"/>
    <cellStyle name="Note 6 11 2 5 2" xfId="40397"/>
    <cellStyle name="Note 6 11 2 5 2 2" xfId="40398"/>
    <cellStyle name="Note 6 11 2 5 2 3" xfId="40399"/>
    <cellStyle name="Note 6 11 2 5 3" xfId="40400"/>
    <cellStyle name="Note 6 11 2 5 3 2" xfId="40401"/>
    <cellStyle name="Note 6 11 2 5 3 3" xfId="40402"/>
    <cellStyle name="Note 6 11 2 5 4" xfId="40403"/>
    <cellStyle name="Note 6 11 2 5 5" xfId="40404"/>
    <cellStyle name="Note 6 11 2 6" xfId="40405"/>
    <cellStyle name="Note 6 11 2 6 2" xfId="40406"/>
    <cellStyle name="Note 6 11 2 6 3" xfId="40407"/>
    <cellStyle name="Note 6 11 2 7" xfId="40408"/>
    <cellStyle name="Note 6 11 2 7 2" xfId="40409"/>
    <cellStyle name="Note 6 11 2 7 3" xfId="40410"/>
    <cellStyle name="Note 6 11 2 8" xfId="40411"/>
    <cellStyle name="Note 6 11 2 8 2" xfId="40412"/>
    <cellStyle name="Note 6 11 2 8 3" xfId="40413"/>
    <cellStyle name="Note 6 11 2 9" xfId="40414"/>
    <cellStyle name="Note 6 11 3" xfId="40415"/>
    <cellStyle name="Note 6 11 3 2" xfId="40416"/>
    <cellStyle name="Note 6 11 3 2 2" xfId="40417"/>
    <cellStyle name="Note 6 11 3 2 2 2" xfId="40418"/>
    <cellStyle name="Note 6 11 3 2 2 2 2" xfId="40419"/>
    <cellStyle name="Note 6 11 3 2 2 2 3" xfId="40420"/>
    <cellStyle name="Note 6 11 3 2 2 3" xfId="40421"/>
    <cellStyle name="Note 6 11 3 2 2 3 2" xfId="40422"/>
    <cellStyle name="Note 6 11 3 2 2 3 3" xfId="40423"/>
    <cellStyle name="Note 6 11 3 2 2 4" xfId="40424"/>
    <cellStyle name="Note 6 11 3 2 2 5" xfId="40425"/>
    <cellStyle name="Note 6 11 3 2 3" xfId="40426"/>
    <cellStyle name="Note 6 11 3 2 3 2" xfId="40427"/>
    <cellStyle name="Note 6 11 3 2 3 3" xfId="40428"/>
    <cellStyle name="Note 6 11 3 2 4" xfId="40429"/>
    <cellStyle name="Note 6 11 3 2 4 2" xfId="40430"/>
    <cellStyle name="Note 6 11 3 2 4 3" xfId="40431"/>
    <cellStyle name="Note 6 11 3 2 5" xfId="40432"/>
    <cellStyle name="Note 6 11 3 2 5 2" xfId="40433"/>
    <cellStyle name="Note 6 11 3 2 5 3" xfId="40434"/>
    <cellStyle name="Note 6 11 3 2 6" xfId="40435"/>
    <cellStyle name="Note 6 11 3 3" xfId="40436"/>
    <cellStyle name="Note 6 11 3 3 2" xfId="40437"/>
    <cellStyle name="Note 6 11 3 3 2 2" xfId="40438"/>
    <cellStyle name="Note 6 11 3 3 2 2 2" xfId="40439"/>
    <cellStyle name="Note 6 11 3 3 2 2 3" xfId="40440"/>
    <cellStyle name="Note 6 11 3 3 2 3" xfId="40441"/>
    <cellStyle name="Note 6 11 3 3 2 3 2" xfId="40442"/>
    <cellStyle name="Note 6 11 3 3 2 3 3" xfId="40443"/>
    <cellStyle name="Note 6 11 3 3 2 4" xfId="40444"/>
    <cellStyle name="Note 6 11 3 3 2 5" xfId="40445"/>
    <cellStyle name="Note 6 11 3 3 3" xfId="40446"/>
    <cellStyle name="Note 6 11 3 3 3 2" xfId="40447"/>
    <cellStyle name="Note 6 11 3 3 3 3" xfId="40448"/>
    <cellStyle name="Note 6 11 3 3 4" xfId="40449"/>
    <cellStyle name="Note 6 11 3 3 4 2" xfId="40450"/>
    <cellStyle name="Note 6 11 3 3 4 3" xfId="40451"/>
    <cellStyle name="Note 6 11 3 3 5" xfId="40452"/>
    <cellStyle name="Note 6 11 3 3 5 2" xfId="40453"/>
    <cellStyle name="Note 6 11 3 3 5 3" xfId="40454"/>
    <cellStyle name="Note 6 11 3 3 6" xfId="40455"/>
    <cellStyle name="Note 6 11 3 4" xfId="40456"/>
    <cellStyle name="Note 6 11 3 4 2" xfId="40457"/>
    <cellStyle name="Note 6 11 3 4 2 2" xfId="40458"/>
    <cellStyle name="Note 6 11 3 4 2 3" xfId="40459"/>
    <cellStyle name="Note 6 11 3 4 3" xfId="40460"/>
    <cellStyle name="Note 6 11 3 4 3 2" xfId="40461"/>
    <cellStyle name="Note 6 11 3 4 3 3" xfId="40462"/>
    <cellStyle name="Note 6 11 3 4 4" xfId="40463"/>
    <cellStyle name="Note 6 11 3 4 4 2" xfId="40464"/>
    <cellStyle name="Note 6 11 3 4 4 3" xfId="40465"/>
    <cellStyle name="Note 6 11 3 4 5" xfId="40466"/>
    <cellStyle name="Note 6 11 3 4 5 2" xfId="40467"/>
    <cellStyle name="Note 6 11 3 4 5 3" xfId="40468"/>
    <cellStyle name="Note 6 11 3 4 6" xfId="40469"/>
    <cellStyle name="Note 6 11 3 4 6 2" xfId="40470"/>
    <cellStyle name="Note 6 11 3 4 6 3" xfId="40471"/>
    <cellStyle name="Note 6 11 3 4 7" xfId="40472"/>
    <cellStyle name="Note 6 11 3 4 8" xfId="40473"/>
    <cellStyle name="Note 6 11 3 5" xfId="40474"/>
    <cellStyle name="Note 6 11 3 5 2" xfId="40475"/>
    <cellStyle name="Note 6 11 3 5 2 2" xfId="40476"/>
    <cellStyle name="Note 6 11 3 5 2 3" xfId="40477"/>
    <cellStyle name="Note 6 11 3 5 3" xfId="40478"/>
    <cellStyle name="Note 6 11 3 5 3 2" xfId="40479"/>
    <cellStyle name="Note 6 11 3 5 3 3" xfId="40480"/>
    <cellStyle name="Note 6 11 3 5 4" xfId="40481"/>
    <cellStyle name="Note 6 11 3 5 5" xfId="40482"/>
    <cellStyle name="Note 6 11 3 6" xfId="40483"/>
    <cellStyle name="Note 6 11 3 6 2" xfId="40484"/>
    <cellStyle name="Note 6 11 3 6 3" xfId="40485"/>
    <cellStyle name="Note 6 11 3 7" xfId="40486"/>
    <cellStyle name="Note 6 11 3 7 2" xfId="40487"/>
    <cellStyle name="Note 6 11 3 7 3" xfId="40488"/>
    <cellStyle name="Note 6 11 3 8" xfId="40489"/>
    <cellStyle name="Note 6 11 3 8 2" xfId="40490"/>
    <cellStyle name="Note 6 11 3 8 3" xfId="40491"/>
    <cellStyle name="Note 6 11 3 9" xfId="40492"/>
    <cellStyle name="Note 6 11 4" xfId="40493"/>
    <cellStyle name="Note 6 11 4 2" xfId="40494"/>
    <cellStyle name="Note 6 11 4 2 2" xfId="40495"/>
    <cellStyle name="Note 6 11 4 2 2 2" xfId="40496"/>
    <cellStyle name="Note 6 11 4 2 2 2 2" xfId="40497"/>
    <cellStyle name="Note 6 11 4 2 2 2 3" xfId="40498"/>
    <cellStyle name="Note 6 11 4 2 2 3" xfId="40499"/>
    <cellStyle name="Note 6 11 4 2 2 3 2" xfId="40500"/>
    <cellStyle name="Note 6 11 4 2 2 3 3" xfId="40501"/>
    <cellStyle name="Note 6 11 4 2 2 4" xfId="40502"/>
    <cellStyle name="Note 6 11 4 2 2 5" xfId="40503"/>
    <cellStyle name="Note 6 11 4 2 3" xfId="40504"/>
    <cellStyle name="Note 6 11 4 2 3 2" xfId="40505"/>
    <cellStyle name="Note 6 11 4 2 3 3" xfId="40506"/>
    <cellStyle name="Note 6 11 4 2 4" xfId="40507"/>
    <cellStyle name="Note 6 11 4 2 4 2" xfId="40508"/>
    <cellStyle name="Note 6 11 4 2 4 3" xfId="40509"/>
    <cellStyle name="Note 6 11 4 2 5" xfId="40510"/>
    <cellStyle name="Note 6 11 4 2 5 2" xfId="40511"/>
    <cellStyle name="Note 6 11 4 2 5 3" xfId="40512"/>
    <cellStyle name="Note 6 11 4 2 6" xfId="40513"/>
    <cellStyle name="Note 6 11 4 3" xfId="40514"/>
    <cellStyle name="Note 6 11 4 3 2" xfId="40515"/>
    <cellStyle name="Note 6 11 4 3 2 2" xfId="40516"/>
    <cellStyle name="Note 6 11 4 3 2 2 2" xfId="40517"/>
    <cellStyle name="Note 6 11 4 3 2 2 3" xfId="40518"/>
    <cellStyle name="Note 6 11 4 3 2 3" xfId="40519"/>
    <cellStyle name="Note 6 11 4 3 2 3 2" xfId="40520"/>
    <cellStyle name="Note 6 11 4 3 2 3 3" xfId="40521"/>
    <cellStyle name="Note 6 11 4 3 2 4" xfId="40522"/>
    <cellStyle name="Note 6 11 4 3 2 5" xfId="40523"/>
    <cellStyle name="Note 6 11 4 3 3" xfId="40524"/>
    <cellStyle name="Note 6 11 4 3 3 2" xfId="40525"/>
    <cellStyle name="Note 6 11 4 3 3 3" xfId="40526"/>
    <cellStyle name="Note 6 11 4 3 4" xfId="40527"/>
    <cellStyle name="Note 6 11 4 3 4 2" xfId="40528"/>
    <cellStyle name="Note 6 11 4 3 4 3" xfId="40529"/>
    <cellStyle name="Note 6 11 4 3 5" xfId="40530"/>
    <cellStyle name="Note 6 11 4 3 5 2" xfId="40531"/>
    <cellStyle name="Note 6 11 4 3 5 3" xfId="40532"/>
    <cellStyle name="Note 6 11 4 3 6" xfId="40533"/>
    <cellStyle name="Note 6 11 4 4" xfId="40534"/>
    <cellStyle name="Note 6 11 4 4 2" xfId="40535"/>
    <cellStyle name="Note 6 11 4 4 2 2" xfId="40536"/>
    <cellStyle name="Note 6 11 4 4 2 3" xfId="40537"/>
    <cellStyle name="Note 6 11 4 4 3" xfId="40538"/>
    <cellStyle name="Note 6 11 4 4 3 2" xfId="40539"/>
    <cellStyle name="Note 6 11 4 4 3 3" xfId="40540"/>
    <cellStyle name="Note 6 11 4 4 4" xfId="40541"/>
    <cellStyle name="Note 6 11 4 4 4 2" xfId="40542"/>
    <cellStyle name="Note 6 11 4 4 4 3" xfId="40543"/>
    <cellStyle name="Note 6 11 4 4 5" xfId="40544"/>
    <cellStyle name="Note 6 11 4 4 5 2" xfId="40545"/>
    <cellStyle name="Note 6 11 4 4 5 3" xfId="40546"/>
    <cellStyle name="Note 6 11 4 4 6" xfId="40547"/>
    <cellStyle name="Note 6 11 4 4 6 2" xfId="40548"/>
    <cellStyle name="Note 6 11 4 4 6 3" xfId="40549"/>
    <cellStyle name="Note 6 11 4 4 7" xfId="40550"/>
    <cellStyle name="Note 6 11 4 4 8" xfId="40551"/>
    <cellStyle name="Note 6 11 4 5" xfId="40552"/>
    <cellStyle name="Note 6 11 4 5 2" xfId="40553"/>
    <cellStyle name="Note 6 11 4 5 2 2" xfId="40554"/>
    <cellStyle name="Note 6 11 4 5 2 3" xfId="40555"/>
    <cellStyle name="Note 6 11 4 5 3" xfId="40556"/>
    <cellStyle name="Note 6 11 4 5 3 2" xfId="40557"/>
    <cellStyle name="Note 6 11 4 5 3 3" xfId="40558"/>
    <cellStyle name="Note 6 11 4 5 4" xfId="40559"/>
    <cellStyle name="Note 6 11 4 5 5" xfId="40560"/>
    <cellStyle name="Note 6 11 4 6" xfId="40561"/>
    <cellStyle name="Note 6 11 4 6 2" xfId="40562"/>
    <cellStyle name="Note 6 11 4 6 3" xfId="40563"/>
    <cellStyle name="Note 6 11 4 7" xfId="40564"/>
    <cellStyle name="Note 6 11 4 7 2" xfId="40565"/>
    <cellStyle name="Note 6 11 4 7 3" xfId="40566"/>
    <cellStyle name="Note 6 11 4 8" xfId="40567"/>
    <cellStyle name="Note 6 11 4 8 2" xfId="40568"/>
    <cellStyle name="Note 6 11 4 8 3" xfId="40569"/>
    <cellStyle name="Note 6 11 4 9" xfId="40570"/>
    <cellStyle name="Note 6 11 5" xfId="40571"/>
    <cellStyle name="Note 6 11 5 2" xfId="40572"/>
    <cellStyle name="Note 6 11 5 2 2" xfId="40573"/>
    <cellStyle name="Note 6 11 5 2 2 2" xfId="40574"/>
    <cellStyle name="Note 6 11 5 2 2 2 2" xfId="40575"/>
    <cellStyle name="Note 6 11 5 2 2 2 3" xfId="40576"/>
    <cellStyle name="Note 6 11 5 2 2 3" xfId="40577"/>
    <cellStyle name="Note 6 11 5 2 2 3 2" xfId="40578"/>
    <cellStyle name="Note 6 11 5 2 2 3 3" xfId="40579"/>
    <cellStyle name="Note 6 11 5 2 2 4" xfId="40580"/>
    <cellStyle name="Note 6 11 5 2 2 5" xfId="40581"/>
    <cellStyle name="Note 6 11 5 2 3" xfId="40582"/>
    <cellStyle name="Note 6 11 5 2 3 2" xfId="40583"/>
    <cellStyle name="Note 6 11 5 2 3 3" xfId="40584"/>
    <cellStyle name="Note 6 11 5 2 4" xfId="40585"/>
    <cellStyle name="Note 6 11 5 2 4 2" xfId="40586"/>
    <cellStyle name="Note 6 11 5 2 4 3" xfId="40587"/>
    <cellStyle name="Note 6 11 5 2 5" xfId="40588"/>
    <cellStyle name="Note 6 11 5 2 5 2" xfId="40589"/>
    <cellStyle name="Note 6 11 5 2 5 3" xfId="40590"/>
    <cellStyle name="Note 6 11 5 2 6" xfId="40591"/>
    <cellStyle name="Note 6 11 5 3" xfId="40592"/>
    <cellStyle name="Note 6 11 5 3 2" xfId="40593"/>
    <cellStyle name="Note 6 11 5 3 2 2" xfId="40594"/>
    <cellStyle name="Note 6 11 5 3 2 2 2" xfId="40595"/>
    <cellStyle name="Note 6 11 5 3 2 2 3" xfId="40596"/>
    <cellStyle name="Note 6 11 5 3 2 3" xfId="40597"/>
    <cellStyle name="Note 6 11 5 3 2 3 2" xfId="40598"/>
    <cellStyle name="Note 6 11 5 3 2 3 3" xfId="40599"/>
    <cellStyle name="Note 6 11 5 3 2 4" xfId="40600"/>
    <cellStyle name="Note 6 11 5 3 2 5" xfId="40601"/>
    <cellStyle name="Note 6 11 5 3 3" xfId="40602"/>
    <cellStyle name="Note 6 11 5 3 3 2" xfId="40603"/>
    <cellStyle name="Note 6 11 5 3 3 3" xfId="40604"/>
    <cellStyle name="Note 6 11 5 3 4" xfId="40605"/>
    <cellStyle name="Note 6 11 5 3 4 2" xfId="40606"/>
    <cellStyle name="Note 6 11 5 3 4 3" xfId="40607"/>
    <cellStyle name="Note 6 11 5 3 5" xfId="40608"/>
    <cellStyle name="Note 6 11 5 3 5 2" xfId="40609"/>
    <cellStyle name="Note 6 11 5 3 5 3" xfId="40610"/>
    <cellStyle name="Note 6 11 5 3 6" xfId="40611"/>
    <cellStyle name="Note 6 11 5 4" xfId="40612"/>
    <cellStyle name="Note 6 11 5 4 2" xfId="40613"/>
    <cellStyle name="Note 6 11 5 4 2 2" xfId="40614"/>
    <cellStyle name="Note 6 11 5 4 2 3" xfId="40615"/>
    <cellStyle name="Note 6 11 5 4 3" xfId="40616"/>
    <cellStyle name="Note 6 11 5 4 3 2" xfId="40617"/>
    <cellStyle name="Note 6 11 5 4 3 3" xfId="40618"/>
    <cellStyle name="Note 6 11 5 4 4" xfId="40619"/>
    <cellStyle name="Note 6 11 5 4 4 2" xfId="40620"/>
    <cellStyle name="Note 6 11 5 4 4 3" xfId="40621"/>
    <cellStyle name="Note 6 11 5 4 5" xfId="40622"/>
    <cellStyle name="Note 6 11 5 4 5 2" xfId="40623"/>
    <cellStyle name="Note 6 11 5 4 5 3" xfId="40624"/>
    <cellStyle name="Note 6 11 5 4 6" xfId="40625"/>
    <cellStyle name="Note 6 11 5 4 6 2" xfId="40626"/>
    <cellStyle name="Note 6 11 5 4 6 3" xfId="40627"/>
    <cellStyle name="Note 6 11 5 4 7" xfId="40628"/>
    <cellStyle name="Note 6 11 5 4 8" xfId="40629"/>
    <cellStyle name="Note 6 11 5 5" xfId="40630"/>
    <cellStyle name="Note 6 11 5 5 2" xfId="40631"/>
    <cellStyle name="Note 6 11 5 5 2 2" xfId="40632"/>
    <cellStyle name="Note 6 11 5 5 2 3" xfId="40633"/>
    <cellStyle name="Note 6 11 5 5 3" xfId="40634"/>
    <cellStyle name="Note 6 11 5 5 3 2" xfId="40635"/>
    <cellStyle name="Note 6 11 5 5 3 3" xfId="40636"/>
    <cellStyle name="Note 6 11 5 5 4" xfId="40637"/>
    <cellStyle name="Note 6 11 5 5 5" xfId="40638"/>
    <cellStyle name="Note 6 11 5 6" xfId="40639"/>
    <cellStyle name="Note 6 11 5 6 2" xfId="40640"/>
    <cellStyle name="Note 6 11 5 6 3" xfId="40641"/>
    <cellStyle name="Note 6 11 5 7" xfId="40642"/>
    <cellStyle name="Note 6 11 5 7 2" xfId="40643"/>
    <cellStyle name="Note 6 11 5 7 3" xfId="40644"/>
    <cellStyle name="Note 6 11 5 8" xfId="40645"/>
    <cellStyle name="Note 6 11 5 8 2" xfId="40646"/>
    <cellStyle name="Note 6 11 5 8 3" xfId="40647"/>
    <cellStyle name="Note 6 11 5 9" xfId="40648"/>
    <cellStyle name="Note 6 11 6" xfId="40649"/>
    <cellStyle name="Note 6 11 6 2" xfId="40650"/>
    <cellStyle name="Note 6 11 6 2 2" xfId="40651"/>
    <cellStyle name="Note 6 11 6 2 2 2" xfId="40652"/>
    <cellStyle name="Note 6 11 6 2 2 3" xfId="40653"/>
    <cellStyle name="Note 6 11 6 2 3" xfId="40654"/>
    <cellStyle name="Note 6 11 6 2 3 2" xfId="40655"/>
    <cellStyle name="Note 6 11 6 2 3 3" xfId="40656"/>
    <cellStyle name="Note 6 11 6 2 4" xfId="40657"/>
    <cellStyle name="Note 6 11 6 2 5" xfId="40658"/>
    <cellStyle name="Note 6 11 6 3" xfId="40659"/>
    <cellStyle name="Note 6 11 6 3 2" xfId="40660"/>
    <cellStyle name="Note 6 11 6 3 3" xfId="40661"/>
    <cellStyle name="Note 6 11 6 4" xfId="40662"/>
    <cellStyle name="Note 6 11 6 4 2" xfId="40663"/>
    <cellStyle name="Note 6 11 6 4 3" xfId="40664"/>
    <cellStyle name="Note 6 11 6 5" xfId="40665"/>
    <cellStyle name="Note 6 11 6 5 2" xfId="40666"/>
    <cellStyle name="Note 6 11 6 5 3" xfId="40667"/>
    <cellStyle name="Note 6 11 6 6" xfId="40668"/>
    <cellStyle name="Note 6 11 7" xfId="40669"/>
    <cellStyle name="Note 6 11 7 2" xfId="40670"/>
    <cellStyle name="Note 6 11 7 2 2" xfId="40671"/>
    <cellStyle name="Note 6 11 7 2 2 2" xfId="40672"/>
    <cellStyle name="Note 6 11 7 2 2 3" xfId="40673"/>
    <cellStyle name="Note 6 11 7 2 3" xfId="40674"/>
    <cellStyle name="Note 6 11 7 2 3 2" xfId="40675"/>
    <cellStyle name="Note 6 11 7 2 3 3" xfId="40676"/>
    <cellStyle name="Note 6 11 7 2 4" xfId="40677"/>
    <cellStyle name="Note 6 11 7 2 5" xfId="40678"/>
    <cellStyle name="Note 6 11 7 3" xfId="40679"/>
    <cellStyle name="Note 6 11 7 3 2" xfId="40680"/>
    <cellStyle name="Note 6 11 7 3 3" xfId="40681"/>
    <cellStyle name="Note 6 11 7 4" xfId="40682"/>
    <cellStyle name="Note 6 11 7 4 2" xfId="40683"/>
    <cellStyle name="Note 6 11 7 4 3" xfId="40684"/>
    <cellStyle name="Note 6 11 7 5" xfId="40685"/>
    <cellStyle name="Note 6 11 7 5 2" xfId="40686"/>
    <cellStyle name="Note 6 11 7 5 3" xfId="40687"/>
    <cellStyle name="Note 6 11 7 6" xfId="40688"/>
    <cellStyle name="Note 6 11 8" xfId="40689"/>
    <cellStyle name="Note 6 11 8 2" xfId="40690"/>
    <cellStyle name="Note 6 11 8 2 2" xfId="40691"/>
    <cellStyle name="Note 6 11 8 2 3" xfId="40692"/>
    <cellStyle name="Note 6 11 8 3" xfId="40693"/>
    <cellStyle name="Note 6 11 8 3 2" xfId="40694"/>
    <cellStyle name="Note 6 11 8 3 3" xfId="40695"/>
    <cellStyle name="Note 6 11 8 4" xfId="40696"/>
    <cellStyle name="Note 6 11 8 4 2" xfId="40697"/>
    <cellStyle name="Note 6 11 8 4 3" xfId="40698"/>
    <cellStyle name="Note 6 11 8 5" xfId="40699"/>
    <cellStyle name="Note 6 11 8 5 2" xfId="40700"/>
    <cellStyle name="Note 6 11 8 5 3" xfId="40701"/>
    <cellStyle name="Note 6 11 8 6" xfId="40702"/>
    <cellStyle name="Note 6 11 8 6 2" xfId="40703"/>
    <cellStyle name="Note 6 11 8 6 3" xfId="40704"/>
    <cellStyle name="Note 6 11 8 7" xfId="40705"/>
    <cellStyle name="Note 6 11 8 8" xfId="40706"/>
    <cellStyle name="Note 6 11 9" xfId="40707"/>
    <cellStyle name="Note 6 11 9 2" xfId="40708"/>
    <cellStyle name="Note 6 11 9 2 2" xfId="40709"/>
    <cellStyle name="Note 6 11 9 2 3" xfId="40710"/>
    <cellStyle name="Note 6 11 9 3" xfId="40711"/>
    <cellStyle name="Note 6 11 9 3 2" xfId="40712"/>
    <cellStyle name="Note 6 11 9 3 3" xfId="40713"/>
    <cellStyle name="Note 6 11 9 4" xfId="40714"/>
    <cellStyle name="Note 6 11 9 5" xfId="40715"/>
    <cellStyle name="Note 6 12" xfId="40716"/>
    <cellStyle name="Note 6 12 10" xfId="40717"/>
    <cellStyle name="Note 6 12 10 2" xfId="40718"/>
    <cellStyle name="Note 6 12 10 3" xfId="40719"/>
    <cellStyle name="Note 6 12 11" xfId="40720"/>
    <cellStyle name="Note 6 12 11 2" xfId="40721"/>
    <cellStyle name="Note 6 12 11 3" xfId="40722"/>
    <cellStyle name="Note 6 12 12" xfId="40723"/>
    <cellStyle name="Note 6 12 12 2" xfId="40724"/>
    <cellStyle name="Note 6 12 12 3" xfId="40725"/>
    <cellStyle name="Note 6 12 13" xfId="40726"/>
    <cellStyle name="Note 6 12 2" xfId="40727"/>
    <cellStyle name="Note 6 12 2 2" xfId="40728"/>
    <cellStyle name="Note 6 12 2 2 2" xfId="40729"/>
    <cellStyle name="Note 6 12 2 2 2 2" xfId="40730"/>
    <cellStyle name="Note 6 12 2 2 2 2 2" xfId="40731"/>
    <cellStyle name="Note 6 12 2 2 2 2 3" xfId="40732"/>
    <cellStyle name="Note 6 12 2 2 2 3" xfId="40733"/>
    <cellStyle name="Note 6 12 2 2 2 3 2" xfId="40734"/>
    <cellStyle name="Note 6 12 2 2 2 3 3" xfId="40735"/>
    <cellStyle name="Note 6 12 2 2 2 4" xfId="40736"/>
    <cellStyle name="Note 6 12 2 2 2 5" xfId="40737"/>
    <cellStyle name="Note 6 12 2 2 3" xfId="40738"/>
    <cellStyle name="Note 6 12 2 2 3 2" xfId="40739"/>
    <cellStyle name="Note 6 12 2 2 3 3" xfId="40740"/>
    <cellStyle name="Note 6 12 2 2 4" xfId="40741"/>
    <cellStyle name="Note 6 12 2 2 4 2" xfId="40742"/>
    <cellStyle name="Note 6 12 2 2 4 3" xfId="40743"/>
    <cellStyle name="Note 6 12 2 2 5" xfId="40744"/>
    <cellStyle name="Note 6 12 2 2 5 2" xfId="40745"/>
    <cellStyle name="Note 6 12 2 2 5 3" xfId="40746"/>
    <cellStyle name="Note 6 12 2 2 6" xfId="40747"/>
    <cellStyle name="Note 6 12 2 3" xfId="40748"/>
    <cellStyle name="Note 6 12 2 3 2" xfId="40749"/>
    <cellStyle name="Note 6 12 2 3 2 2" xfId="40750"/>
    <cellStyle name="Note 6 12 2 3 2 2 2" xfId="40751"/>
    <cellStyle name="Note 6 12 2 3 2 2 3" xfId="40752"/>
    <cellStyle name="Note 6 12 2 3 2 3" xfId="40753"/>
    <cellStyle name="Note 6 12 2 3 2 3 2" xfId="40754"/>
    <cellStyle name="Note 6 12 2 3 2 3 3" xfId="40755"/>
    <cellStyle name="Note 6 12 2 3 2 4" xfId="40756"/>
    <cellStyle name="Note 6 12 2 3 2 5" xfId="40757"/>
    <cellStyle name="Note 6 12 2 3 3" xfId="40758"/>
    <cellStyle name="Note 6 12 2 3 3 2" xfId="40759"/>
    <cellStyle name="Note 6 12 2 3 3 3" xfId="40760"/>
    <cellStyle name="Note 6 12 2 3 4" xfId="40761"/>
    <cellStyle name="Note 6 12 2 3 4 2" xfId="40762"/>
    <cellStyle name="Note 6 12 2 3 4 3" xfId="40763"/>
    <cellStyle name="Note 6 12 2 3 5" xfId="40764"/>
    <cellStyle name="Note 6 12 2 3 5 2" xfId="40765"/>
    <cellStyle name="Note 6 12 2 3 5 3" xfId="40766"/>
    <cellStyle name="Note 6 12 2 3 6" xfId="40767"/>
    <cellStyle name="Note 6 12 2 4" xfId="40768"/>
    <cellStyle name="Note 6 12 2 4 2" xfId="40769"/>
    <cellStyle name="Note 6 12 2 4 2 2" xfId="40770"/>
    <cellStyle name="Note 6 12 2 4 2 3" xfId="40771"/>
    <cellStyle name="Note 6 12 2 4 3" xfId="40772"/>
    <cellStyle name="Note 6 12 2 4 3 2" xfId="40773"/>
    <cellStyle name="Note 6 12 2 4 3 3" xfId="40774"/>
    <cellStyle name="Note 6 12 2 4 4" xfId="40775"/>
    <cellStyle name="Note 6 12 2 4 4 2" xfId="40776"/>
    <cellStyle name="Note 6 12 2 4 4 3" xfId="40777"/>
    <cellStyle name="Note 6 12 2 4 5" xfId="40778"/>
    <cellStyle name="Note 6 12 2 4 5 2" xfId="40779"/>
    <cellStyle name="Note 6 12 2 4 5 3" xfId="40780"/>
    <cellStyle name="Note 6 12 2 4 6" xfId="40781"/>
    <cellStyle name="Note 6 12 2 4 6 2" xfId="40782"/>
    <cellStyle name="Note 6 12 2 4 6 3" xfId="40783"/>
    <cellStyle name="Note 6 12 2 4 7" xfId="40784"/>
    <cellStyle name="Note 6 12 2 4 8" xfId="40785"/>
    <cellStyle name="Note 6 12 2 5" xfId="40786"/>
    <cellStyle name="Note 6 12 2 5 2" xfId="40787"/>
    <cellStyle name="Note 6 12 2 5 2 2" xfId="40788"/>
    <cellStyle name="Note 6 12 2 5 2 3" xfId="40789"/>
    <cellStyle name="Note 6 12 2 5 3" xfId="40790"/>
    <cellStyle name="Note 6 12 2 5 3 2" xfId="40791"/>
    <cellStyle name="Note 6 12 2 5 3 3" xfId="40792"/>
    <cellStyle name="Note 6 12 2 5 4" xfId="40793"/>
    <cellStyle name="Note 6 12 2 5 5" xfId="40794"/>
    <cellStyle name="Note 6 12 2 6" xfId="40795"/>
    <cellStyle name="Note 6 12 2 6 2" xfId="40796"/>
    <cellStyle name="Note 6 12 2 6 3" xfId="40797"/>
    <cellStyle name="Note 6 12 2 7" xfId="40798"/>
    <cellStyle name="Note 6 12 2 7 2" xfId="40799"/>
    <cellStyle name="Note 6 12 2 7 3" xfId="40800"/>
    <cellStyle name="Note 6 12 2 8" xfId="40801"/>
    <cellStyle name="Note 6 12 2 8 2" xfId="40802"/>
    <cellStyle name="Note 6 12 2 8 3" xfId="40803"/>
    <cellStyle name="Note 6 12 2 9" xfId="40804"/>
    <cellStyle name="Note 6 12 3" xfId="40805"/>
    <cellStyle name="Note 6 12 3 2" xfId="40806"/>
    <cellStyle name="Note 6 12 3 2 2" xfId="40807"/>
    <cellStyle name="Note 6 12 3 2 2 2" xfId="40808"/>
    <cellStyle name="Note 6 12 3 2 2 2 2" xfId="40809"/>
    <cellStyle name="Note 6 12 3 2 2 2 3" xfId="40810"/>
    <cellStyle name="Note 6 12 3 2 2 3" xfId="40811"/>
    <cellStyle name="Note 6 12 3 2 2 3 2" xfId="40812"/>
    <cellStyle name="Note 6 12 3 2 2 3 3" xfId="40813"/>
    <cellStyle name="Note 6 12 3 2 2 4" xfId="40814"/>
    <cellStyle name="Note 6 12 3 2 2 5" xfId="40815"/>
    <cellStyle name="Note 6 12 3 2 3" xfId="40816"/>
    <cellStyle name="Note 6 12 3 2 3 2" xfId="40817"/>
    <cellStyle name="Note 6 12 3 2 3 3" xfId="40818"/>
    <cellStyle name="Note 6 12 3 2 4" xfId="40819"/>
    <cellStyle name="Note 6 12 3 2 4 2" xfId="40820"/>
    <cellStyle name="Note 6 12 3 2 4 3" xfId="40821"/>
    <cellStyle name="Note 6 12 3 2 5" xfId="40822"/>
    <cellStyle name="Note 6 12 3 2 5 2" xfId="40823"/>
    <cellStyle name="Note 6 12 3 2 5 3" xfId="40824"/>
    <cellStyle name="Note 6 12 3 2 6" xfId="40825"/>
    <cellStyle name="Note 6 12 3 3" xfId="40826"/>
    <cellStyle name="Note 6 12 3 3 2" xfId="40827"/>
    <cellStyle name="Note 6 12 3 3 2 2" xfId="40828"/>
    <cellStyle name="Note 6 12 3 3 2 2 2" xfId="40829"/>
    <cellStyle name="Note 6 12 3 3 2 2 3" xfId="40830"/>
    <cellStyle name="Note 6 12 3 3 2 3" xfId="40831"/>
    <cellStyle name="Note 6 12 3 3 2 3 2" xfId="40832"/>
    <cellStyle name="Note 6 12 3 3 2 3 3" xfId="40833"/>
    <cellStyle name="Note 6 12 3 3 2 4" xfId="40834"/>
    <cellStyle name="Note 6 12 3 3 2 5" xfId="40835"/>
    <cellStyle name="Note 6 12 3 3 3" xfId="40836"/>
    <cellStyle name="Note 6 12 3 3 3 2" xfId="40837"/>
    <cellStyle name="Note 6 12 3 3 3 3" xfId="40838"/>
    <cellStyle name="Note 6 12 3 3 4" xfId="40839"/>
    <cellStyle name="Note 6 12 3 3 4 2" xfId="40840"/>
    <cellStyle name="Note 6 12 3 3 4 3" xfId="40841"/>
    <cellStyle name="Note 6 12 3 3 5" xfId="40842"/>
    <cellStyle name="Note 6 12 3 3 5 2" xfId="40843"/>
    <cellStyle name="Note 6 12 3 3 5 3" xfId="40844"/>
    <cellStyle name="Note 6 12 3 3 6" xfId="40845"/>
    <cellStyle name="Note 6 12 3 4" xfId="40846"/>
    <cellStyle name="Note 6 12 3 4 2" xfId="40847"/>
    <cellStyle name="Note 6 12 3 4 2 2" xfId="40848"/>
    <cellStyle name="Note 6 12 3 4 2 3" xfId="40849"/>
    <cellStyle name="Note 6 12 3 4 3" xfId="40850"/>
    <cellStyle name="Note 6 12 3 4 3 2" xfId="40851"/>
    <cellStyle name="Note 6 12 3 4 3 3" xfId="40852"/>
    <cellStyle name="Note 6 12 3 4 4" xfId="40853"/>
    <cellStyle name="Note 6 12 3 4 4 2" xfId="40854"/>
    <cellStyle name="Note 6 12 3 4 4 3" xfId="40855"/>
    <cellStyle name="Note 6 12 3 4 5" xfId="40856"/>
    <cellStyle name="Note 6 12 3 4 5 2" xfId="40857"/>
    <cellStyle name="Note 6 12 3 4 5 3" xfId="40858"/>
    <cellStyle name="Note 6 12 3 4 6" xfId="40859"/>
    <cellStyle name="Note 6 12 3 4 6 2" xfId="40860"/>
    <cellStyle name="Note 6 12 3 4 6 3" xfId="40861"/>
    <cellStyle name="Note 6 12 3 4 7" xfId="40862"/>
    <cellStyle name="Note 6 12 3 4 8" xfId="40863"/>
    <cellStyle name="Note 6 12 3 5" xfId="40864"/>
    <cellStyle name="Note 6 12 3 5 2" xfId="40865"/>
    <cellStyle name="Note 6 12 3 5 2 2" xfId="40866"/>
    <cellStyle name="Note 6 12 3 5 2 3" xfId="40867"/>
    <cellStyle name="Note 6 12 3 5 3" xfId="40868"/>
    <cellStyle name="Note 6 12 3 5 3 2" xfId="40869"/>
    <cellStyle name="Note 6 12 3 5 3 3" xfId="40870"/>
    <cellStyle name="Note 6 12 3 5 4" xfId="40871"/>
    <cellStyle name="Note 6 12 3 5 5" xfId="40872"/>
    <cellStyle name="Note 6 12 3 6" xfId="40873"/>
    <cellStyle name="Note 6 12 3 6 2" xfId="40874"/>
    <cellStyle name="Note 6 12 3 6 3" xfId="40875"/>
    <cellStyle name="Note 6 12 3 7" xfId="40876"/>
    <cellStyle name="Note 6 12 3 7 2" xfId="40877"/>
    <cellStyle name="Note 6 12 3 7 3" xfId="40878"/>
    <cellStyle name="Note 6 12 3 8" xfId="40879"/>
    <cellStyle name="Note 6 12 3 8 2" xfId="40880"/>
    <cellStyle name="Note 6 12 3 8 3" xfId="40881"/>
    <cellStyle name="Note 6 12 3 9" xfId="40882"/>
    <cellStyle name="Note 6 12 4" xfId="40883"/>
    <cellStyle name="Note 6 12 4 2" xfId="40884"/>
    <cellStyle name="Note 6 12 4 2 2" xfId="40885"/>
    <cellStyle name="Note 6 12 4 2 2 2" xfId="40886"/>
    <cellStyle name="Note 6 12 4 2 2 2 2" xfId="40887"/>
    <cellStyle name="Note 6 12 4 2 2 2 3" xfId="40888"/>
    <cellStyle name="Note 6 12 4 2 2 3" xfId="40889"/>
    <cellStyle name="Note 6 12 4 2 2 3 2" xfId="40890"/>
    <cellStyle name="Note 6 12 4 2 2 3 3" xfId="40891"/>
    <cellStyle name="Note 6 12 4 2 2 4" xfId="40892"/>
    <cellStyle name="Note 6 12 4 2 2 5" xfId="40893"/>
    <cellStyle name="Note 6 12 4 2 3" xfId="40894"/>
    <cellStyle name="Note 6 12 4 2 3 2" xfId="40895"/>
    <cellStyle name="Note 6 12 4 2 3 3" xfId="40896"/>
    <cellStyle name="Note 6 12 4 2 4" xfId="40897"/>
    <cellStyle name="Note 6 12 4 2 4 2" xfId="40898"/>
    <cellStyle name="Note 6 12 4 2 4 3" xfId="40899"/>
    <cellStyle name="Note 6 12 4 2 5" xfId="40900"/>
    <cellStyle name="Note 6 12 4 2 5 2" xfId="40901"/>
    <cellStyle name="Note 6 12 4 2 5 3" xfId="40902"/>
    <cellStyle name="Note 6 12 4 2 6" xfId="40903"/>
    <cellStyle name="Note 6 12 4 3" xfId="40904"/>
    <cellStyle name="Note 6 12 4 3 2" xfId="40905"/>
    <cellStyle name="Note 6 12 4 3 2 2" xfId="40906"/>
    <cellStyle name="Note 6 12 4 3 2 2 2" xfId="40907"/>
    <cellStyle name="Note 6 12 4 3 2 2 3" xfId="40908"/>
    <cellStyle name="Note 6 12 4 3 2 3" xfId="40909"/>
    <cellStyle name="Note 6 12 4 3 2 3 2" xfId="40910"/>
    <cellStyle name="Note 6 12 4 3 2 3 3" xfId="40911"/>
    <cellStyle name="Note 6 12 4 3 2 4" xfId="40912"/>
    <cellStyle name="Note 6 12 4 3 2 5" xfId="40913"/>
    <cellStyle name="Note 6 12 4 3 3" xfId="40914"/>
    <cellStyle name="Note 6 12 4 3 3 2" xfId="40915"/>
    <cellStyle name="Note 6 12 4 3 3 3" xfId="40916"/>
    <cellStyle name="Note 6 12 4 3 4" xfId="40917"/>
    <cellStyle name="Note 6 12 4 3 4 2" xfId="40918"/>
    <cellStyle name="Note 6 12 4 3 4 3" xfId="40919"/>
    <cellStyle name="Note 6 12 4 3 5" xfId="40920"/>
    <cellStyle name="Note 6 12 4 3 5 2" xfId="40921"/>
    <cellStyle name="Note 6 12 4 3 5 3" xfId="40922"/>
    <cellStyle name="Note 6 12 4 3 6" xfId="40923"/>
    <cellStyle name="Note 6 12 4 4" xfId="40924"/>
    <cellStyle name="Note 6 12 4 4 2" xfId="40925"/>
    <cellStyle name="Note 6 12 4 4 2 2" xfId="40926"/>
    <cellStyle name="Note 6 12 4 4 2 3" xfId="40927"/>
    <cellStyle name="Note 6 12 4 4 3" xfId="40928"/>
    <cellStyle name="Note 6 12 4 4 3 2" xfId="40929"/>
    <cellStyle name="Note 6 12 4 4 3 3" xfId="40930"/>
    <cellStyle name="Note 6 12 4 4 4" xfId="40931"/>
    <cellStyle name="Note 6 12 4 4 4 2" xfId="40932"/>
    <cellStyle name="Note 6 12 4 4 4 3" xfId="40933"/>
    <cellStyle name="Note 6 12 4 4 5" xfId="40934"/>
    <cellStyle name="Note 6 12 4 4 5 2" xfId="40935"/>
    <cellStyle name="Note 6 12 4 4 5 3" xfId="40936"/>
    <cellStyle name="Note 6 12 4 4 6" xfId="40937"/>
    <cellStyle name="Note 6 12 4 4 6 2" xfId="40938"/>
    <cellStyle name="Note 6 12 4 4 6 3" xfId="40939"/>
    <cellStyle name="Note 6 12 4 4 7" xfId="40940"/>
    <cellStyle name="Note 6 12 4 4 8" xfId="40941"/>
    <cellStyle name="Note 6 12 4 5" xfId="40942"/>
    <cellStyle name="Note 6 12 4 5 2" xfId="40943"/>
    <cellStyle name="Note 6 12 4 5 2 2" xfId="40944"/>
    <cellStyle name="Note 6 12 4 5 2 3" xfId="40945"/>
    <cellStyle name="Note 6 12 4 5 3" xfId="40946"/>
    <cellStyle name="Note 6 12 4 5 3 2" xfId="40947"/>
    <cellStyle name="Note 6 12 4 5 3 3" xfId="40948"/>
    <cellStyle name="Note 6 12 4 5 4" xfId="40949"/>
    <cellStyle name="Note 6 12 4 5 5" xfId="40950"/>
    <cellStyle name="Note 6 12 4 6" xfId="40951"/>
    <cellStyle name="Note 6 12 4 6 2" xfId="40952"/>
    <cellStyle name="Note 6 12 4 6 3" xfId="40953"/>
    <cellStyle name="Note 6 12 4 7" xfId="40954"/>
    <cellStyle name="Note 6 12 4 7 2" xfId="40955"/>
    <cellStyle name="Note 6 12 4 7 3" xfId="40956"/>
    <cellStyle name="Note 6 12 4 8" xfId="40957"/>
    <cellStyle name="Note 6 12 4 8 2" xfId="40958"/>
    <cellStyle name="Note 6 12 4 8 3" xfId="40959"/>
    <cellStyle name="Note 6 12 4 9" xfId="40960"/>
    <cellStyle name="Note 6 12 5" xfId="40961"/>
    <cellStyle name="Note 6 12 5 2" xfId="40962"/>
    <cellStyle name="Note 6 12 5 2 2" xfId="40963"/>
    <cellStyle name="Note 6 12 5 2 2 2" xfId="40964"/>
    <cellStyle name="Note 6 12 5 2 2 2 2" xfId="40965"/>
    <cellStyle name="Note 6 12 5 2 2 2 3" xfId="40966"/>
    <cellStyle name="Note 6 12 5 2 2 3" xfId="40967"/>
    <cellStyle name="Note 6 12 5 2 2 3 2" xfId="40968"/>
    <cellStyle name="Note 6 12 5 2 2 3 3" xfId="40969"/>
    <cellStyle name="Note 6 12 5 2 2 4" xfId="40970"/>
    <cellStyle name="Note 6 12 5 2 2 5" xfId="40971"/>
    <cellStyle name="Note 6 12 5 2 3" xfId="40972"/>
    <cellStyle name="Note 6 12 5 2 3 2" xfId="40973"/>
    <cellStyle name="Note 6 12 5 2 3 3" xfId="40974"/>
    <cellStyle name="Note 6 12 5 2 4" xfId="40975"/>
    <cellStyle name="Note 6 12 5 2 4 2" xfId="40976"/>
    <cellStyle name="Note 6 12 5 2 4 3" xfId="40977"/>
    <cellStyle name="Note 6 12 5 2 5" xfId="40978"/>
    <cellStyle name="Note 6 12 5 2 5 2" xfId="40979"/>
    <cellStyle name="Note 6 12 5 2 5 3" xfId="40980"/>
    <cellStyle name="Note 6 12 5 2 6" xfId="40981"/>
    <cellStyle name="Note 6 12 5 3" xfId="40982"/>
    <cellStyle name="Note 6 12 5 3 2" xfId="40983"/>
    <cellStyle name="Note 6 12 5 3 2 2" xfId="40984"/>
    <cellStyle name="Note 6 12 5 3 2 2 2" xfId="40985"/>
    <cellStyle name="Note 6 12 5 3 2 2 3" xfId="40986"/>
    <cellStyle name="Note 6 12 5 3 2 3" xfId="40987"/>
    <cellStyle name="Note 6 12 5 3 2 3 2" xfId="40988"/>
    <cellStyle name="Note 6 12 5 3 2 3 3" xfId="40989"/>
    <cellStyle name="Note 6 12 5 3 2 4" xfId="40990"/>
    <cellStyle name="Note 6 12 5 3 2 5" xfId="40991"/>
    <cellStyle name="Note 6 12 5 3 3" xfId="40992"/>
    <cellStyle name="Note 6 12 5 3 3 2" xfId="40993"/>
    <cellStyle name="Note 6 12 5 3 3 3" xfId="40994"/>
    <cellStyle name="Note 6 12 5 3 4" xfId="40995"/>
    <cellStyle name="Note 6 12 5 3 4 2" xfId="40996"/>
    <cellStyle name="Note 6 12 5 3 4 3" xfId="40997"/>
    <cellStyle name="Note 6 12 5 3 5" xfId="40998"/>
    <cellStyle name="Note 6 12 5 3 5 2" xfId="40999"/>
    <cellStyle name="Note 6 12 5 3 5 3" xfId="41000"/>
    <cellStyle name="Note 6 12 5 3 6" xfId="41001"/>
    <cellStyle name="Note 6 12 5 4" xfId="41002"/>
    <cellStyle name="Note 6 12 5 4 2" xfId="41003"/>
    <cellStyle name="Note 6 12 5 4 2 2" xfId="41004"/>
    <cellStyle name="Note 6 12 5 4 2 3" xfId="41005"/>
    <cellStyle name="Note 6 12 5 4 3" xfId="41006"/>
    <cellStyle name="Note 6 12 5 4 3 2" xfId="41007"/>
    <cellStyle name="Note 6 12 5 4 3 3" xfId="41008"/>
    <cellStyle name="Note 6 12 5 4 4" xfId="41009"/>
    <cellStyle name="Note 6 12 5 4 4 2" xfId="41010"/>
    <cellStyle name="Note 6 12 5 4 4 3" xfId="41011"/>
    <cellStyle name="Note 6 12 5 4 5" xfId="41012"/>
    <cellStyle name="Note 6 12 5 4 5 2" xfId="41013"/>
    <cellStyle name="Note 6 12 5 4 5 3" xfId="41014"/>
    <cellStyle name="Note 6 12 5 4 6" xfId="41015"/>
    <cellStyle name="Note 6 12 5 4 6 2" xfId="41016"/>
    <cellStyle name="Note 6 12 5 4 6 3" xfId="41017"/>
    <cellStyle name="Note 6 12 5 4 7" xfId="41018"/>
    <cellStyle name="Note 6 12 5 4 8" xfId="41019"/>
    <cellStyle name="Note 6 12 5 5" xfId="41020"/>
    <cellStyle name="Note 6 12 5 5 2" xfId="41021"/>
    <cellStyle name="Note 6 12 5 5 2 2" xfId="41022"/>
    <cellStyle name="Note 6 12 5 5 2 3" xfId="41023"/>
    <cellStyle name="Note 6 12 5 5 3" xfId="41024"/>
    <cellStyle name="Note 6 12 5 5 3 2" xfId="41025"/>
    <cellStyle name="Note 6 12 5 5 3 3" xfId="41026"/>
    <cellStyle name="Note 6 12 5 5 4" xfId="41027"/>
    <cellStyle name="Note 6 12 5 5 5" xfId="41028"/>
    <cellStyle name="Note 6 12 5 6" xfId="41029"/>
    <cellStyle name="Note 6 12 5 6 2" xfId="41030"/>
    <cellStyle name="Note 6 12 5 6 3" xfId="41031"/>
    <cellStyle name="Note 6 12 5 7" xfId="41032"/>
    <cellStyle name="Note 6 12 5 7 2" xfId="41033"/>
    <cellStyle name="Note 6 12 5 7 3" xfId="41034"/>
    <cellStyle name="Note 6 12 5 8" xfId="41035"/>
    <cellStyle name="Note 6 12 5 8 2" xfId="41036"/>
    <cellStyle name="Note 6 12 5 8 3" xfId="41037"/>
    <cellStyle name="Note 6 12 5 9" xfId="41038"/>
    <cellStyle name="Note 6 12 6" xfId="41039"/>
    <cellStyle name="Note 6 12 6 2" xfId="41040"/>
    <cellStyle name="Note 6 12 6 2 2" xfId="41041"/>
    <cellStyle name="Note 6 12 6 2 2 2" xfId="41042"/>
    <cellStyle name="Note 6 12 6 2 2 3" xfId="41043"/>
    <cellStyle name="Note 6 12 6 2 3" xfId="41044"/>
    <cellStyle name="Note 6 12 6 2 3 2" xfId="41045"/>
    <cellStyle name="Note 6 12 6 2 3 3" xfId="41046"/>
    <cellStyle name="Note 6 12 6 2 4" xfId="41047"/>
    <cellStyle name="Note 6 12 6 2 5" xfId="41048"/>
    <cellStyle name="Note 6 12 6 3" xfId="41049"/>
    <cellStyle name="Note 6 12 6 3 2" xfId="41050"/>
    <cellStyle name="Note 6 12 6 3 3" xfId="41051"/>
    <cellStyle name="Note 6 12 6 4" xfId="41052"/>
    <cellStyle name="Note 6 12 6 4 2" xfId="41053"/>
    <cellStyle name="Note 6 12 6 4 3" xfId="41054"/>
    <cellStyle name="Note 6 12 6 5" xfId="41055"/>
    <cellStyle name="Note 6 12 6 5 2" xfId="41056"/>
    <cellStyle name="Note 6 12 6 5 3" xfId="41057"/>
    <cellStyle name="Note 6 12 6 6" xfId="41058"/>
    <cellStyle name="Note 6 12 7" xfId="41059"/>
    <cellStyle name="Note 6 12 7 2" xfId="41060"/>
    <cellStyle name="Note 6 12 7 2 2" xfId="41061"/>
    <cellStyle name="Note 6 12 7 2 2 2" xfId="41062"/>
    <cellStyle name="Note 6 12 7 2 2 3" xfId="41063"/>
    <cellStyle name="Note 6 12 7 2 3" xfId="41064"/>
    <cellStyle name="Note 6 12 7 2 3 2" xfId="41065"/>
    <cellStyle name="Note 6 12 7 2 3 3" xfId="41066"/>
    <cellStyle name="Note 6 12 7 2 4" xfId="41067"/>
    <cellStyle name="Note 6 12 7 2 5" xfId="41068"/>
    <cellStyle name="Note 6 12 7 3" xfId="41069"/>
    <cellStyle name="Note 6 12 7 3 2" xfId="41070"/>
    <cellStyle name="Note 6 12 7 3 3" xfId="41071"/>
    <cellStyle name="Note 6 12 7 4" xfId="41072"/>
    <cellStyle name="Note 6 12 7 4 2" xfId="41073"/>
    <cellStyle name="Note 6 12 7 4 3" xfId="41074"/>
    <cellStyle name="Note 6 12 7 5" xfId="41075"/>
    <cellStyle name="Note 6 12 7 5 2" xfId="41076"/>
    <cellStyle name="Note 6 12 7 5 3" xfId="41077"/>
    <cellStyle name="Note 6 12 7 6" xfId="41078"/>
    <cellStyle name="Note 6 12 8" xfId="41079"/>
    <cellStyle name="Note 6 12 8 2" xfId="41080"/>
    <cellStyle name="Note 6 12 8 2 2" xfId="41081"/>
    <cellStyle name="Note 6 12 8 2 3" xfId="41082"/>
    <cellStyle name="Note 6 12 8 3" xfId="41083"/>
    <cellStyle name="Note 6 12 8 3 2" xfId="41084"/>
    <cellStyle name="Note 6 12 8 3 3" xfId="41085"/>
    <cellStyle name="Note 6 12 8 4" xfId="41086"/>
    <cellStyle name="Note 6 12 8 4 2" xfId="41087"/>
    <cellStyle name="Note 6 12 8 4 3" xfId="41088"/>
    <cellStyle name="Note 6 12 8 5" xfId="41089"/>
    <cellStyle name="Note 6 12 8 5 2" xfId="41090"/>
    <cellStyle name="Note 6 12 8 5 3" xfId="41091"/>
    <cellStyle name="Note 6 12 8 6" xfId="41092"/>
    <cellStyle name="Note 6 12 8 6 2" xfId="41093"/>
    <cellStyle name="Note 6 12 8 6 3" xfId="41094"/>
    <cellStyle name="Note 6 12 8 7" xfId="41095"/>
    <cellStyle name="Note 6 12 8 8" xfId="41096"/>
    <cellStyle name="Note 6 12 9" xfId="41097"/>
    <cellStyle name="Note 6 12 9 2" xfId="41098"/>
    <cellStyle name="Note 6 12 9 2 2" xfId="41099"/>
    <cellStyle name="Note 6 12 9 2 3" xfId="41100"/>
    <cellStyle name="Note 6 12 9 3" xfId="41101"/>
    <cellStyle name="Note 6 12 9 3 2" xfId="41102"/>
    <cellStyle name="Note 6 12 9 3 3" xfId="41103"/>
    <cellStyle name="Note 6 12 9 4" xfId="41104"/>
    <cellStyle name="Note 6 12 9 5" xfId="41105"/>
    <cellStyle name="Note 6 13" xfId="41106"/>
    <cellStyle name="Note 6 13 10" xfId="41107"/>
    <cellStyle name="Note 6 13 10 2" xfId="41108"/>
    <cellStyle name="Note 6 13 10 3" xfId="41109"/>
    <cellStyle name="Note 6 13 11" xfId="41110"/>
    <cellStyle name="Note 6 13 11 2" xfId="41111"/>
    <cellStyle name="Note 6 13 11 3" xfId="41112"/>
    <cellStyle name="Note 6 13 12" xfId="41113"/>
    <cellStyle name="Note 6 13 12 2" xfId="41114"/>
    <cellStyle name="Note 6 13 12 3" xfId="41115"/>
    <cellStyle name="Note 6 13 13" xfId="41116"/>
    <cellStyle name="Note 6 13 2" xfId="41117"/>
    <cellStyle name="Note 6 13 2 2" xfId="41118"/>
    <cellStyle name="Note 6 13 2 2 2" xfId="41119"/>
    <cellStyle name="Note 6 13 2 2 2 2" xfId="41120"/>
    <cellStyle name="Note 6 13 2 2 2 2 2" xfId="41121"/>
    <cellStyle name="Note 6 13 2 2 2 2 3" xfId="41122"/>
    <cellStyle name="Note 6 13 2 2 2 3" xfId="41123"/>
    <cellStyle name="Note 6 13 2 2 2 3 2" xfId="41124"/>
    <cellStyle name="Note 6 13 2 2 2 3 3" xfId="41125"/>
    <cellStyle name="Note 6 13 2 2 2 4" xfId="41126"/>
    <cellStyle name="Note 6 13 2 2 2 5" xfId="41127"/>
    <cellStyle name="Note 6 13 2 2 3" xfId="41128"/>
    <cellStyle name="Note 6 13 2 2 3 2" xfId="41129"/>
    <cellStyle name="Note 6 13 2 2 3 3" xfId="41130"/>
    <cellStyle name="Note 6 13 2 2 4" xfId="41131"/>
    <cellStyle name="Note 6 13 2 2 4 2" xfId="41132"/>
    <cellStyle name="Note 6 13 2 2 4 3" xfId="41133"/>
    <cellStyle name="Note 6 13 2 2 5" xfId="41134"/>
    <cellStyle name="Note 6 13 2 2 5 2" xfId="41135"/>
    <cellStyle name="Note 6 13 2 2 5 3" xfId="41136"/>
    <cellStyle name="Note 6 13 2 2 6" xfId="41137"/>
    <cellStyle name="Note 6 13 2 3" xfId="41138"/>
    <cellStyle name="Note 6 13 2 3 2" xfId="41139"/>
    <cellStyle name="Note 6 13 2 3 2 2" xfId="41140"/>
    <cellStyle name="Note 6 13 2 3 2 2 2" xfId="41141"/>
    <cellStyle name="Note 6 13 2 3 2 2 3" xfId="41142"/>
    <cellStyle name="Note 6 13 2 3 2 3" xfId="41143"/>
    <cellStyle name="Note 6 13 2 3 2 3 2" xfId="41144"/>
    <cellStyle name="Note 6 13 2 3 2 3 3" xfId="41145"/>
    <cellStyle name="Note 6 13 2 3 2 4" xfId="41146"/>
    <cellStyle name="Note 6 13 2 3 2 5" xfId="41147"/>
    <cellStyle name="Note 6 13 2 3 3" xfId="41148"/>
    <cellStyle name="Note 6 13 2 3 3 2" xfId="41149"/>
    <cellStyle name="Note 6 13 2 3 3 3" xfId="41150"/>
    <cellStyle name="Note 6 13 2 3 4" xfId="41151"/>
    <cellStyle name="Note 6 13 2 3 4 2" xfId="41152"/>
    <cellStyle name="Note 6 13 2 3 4 3" xfId="41153"/>
    <cellStyle name="Note 6 13 2 3 5" xfId="41154"/>
    <cellStyle name="Note 6 13 2 3 5 2" xfId="41155"/>
    <cellStyle name="Note 6 13 2 3 5 3" xfId="41156"/>
    <cellStyle name="Note 6 13 2 3 6" xfId="41157"/>
    <cellStyle name="Note 6 13 2 4" xfId="41158"/>
    <cellStyle name="Note 6 13 2 4 2" xfId="41159"/>
    <cellStyle name="Note 6 13 2 4 2 2" xfId="41160"/>
    <cellStyle name="Note 6 13 2 4 2 3" xfId="41161"/>
    <cellStyle name="Note 6 13 2 4 3" xfId="41162"/>
    <cellStyle name="Note 6 13 2 4 3 2" xfId="41163"/>
    <cellStyle name="Note 6 13 2 4 3 3" xfId="41164"/>
    <cellStyle name="Note 6 13 2 4 4" xfId="41165"/>
    <cellStyle name="Note 6 13 2 4 4 2" xfId="41166"/>
    <cellStyle name="Note 6 13 2 4 4 3" xfId="41167"/>
    <cellStyle name="Note 6 13 2 4 5" xfId="41168"/>
    <cellStyle name="Note 6 13 2 4 5 2" xfId="41169"/>
    <cellStyle name="Note 6 13 2 4 5 3" xfId="41170"/>
    <cellStyle name="Note 6 13 2 4 6" xfId="41171"/>
    <cellStyle name="Note 6 13 2 4 6 2" xfId="41172"/>
    <cellStyle name="Note 6 13 2 4 6 3" xfId="41173"/>
    <cellStyle name="Note 6 13 2 4 7" xfId="41174"/>
    <cellStyle name="Note 6 13 2 4 8" xfId="41175"/>
    <cellStyle name="Note 6 13 2 5" xfId="41176"/>
    <cellStyle name="Note 6 13 2 5 2" xfId="41177"/>
    <cellStyle name="Note 6 13 2 5 2 2" xfId="41178"/>
    <cellStyle name="Note 6 13 2 5 2 3" xfId="41179"/>
    <cellStyle name="Note 6 13 2 5 3" xfId="41180"/>
    <cellStyle name="Note 6 13 2 5 3 2" xfId="41181"/>
    <cellStyle name="Note 6 13 2 5 3 3" xfId="41182"/>
    <cellStyle name="Note 6 13 2 5 4" xfId="41183"/>
    <cellStyle name="Note 6 13 2 5 5" xfId="41184"/>
    <cellStyle name="Note 6 13 2 6" xfId="41185"/>
    <cellStyle name="Note 6 13 2 6 2" xfId="41186"/>
    <cellStyle name="Note 6 13 2 6 3" xfId="41187"/>
    <cellStyle name="Note 6 13 2 7" xfId="41188"/>
    <cellStyle name="Note 6 13 2 7 2" xfId="41189"/>
    <cellStyle name="Note 6 13 2 7 3" xfId="41190"/>
    <cellStyle name="Note 6 13 2 8" xfId="41191"/>
    <cellStyle name="Note 6 13 2 8 2" xfId="41192"/>
    <cellStyle name="Note 6 13 2 8 3" xfId="41193"/>
    <cellStyle name="Note 6 13 2 9" xfId="41194"/>
    <cellStyle name="Note 6 13 3" xfId="41195"/>
    <cellStyle name="Note 6 13 3 2" xfId="41196"/>
    <cellStyle name="Note 6 13 3 2 2" xfId="41197"/>
    <cellStyle name="Note 6 13 3 2 2 2" xfId="41198"/>
    <cellStyle name="Note 6 13 3 2 2 2 2" xfId="41199"/>
    <cellStyle name="Note 6 13 3 2 2 2 3" xfId="41200"/>
    <cellStyle name="Note 6 13 3 2 2 3" xfId="41201"/>
    <cellStyle name="Note 6 13 3 2 2 3 2" xfId="41202"/>
    <cellStyle name="Note 6 13 3 2 2 3 3" xfId="41203"/>
    <cellStyle name="Note 6 13 3 2 2 4" xfId="41204"/>
    <cellStyle name="Note 6 13 3 2 2 5" xfId="41205"/>
    <cellStyle name="Note 6 13 3 2 3" xfId="41206"/>
    <cellStyle name="Note 6 13 3 2 3 2" xfId="41207"/>
    <cellStyle name="Note 6 13 3 2 3 3" xfId="41208"/>
    <cellStyle name="Note 6 13 3 2 4" xfId="41209"/>
    <cellStyle name="Note 6 13 3 2 4 2" xfId="41210"/>
    <cellStyle name="Note 6 13 3 2 4 3" xfId="41211"/>
    <cellStyle name="Note 6 13 3 2 5" xfId="41212"/>
    <cellStyle name="Note 6 13 3 2 5 2" xfId="41213"/>
    <cellStyle name="Note 6 13 3 2 5 3" xfId="41214"/>
    <cellStyle name="Note 6 13 3 2 6" xfId="41215"/>
    <cellStyle name="Note 6 13 3 3" xfId="41216"/>
    <cellStyle name="Note 6 13 3 3 2" xfId="41217"/>
    <cellStyle name="Note 6 13 3 3 2 2" xfId="41218"/>
    <cellStyle name="Note 6 13 3 3 2 2 2" xfId="41219"/>
    <cellStyle name="Note 6 13 3 3 2 2 3" xfId="41220"/>
    <cellStyle name="Note 6 13 3 3 2 3" xfId="41221"/>
    <cellStyle name="Note 6 13 3 3 2 3 2" xfId="41222"/>
    <cellStyle name="Note 6 13 3 3 2 3 3" xfId="41223"/>
    <cellStyle name="Note 6 13 3 3 2 4" xfId="41224"/>
    <cellStyle name="Note 6 13 3 3 2 5" xfId="41225"/>
    <cellStyle name="Note 6 13 3 3 3" xfId="41226"/>
    <cellStyle name="Note 6 13 3 3 3 2" xfId="41227"/>
    <cellStyle name="Note 6 13 3 3 3 3" xfId="41228"/>
    <cellStyle name="Note 6 13 3 3 4" xfId="41229"/>
    <cellStyle name="Note 6 13 3 3 4 2" xfId="41230"/>
    <cellStyle name="Note 6 13 3 3 4 3" xfId="41231"/>
    <cellStyle name="Note 6 13 3 3 5" xfId="41232"/>
    <cellStyle name="Note 6 13 3 3 5 2" xfId="41233"/>
    <cellStyle name="Note 6 13 3 3 5 3" xfId="41234"/>
    <cellStyle name="Note 6 13 3 3 6" xfId="41235"/>
    <cellStyle name="Note 6 13 3 4" xfId="41236"/>
    <cellStyle name="Note 6 13 3 4 2" xfId="41237"/>
    <cellStyle name="Note 6 13 3 4 2 2" xfId="41238"/>
    <cellStyle name="Note 6 13 3 4 2 3" xfId="41239"/>
    <cellStyle name="Note 6 13 3 4 3" xfId="41240"/>
    <cellStyle name="Note 6 13 3 4 3 2" xfId="41241"/>
    <cellStyle name="Note 6 13 3 4 3 3" xfId="41242"/>
    <cellStyle name="Note 6 13 3 4 4" xfId="41243"/>
    <cellStyle name="Note 6 13 3 4 4 2" xfId="41244"/>
    <cellStyle name="Note 6 13 3 4 4 3" xfId="41245"/>
    <cellStyle name="Note 6 13 3 4 5" xfId="41246"/>
    <cellStyle name="Note 6 13 3 4 5 2" xfId="41247"/>
    <cellStyle name="Note 6 13 3 4 5 3" xfId="41248"/>
    <cellStyle name="Note 6 13 3 4 6" xfId="41249"/>
    <cellStyle name="Note 6 13 3 4 6 2" xfId="41250"/>
    <cellStyle name="Note 6 13 3 4 6 3" xfId="41251"/>
    <cellStyle name="Note 6 13 3 4 7" xfId="41252"/>
    <cellStyle name="Note 6 13 3 4 8" xfId="41253"/>
    <cellStyle name="Note 6 13 3 5" xfId="41254"/>
    <cellStyle name="Note 6 13 3 5 2" xfId="41255"/>
    <cellStyle name="Note 6 13 3 5 2 2" xfId="41256"/>
    <cellStyle name="Note 6 13 3 5 2 3" xfId="41257"/>
    <cellStyle name="Note 6 13 3 5 3" xfId="41258"/>
    <cellStyle name="Note 6 13 3 5 3 2" xfId="41259"/>
    <cellStyle name="Note 6 13 3 5 3 3" xfId="41260"/>
    <cellStyle name="Note 6 13 3 5 4" xfId="41261"/>
    <cellStyle name="Note 6 13 3 5 5" xfId="41262"/>
    <cellStyle name="Note 6 13 3 6" xfId="41263"/>
    <cellStyle name="Note 6 13 3 6 2" xfId="41264"/>
    <cellStyle name="Note 6 13 3 6 3" xfId="41265"/>
    <cellStyle name="Note 6 13 3 7" xfId="41266"/>
    <cellStyle name="Note 6 13 3 7 2" xfId="41267"/>
    <cellStyle name="Note 6 13 3 7 3" xfId="41268"/>
    <cellStyle name="Note 6 13 3 8" xfId="41269"/>
    <cellStyle name="Note 6 13 3 8 2" xfId="41270"/>
    <cellStyle name="Note 6 13 3 8 3" xfId="41271"/>
    <cellStyle name="Note 6 13 3 9" xfId="41272"/>
    <cellStyle name="Note 6 13 4" xfId="41273"/>
    <cellStyle name="Note 6 13 4 2" xfId="41274"/>
    <cellStyle name="Note 6 13 4 2 2" xfId="41275"/>
    <cellStyle name="Note 6 13 4 2 2 2" xfId="41276"/>
    <cellStyle name="Note 6 13 4 2 2 2 2" xfId="41277"/>
    <cellStyle name="Note 6 13 4 2 2 2 3" xfId="41278"/>
    <cellStyle name="Note 6 13 4 2 2 3" xfId="41279"/>
    <cellStyle name="Note 6 13 4 2 2 3 2" xfId="41280"/>
    <cellStyle name="Note 6 13 4 2 2 3 3" xfId="41281"/>
    <cellStyle name="Note 6 13 4 2 2 4" xfId="41282"/>
    <cellStyle name="Note 6 13 4 2 2 5" xfId="41283"/>
    <cellStyle name="Note 6 13 4 2 3" xfId="41284"/>
    <cellStyle name="Note 6 13 4 2 3 2" xfId="41285"/>
    <cellStyle name="Note 6 13 4 2 3 3" xfId="41286"/>
    <cellStyle name="Note 6 13 4 2 4" xfId="41287"/>
    <cellStyle name="Note 6 13 4 2 4 2" xfId="41288"/>
    <cellStyle name="Note 6 13 4 2 4 3" xfId="41289"/>
    <cellStyle name="Note 6 13 4 2 5" xfId="41290"/>
    <cellStyle name="Note 6 13 4 2 5 2" xfId="41291"/>
    <cellStyle name="Note 6 13 4 2 5 3" xfId="41292"/>
    <cellStyle name="Note 6 13 4 2 6" xfId="41293"/>
    <cellStyle name="Note 6 13 4 3" xfId="41294"/>
    <cellStyle name="Note 6 13 4 3 2" xfId="41295"/>
    <cellStyle name="Note 6 13 4 3 2 2" xfId="41296"/>
    <cellStyle name="Note 6 13 4 3 2 2 2" xfId="41297"/>
    <cellStyle name="Note 6 13 4 3 2 2 3" xfId="41298"/>
    <cellStyle name="Note 6 13 4 3 2 3" xfId="41299"/>
    <cellStyle name="Note 6 13 4 3 2 3 2" xfId="41300"/>
    <cellStyle name="Note 6 13 4 3 2 3 3" xfId="41301"/>
    <cellStyle name="Note 6 13 4 3 2 4" xfId="41302"/>
    <cellStyle name="Note 6 13 4 3 2 5" xfId="41303"/>
    <cellStyle name="Note 6 13 4 3 3" xfId="41304"/>
    <cellStyle name="Note 6 13 4 3 3 2" xfId="41305"/>
    <cellStyle name="Note 6 13 4 3 3 3" xfId="41306"/>
    <cellStyle name="Note 6 13 4 3 4" xfId="41307"/>
    <cellStyle name="Note 6 13 4 3 4 2" xfId="41308"/>
    <cellStyle name="Note 6 13 4 3 4 3" xfId="41309"/>
    <cellStyle name="Note 6 13 4 3 5" xfId="41310"/>
    <cellStyle name="Note 6 13 4 3 5 2" xfId="41311"/>
    <cellStyle name="Note 6 13 4 3 5 3" xfId="41312"/>
    <cellStyle name="Note 6 13 4 3 6" xfId="41313"/>
    <cellStyle name="Note 6 13 4 4" xfId="41314"/>
    <cellStyle name="Note 6 13 4 4 2" xfId="41315"/>
    <cellStyle name="Note 6 13 4 4 2 2" xfId="41316"/>
    <cellStyle name="Note 6 13 4 4 2 3" xfId="41317"/>
    <cellStyle name="Note 6 13 4 4 3" xfId="41318"/>
    <cellStyle name="Note 6 13 4 4 3 2" xfId="41319"/>
    <cellStyle name="Note 6 13 4 4 3 3" xfId="41320"/>
    <cellStyle name="Note 6 13 4 4 4" xfId="41321"/>
    <cellStyle name="Note 6 13 4 4 4 2" xfId="41322"/>
    <cellStyle name="Note 6 13 4 4 4 3" xfId="41323"/>
    <cellStyle name="Note 6 13 4 4 5" xfId="41324"/>
    <cellStyle name="Note 6 13 4 4 5 2" xfId="41325"/>
    <cellStyle name="Note 6 13 4 4 5 3" xfId="41326"/>
    <cellStyle name="Note 6 13 4 4 6" xfId="41327"/>
    <cellStyle name="Note 6 13 4 4 6 2" xfId="41328"/>
    <cellStyle name="Note 6 13 4 4 6 3" xfId="41329"/>
    <cellStyle name="Note 6 13 4 4 7" xfId="41330"/>
    <cellStyle name="Note 6 13 4 4 8" xfId="41331"/>
    <cellStyle name="Note 6 13 4 5" xfId="41332"/>
    <cellStyle name="Note 6 13 4 5 2" xfId="41333"/>
    <cellStyle name="Note 6 13 4 5 2 2" xfId="41334"/>
    <cellStyle name="Note 6 13 4 5 2 3" xfId="41335"/>
    <cellStyle name="Note 6 13 4 5 3" xfId="41336"/>
    <cellStyle name="Note 6 13 4 5 3 2" xfId="41337"/>
    <cellStyle name="Note 6 13 4 5 3 3" xfId="41338"/>
    <cellStyle name="Note 6 13 4 5 4" xfId="41339"/>
    <cellStyle name="Note 6 13 4 5 5" xfId="41340"/>
    <cellStyle name="Note 6 13 4 6" xfId="41341"/>
    <cellStyle name="Note 6 13 4 6 2" xfId="41342"/>
    <cellStyle name="Note 6 13 4 6 3" xfId="41343"/>
    <cellStyle name="Note 6 13 4 7" xfId="41344"/>
    <cellStyle name="Note 6 13 4 7 2" xfId="41345"/>
    <cellStyle name="Note 6 13 4 7 3" xfId="41346"/>
    <cellStyle name="Note 6 13 4 8" xfId="41347"/>
    <cellStyle name="Note 6 13 4 8 2" xfId="41348"/>
    <cellStyle name="Note 6 13 4 8 3" xfId="41349"/>
    <cellStyle name="Note 6 13 4 9" xfId="41350"/>
    <cellStyle name="Note 6 13 5" xfId="41351"/>
    <cellStyle name="Note 6 13 5 2" xfId="41352"/>
    <cellStyle name="Note 6 13 5 2 2" xfId="41353"/>
    <cellStyle name="Note 6 13 5 2 2 2" xfId="41354"/>
    <cellStyle name="Note 6 13 5 2 2 2 2" xfId="41355"/>
    <cellStyle name="Note 6 13 5 2 2 2 3" xfId="41356"/>
    <cellStyle name="Note 6 13 5 2 2 3" xfId="41357"/>
    <cellStyle name="Note 6 13 5 2 2 3 2" xfId="41358"/>
    <cellStyle name="Note 6 13 5 2 2 3 3" xfId="41359"/>
    <cellStyle name="Note 6 13 5 2 2 4" xfId="41360"/>
    <cellStyle name="Note 6 13 5 2 2 5" xfId="41361"/>
    <cellStyle name="Note 6 13 5 2 3" xfId="41362"/>
    <cellStyle name="Note 6 13 5 2 3 2" xfId="41363"/>
    <cellStyle name="Note 6 13 5 2 3 3" xfId="41364"/>
    <cellStyle name="Note 6 13 5 2 4" xfId="41365"/>
    <cellStyle name="Note 6 13 5 2 4 2" xfId="41366"/>
    <cellStyle name="Note 6 13 5 2 4 3" xfId="41367"/>
    <cellStyle name="Note 6 13 5 2 5" xfId="41368"/>
    <cellStyle name="Note 6 13 5 2 5 2" xfId="41369"/>
    <cellStyle name="Note 6 13 5 2 5 3" xfId="41370"/>
    <cellStyle name="Note 6 13 5 2 6" xfId="41371"/>
    <cellStyle name="Note 6 13 5 3" xfId="41372"/>
    <cellStyle name="Note 6 13 5 3 2" xfId="41373"/>
    <cellStyle name="Note 6 13 5 3 2 2" xfId="41374"/>
    <cellStyle name="Note 6 13 5 3 2 2 2" xfId="41375"/>
    <cellStyle name="Note 6 13 5 3 2 2 3" xfId="41376"/>
    <cellStyle name="Note 6 13 5 3 2 3" xfId="41377"/>
    <cellStyle name="Note 6 13 5 3 2 3 2" xfId="41378"/>
    <cellStyle name="Note 6 13 5 3 2 3 3" xfId="41379"/>
    <cellStyle name="Note 6 13 5 3 2 4" xfId="41380"/>
    <cellStyle name="Note 6 13 5 3 2 5" xfId="41381"/>
    <cellStyle name="Note 6 13 5 3 3" xfId="41382"/>
    <cellStyle name="Note 6 13 5 3 3 2" xfId="41383"/>
    <cellStyle name="Note 6 13 5 3 3 3" xfId="41384"/>
    <cellStyle name="Note 6 13 5 3 4" xfId="41385"/>
    <cellStyle name="Note 6 13 5 3 4 2" xfId="41386"/>
    <cellStyle name="Note 6 13 5 3 4 3" xfId="41387"/>
    <cellStyle name="Note 6 13 5 3 5" xfId="41388"/>
    <cellStyle name="Note 6 13 5 3 5 2" xfId="41389"/>
    <cellStyle name="Note 6 13 5 3 5 3" xfId="41390"/>
    <cellStyle name="Note 6 13 5 3 6" xfId="41391"/>
    <cellStyle name="Note 6 13 5 4" xfId="41392"/>
    <cellStyle name="Note 6 13 5 4 2" xfId="41393"/>
    <cellStyle name="Note 6 13 5 4 2 2" xfId="41394"/>
    <cellStyle name="Note 6 13 5 4 2 3" xfId="41395"/>
    <cellStyle name="Note 6 13 5 4 3" xfId="41396"/>
    <cellStyle name="Note 6 13 5 4 3 2" xfId="41397"/>
    <cellStyle name="Note 6 13 5 4 3 3" xfId="41398"/>
    <cellStyle name="Note 6 13 5 4 4" xfId="41399"/>
    <cellStyle name="Note 6 13 5 4 4 2" xfId="41400"/>
    <cellStyle name="Note 6 13 5 4 4 3" xfId="41401"/>
    <cellStyle name="Note 6 13 5 4 5" xfId="41402"/>
    <cellStyle name="Note 6 13 5 4 5 2" xfId="41403"/>
    <cellStyle name="Note 6 13 5 4 5 3" xfId="41404"/>
    <cellStyle name="Note 6 13 5 4 6" xfId="41405"/>
    <cellStyle name="Note 6 13 5 4 6 2" xfId="41406"/>
    <cellStyle name="Note 6 13 5 4 6 3" xfId="41407"/>
    <cellStyle name="Note 6 13 5 4 7" xfId="41408"/>
    <cellStyle name="Note 6 13 5 4 8" xfId="41409"/>
    <cellStyle name="Note 6 13 5 5" xfId="41410"/>
    <cellStyle name="Note 6 13 5 5 2" xfId="41411"/>
    <cellStyle name="Note 6 13 5 5 2 2" xfId="41412"/>
    <cellStyle name="Note 6 13 5 5 2 3" xfId="41413"/>
    <cellStyle name="Note 6 13 5 5 3" xfId="41414"/>
    <cellStyle name="Note 6 13 5 5 3 2" xfId="41415"/>
    <cellStyle name="Note 6 13 5 5 3 3" xfId="41416"/>
    <cellStyle name="Note 6 13 5 5 4" xfId="41417"/>
    <cellStyle name="Note 6 13 5 5 5" xfId="41418"/>
    <cellStyle name="Note 6 13 5 6" xfId="41419"/>
    <cellStyle name="Note 6 13 5 6 2" xfId="41420"/>
    <cellStyle name="Note 6 13 5 6 3" xfId="41421"/>
    <cellStyle name="Note 6 13 5 7" xfId="41422"/>
    <cellStyle name="Note 6 13 5 7 2" xfId="41423"/>
    <cellStyle name="Note 6 13 5 7 3" xfId="41424"/>
    <cellStyle name="Note 6 13 5 8" xfId="41425"/>
    <cellStyle name="Note 6 13 5 8 2" xfId="41426"/>
    <cellStyle name="Note 6 13 5 8 3" xfId="41427"/>
    <cellStyle name="Note 6 13 5 9" xfId="41428"/>
    <cellStyle name="Note 6 13 6" xfId="41429"/>
    <cellStyle name="Note 6 13 6 2" xfId="41430"/>
    <cellStyle name="Note 6 13 6 2 2" xfId="41431"/>
    <cellStyle name="Note 6 13 6 2 2 2" xfId="41432"/>
    <cellStyle name="Note 6 13 6 2 2 3" xfId="41433"/>
    <cellStyle name="Note 6 13 6 2 3" xfId="41434"/>
    <cellStyle name="Note 6 13 6 2 3 2" xfId="41435"/>
    <cellStyle name="Note 6 13 6 2 3 3" xfId="41436"/>
    <cellStyle name="Note 6 13 6 2 4" xfId="41437"/>
    <cellStyle name="Note 6 13 6 2 5" xfId="41438"/>
    <cellStyle name="Note 6 13 6 3" xfId="41439"/>
    <cellStyle name="Note 6 13 6 3 2" xfId="41440"/>
    <cellStyle name="Note 6 13 6 3 3" xfId="41441"/>
    <cellStyle name="Note 6 13 6 4" xfId="41442"/>
    <cellStyle name="Note 6 13 6 4 2" xfId="41443"/>
    <cellStyle name="Note 6 13 6 4 3" xfId="41444"/>
    <cellStyle name="Note 6 13 6 5" xfId="41445"/>
    <cellStyle name="Note 6 13 6 5 2" xfId="41446"/>
    <cellStyle name="Note 6 13 6 5 3" xfId="41447"/>
    <cellStyle name="Note 6 13 6 6" xfId="41448"/>
    <cellStyle name="Note 6 13 7" xfId="41449"/>
    <cellStyle name="Note 6 13 7 2" xfId="41450"/>
    <cellStyle name="Note 6 13 7 2 2" xfId="41451"/>
    <cellStyle name="Note 6 13 7 2 2 2" xfId="41452"/>
    <cellStyle name="Note 6 13 7 2 2 3" xfId="41453"/>
    <cellStyle name="Note 6 13 7 2 3" xfId="41454"/>
    <cellStyle name="Note 6 13 7 2 3 2" xfId="41455"/>
    <cellStyle name="Note 6 13 7 2 3 3" xfId="41456"/>
    <cellStyle name="Note 6 13 7 2 4" xfId="41457"/>
    <cellStyle name="Note 6 13 7 2 5" xfId="41458"/>
    <cellStyle name="Note 6 13 7 3" xfId="41459"/>
    <cellStyle name="Note 6 13 7 3 2" xfId="41460"/>
    <cellStyle name="Note 6 13 7 3 3" xfId="41461"/>
    <cellStyle name="Note 6 13 7 4" xfId="41462"/>
    <cellStyle name="Note 6 13 7 4 2" xfId="41463"/>
    <cellStyle name="Note 6 13 7 4 3" xfId="41464"/>
    <cellStyle name="Note 6 13 7 5" xfId="41465"/>
    <cellStyle name="Note 6 13 7 5 2" xfId="41466"/>
    <cellStyle name="Note 6 13 7 5 3" xfId="41467"/>
    <cellStyle name="Note 6 13 7 6" xfId="41468"/>
    <cellStyle name="Note 6 13 8" xfId="41469"/>
    <cellStyle name="Note 6 13 8 2" xfId="41470"/>
    <cellStyle name="Note 6 13 8 2 2" xfId="41471"/>
    <cellStyle name="Note 6 13 8 2 3" xfId="41472"/>
    <cellStyle name="Note 6 13 8 3" xfId="41473"/>
    <cellStyle name="Note 6 13 8 3 2" xfId="41474"/>
    <cellStyle name="Note 6 13 8 3 3" xfId="41475"/>
    <cellStyle name="Note 6 13 8 4" xfId="41476"/>
    <cellStyle name="Note 6 13 8 4 2" xfId="41477"/>
    <cellStyle name="Note 6 13 8 4 3" xfId="41478"/>
    <cellStyle name="Note 6 13 8 5" xfId="41479"/>
    <cellStyle name="Note 6 13 8 5 2" xfId="41480"/>
    <cellStyle name="Note 6 13 8 5 3" xfId="41481"/>
    <cellStyle name="Note 6 13 8 6" xfId="41482"/>
    <cellStyle name="Note 6 13 8 6 2" xfId="41483"/>
    <cellStyle name="Note 6 13 8 6 3" xfId="41484"/>
    <cellStyle name="Note 6 13 8 7" xfId="41485"/>
    <cellStyle name="Note 6 13 8 8" xfId="41486"/>
    <cellStyle name="Note 6 13 9" xfId="41487"/>
    <cellStyle name="Note 6 13 9 2" xfId="41488"/>
    <cellStyle name="Note 6 13 9 2 2" xfId="41489"/>
    <cellStyle name="Note 6 13 9 2 3" xfId="41490"/>
    <cellStyle name="Note 6 13 9 3" xfId="41491"/>
    <cellStyle name="Note 6 13 9 3 2" xfId="41492"/>
    <cellStyle name="Note 6 13 9 3 3" xfId="41493"/>
    <cellStyle name="Note 6 13 9 4" xfId="41494"/>
    <cellStyle name="Note 6 13 9 5" xfId="41495"/>
    <cellStyle name="Note 6 14" xfId="41496"/>
    <cellStyle name="Note 6 14 10" xfId="41497"/>
    <cellStyle name="Note 6 14 10 2" xfId="41498"/>
    <cellStyle name="Note 6 14 10 3" xfId="41499"/>
    <cellStyle name="Note 6 14 11" xfId="41500"/>
    <cellStyle name="Note 6 14 11 2" xfId="41501"/>
    <cellStyle name="Note 6 14 11 3" xfId="41502"/>
    <cellStyle name="Note 6 14 12" xfId="41503"/>
    <cellStyle name="Note 6 14 12 2" xfId="41504"/>
    <cellStyle name="Note 6 14 12 3" xfId="41505"/>
    <cellStyle name="Note 6 14 13" xfId="41506"/>
    <cellStyle name="Note 6 14 2" xfId="41507"/>
    <cellStyle name="Note 6 14 2 2" xfId="41508"/>
    <cellStyle name="Note 6 14 2 2 2" xfId="41509"/>
    <cellStyle name="Note 6 14 2 2 2 2" xfId="41510"/>
    <cellStyle name="Note 6 14 2 2 2 2 2" xfId="41511"/>
    <cellStyle name="Note 6 14 2 2 2 2 3" xfId="41512"/>
    <cellStyle name="Note 6 14 2 2 2 3" xfId="41513"/>
    <cellStyle name="Note 6 14 2 2 2 3 2" xfId="41514"/>
    <cellStyle name="Note 6 14 2 2 2 3 3" xfId="41515"/>
    <cellStyle name="Note 6 14 2 2 2 4" xfId="41516"/>
    <cellStyle name="Note 6 14 2 2 2 5" xfId="41517"/>
    <cellStyle name="Note 6 14 2 2 3" xfId="41518"/>
    <cellStyle name="Note 6 14 2 2 3 2" xfId="41519"/>
    <cellStyle name="Note 6 14 2 2 3 3" xfId="41520"/>
    <cellStyle name="Note 6 14 2 2 4" xfId="41521"/>
    <cellStyle name="Note 6 14 2 2 4 2" xfId="41522"/>
    <cellStyle name="Note 6 14 2 2 4 3" xfId="41523"/>
    <cellStyle name="Note 6 14 2 2 5" xfId="41524"/>
    <cellStyle name="Note 6 14 2 2 5 2" xfId="41525"/>
    <cellStyle name="Note 6 14 2 2 5 3" xfId="41526"/>
    <cellStyle name="Note 6 14 2 2 6" xfId="41527"/>
    <cellStyle name="Note 6 14 2 3" xfId="41528"/>
    <cellStyle name="Note 6 14 2 3 2" xfId="41529"/>
    <cellStyle name="Note 6 14 2 3 2 2" xfId="41530"/>
    <cellStyle name="Note 6 14 2 3 2 2 2" xfId="41531"/>
    <cellStyle name="Note 6 14 2 3 2 2 3" xfId="41532"/>
    <cellStyle name="Note 6 14 2 3 2 3" xfId="41533"/>
    <cellStyle name="Note 6 14 2 3 2 3 2" xfId="41534"/>
    <cellStyle name="Note 6 14 2 3 2 3 3" xfId="41535"/>
    <cellStyle name="Note 6 14 2 3 2 4" xfId="41536"/>
    <cellStyle name="Note 6 14 2 3 2 5" xfId="41537"/>
    <cellStyle name="Note 6 14 2 3 3" xfId="41538"/>
    <cellStyle name="Note 6 14 2 3 3 2" xfId="41539"/>
    <cellStyle name="Note 6 14 2 3 3 3" xfId="41540"/>
    <cellStyle name="Note 6 14 2 3 4" xfId="41541"/>
    <cellStyle name="Note 6 14 2 3 4 2" xfId="41542"/>
    <cellStyle name="Note 6 14 2 3 4 3" xfId="41543"/>
    <cellStyle name="Note 6 14 2 3 5" xfId="41544"/>
    <cellStyle name="Note 6 14 2 3 5 2" xfId="41545"/>
    <cellStyle name="Note 6 14 2 3 5 3" xfId="41546"/>
    <cellStyle name="Note 6 14 2 3 6" xfId="41547"/>
    <cellStyle name="Note 6 14 2 4" xfId="41548"/>
    <cellStyle name="Note 6 14 2 4 2" xfId="41549"/>
    <cellStyle name="Note 6 14 2 4 2 2" xfId="41550"/>
    <cellStyle name="Note 6 14 2 4 2 3" xfId="41551"/>
    <cellStyle name="Note 6 14 2 4 3" xfId="41552"/>
    <cellStyle name="Note 6 14 2 4 3 2" xfId="41553"/>
    <cellStyle name="Note 6 14 2 4 3 3" xfId="41554"/>
    <cellStyle name="Note 6 14 2 4 4" xfId="41555"/>
    <cellStyle name="Note 6 14 2 4 4 2" xfId="41556"/>
    <cellStyle name="Note 6 14 2 4 4 3" xfId="41557"/>
    <cellStyle name="Note 6 14 2 4 5" xfId="41558"/>
    <cellStyle name="Note 6 14 2 4 5 2" xfId="41559"/>
    <cellStyle name="Note 6 14 2 4 5 3" xfId="41560"/>
    <cellStyle name="Note 6 14 2 4 6" xfId="41561"/>
    <cellStyle name="Note 6 14 2 4 6 2" xfId="41562"/>
    <cellStyle name="Note 6 14 2 4 6 3" xfId="41563"/>
    <cellStyle name="Note 6 14 2 4 7" xfId="41564"/>
    <cellStyle name="Note 6 14 2 4 8" xfId="41565"/>
    <cellStyle name="Note 6 14 2 5" xfId="41566"/>
    <cellStyle name="Note 6 14 2 5 2" xfId="41567"/>
    <cellStyle name="Note 6 14 2 5 2 2" xfId="41568"/>
    <cellStyle name="Note 6 14 2 5 2 3" xfId="41569"/>
    <cellStyle name="Note 6 14 2 5 3" xfId="41570"/>
    <cellStyle name="Note 6 14 2 5 3 2" xfId="41571"/>
    <cellStyle name="Note 6 14 2 5 3 3" xfId="41572"/>
    <cellStyle name="Note 6 14 2 5 4" xfId="41573"/>
    <cellStyle name="Note 6 14 2 5 5" xfId="41574"/>
    <cellStyle name="Note 6 14 2 6" xfId="41575"/>
    <cellStyle name="Note 6 14 2 6 2" xfId="41576"/>
    <cellStyle name="Note 6 14 2 6 3" xfId="41577"/>
    <cellStyle name="Note 6 14 2 7" xfId="41578"/>
    <cellStyle name="Note 6 14 2 7 2" xfId="41579"/>
    <cellStyle name="Note 6 14 2 7 3" xfId="41580"/>
    <cellStyle name="Note 6 14 2 8" xfId="41581"/>
    <cellStyle name="Note 6 14 2 8 2" xfId="41582"/>
    <cellStyle name="Note 6 14 2 8 3" xfId="41583"/>
    <cellStyle name="Note 6 14 2 9" xfId="41584"/>
    <cellStyle name="Note 6 14 3" xfId="41585"/>
    <cellStyle name="Note 6 14 3 2" xfId="41586"/>
    <cellStyle name="Note 6 14 3 2 2" xfId="41587"/>
    <cellStyle name="Note 6 14 3 2 2 2" xfId="41588"/>
    <cellStyle name="Note 6 14 3 2 2 2 2" xfId="41589"/>
    <cellStyle name="Note 6 14 3 2 2 2 3" xfId="41590"/>
    <cellStyle name="Note 6 14 3 2 2 3" xfId="41591"/>
    <cellStyle name="Note 6 14 3 2 2 3 2" xfId="41592"/>
    <cellStyle name="Note 6 14 3 2 2 3 3" xfId="41593"/>
    <cellStyle name="Note 6 14 3 2 2 4" xfId="41594"/>
    <cellStyle name="Note 6 14 3 2 2 5" xfId="41595"/>
    <cellStyle name="Note 6 14 3 2 3" xfId="41596"/>
    <cellStyle name="Note 6 14 3 2 3 2" xfId="41597"/>
    <cellStyle name="Note 6 14 3 2 3 3" xfId="41598"/>
    <cellStyle name="Note 6 14 3 2 4" xfId="41599"/>
    <cellStyle name="Note 6 14 3 2 4 2" xfId="41600"/>
    <cellStyle name="Note 6 14 3 2 4 3" xfId="41601"/>
    <cellStyle name="Note 6 14 3 2 5" xfId="41602"/>
    <cellStyle name="Note 6 14 3 2 5 2" xfId="41603"/>
    <cellStyle name="Note 6 14 3 2 5 3" xfId="41604"/>
    <cellStyle name="Note 6 14 3 2 6" xfId="41605"/>
    <cellStyle name="Note 6 14 3 3" xfId="41606"/>
    <cellStyle name="Note 6 14 3 3 2" xfId="41607"/>
    <cellStyle name="Note 6 14 3 3 2 2" xfId="41608"/>
    <cellStyle name="Note 6 14 3 3 2 2 2" xfId="41609"/>
    <cellStyle name="Note 6 14 3 3 2 2 3" xfId="41610"/>
    <cellStyle name="Note 6 14 3 3 2 3" xfId="41611"/>
    <cellStyle name="Note 6 14 3 3 2 3 2" xfId="41612"/>
    <cellStyle name="Note 6 14 3 3 2 3 3" xfId="41613"/>
    <cellStyle name="Note 6 14 3 3 2 4" xfId="41614"/>
    <cellStyle name="Note 6 14 3 3 2 5" xfId="41615"/>
    <cellStyle name="Note 6 14 3 3 3" xfId="41616"/>
    <cellStyle name="Note 6 14 3 3 3 2" xfId="41617"/>
    <cellStyle name="Note 6 14 3 3 3 3" xfId="41618"/>
    <cellStyle name="Note 6 14 3 3 4" xfId="41619"/>
    <cellStyle name="Note 6 14 3 3 4 2" xfId="41620"/>
    <cellStyle name="Note 6 14 3 3 4 3" xfId="41621"/>
    <cellStyle name="Note 6 14 3 3 5" xfId="41622"/>
    <cellStyle name="Note 6 14 3 3 5 2" xfId="41623"/>
    <cellStyle name="Note 6 14 3 3 5 3" xfId="41624"/>
    <cellStyle name="Note 6 14 3 3 6" xfId="41625"/>
    <cellStyle name="Note 6 14 3 4" xfId="41626"/>
    <cellStyle name="Note 6 14 3 4 2" xfId="41627"/>
    <cellStyle name="Note 6 14 3 4 2 2" xfId="41628"/>
    <cellStyle name="Note 6 14 3 4 2 3" xfId="41629"/>
    <cellStyle name="Note 6 14 3 4 3" xfId="41630"/>
    <cellStyle name="Note 6 14 3 4 3 2" xfId="41631"/>
    <cellStyle name="Note 6 14 3 4 3 3" xfId="41632"/>
    <cellStyle name="Note 6 14 3 4 4" xfId="41633"/>
    <cellStyle name="Note 6 14 3 4 4 2" xfId="41634"/>
    <cellStyle name="Note 6 14 3 4 4 3" xfId="41635"/>
    <cellStyle name="Note 6 14 3 4 5" xfId="41636"/>
    <cellStyle name="Note 6 14 3 4 5 2" xfId="41637"/>
    <cellStyle name="Note 6 14 3 4 5 3" xfId="41638"/>
    <cellStyle name="Note 6 14 3 4 6" xfId="41639"/>
    <cellStyle name="Note 6 14 3 4 6 2" xfId="41640"/>
    <cellStyle name="Note 6 14 3 4 6 3" xfId="41641"/>
    <cellStyle name="Note 6 14 3 4 7" xfId="41642"/>
    <cellStyle name="Note 6 14 3 4 8" xfId="41643"/>
    <cellStyle name="Note 6 14 3 5" xfId="41644"/>
    <cellStyle name="Note 6 14 3 5 2" xfId="41645"/>
    <cellStyle name="Note 6 14 3 5 2 2" xfId="41646"/>
    <cellStyle name="Note 6 14 3 5 2 3" xfId="41647"/>
    <cellStyle name="Note 6 14 3 5 3" xfId="41648"/>
    <cellStyle name="Note 6 14 3 5 3 2" xfId="41649"/>
    <cellStyle name="Note 6 14 3 5 3 3" xfId="41650"/>
    <cellStyle name="Note 6 14 3 5 4" xfId="41651"/>
    <cellStyle name="Note 6 14 3 5 5" xfId="41652"/>
    <cellStyle name="Note 6 14 3 6" xfId="41653"/>
    <cellStyle name="Note 6 14 3 6 2" xfId="41654"/>
    <cellStyle name="Note 6 14 3 6 3" xfId="41655"/>
    <cellStyle name="Note 6 14 3 7" xfId="41656"/>
    <cellStyle name="Note 6 14 3 7 2" xfId="41657"/>
    <cellStyle name="Note 6 14 3 7 3" xfId="41658"/>
    <cellStyle name="Note 6 14 3 8" xfId="41659"/>
    <cellStyle name="Note 6 14 3 8 2" xfId="41660"/>
    <cellStyle name="Note 6 14 3 8 3" xfId="41661"/>
    <cellStyle name="Note 6 14 3 9" xfId="41662"/>
    <cellStyle name="Note 6 14 4" xfId="41663"/>
    <cellStyle name="Note 6 14 4 2" xfId="41664"/>
    <cellStyle name="Note 6 14 4 2 2" xfId="41665"/>
    <cellStyle name="Note 6 14 4 2 2 2" xfId="41666"/>
    <cellStyle name="Note 6 14 4 2 2 2 2" xfId="41667"/>
    <cellStyle name="Note 6 14 4 2 2 2 3" xfId="41668"/>
    <cellStyle name="Note 6 14 4 2 2 3" xfId="41669"/>
    <cellStyle name="Note 6 14 4 2 2 3 2" xfId="41670"/>
    <cellStyle name="Note 6 14 4 2 2 3 3" xfId="41671"/>
    <cellStyle name="Note 6 14 4 2 2 4" xfId="41672"/>
    <cellStyle name="Note 6 14 4 2 2 5" xfId="41673"/>
    <cellStyle name="Note 6 14 4 2 3" xfId="41674"/>
    <cellStyle name="Note 6 14 4 2 3 2" xfId="41675"/>
    <cellStyle name="Note 6 14 4 2 3 3" xfId="41676"/>
    <cellStyle name="Note 6 14 4 2 4" xfId="41677"/>
    <cellStyle name="Note 6 14 4 2 4 2" xfId="41678"/>
    <cellStyle name="Note 6 14 4 2 4 3" xfId="41679"/>
    <cellStyle name="Note 6 14 4 2 5" xfId="41680"/>
    <cellStyle name="Note 6 14 4 2 5 2" xfId="41681"/>
    <cellStyle name="Note 6 14 4 2 5 3" xfId="41682"/>
    <cellStyle name="Note 6 14 4 2 6" xfId="41683"/>
    <cellStyle name="Note 6 14 4 3" xfId="41684"/>
    <cellStyle name="Note 6 14 4 3 2" xfId="41685"/>
    <cellStyle name="Note 6 14 4 3 2 2" xfId="41686"/>
    <cellStyle name="Note 6 14 4 3 2 2 2" xfId="41687"/>
    <cellStyle name="Note 6 14 4 3 2 2 3" xfId="41688"/>
    <cellStyle name="Note 6 14 4 3 2 3" xfId="41689"/>
    <cellStyle name="Note 6 14 4 3 2 3 2" xfId="41690"/>
    <cellStyle name="Note 6 14 4 3 2 3 3" xfId="41691"/>
    <cellStyle name="Note 6 14 4 3 2 4" xfId="41692"/>
    <cellStyle name="Note 6 14 4 3 2 5" xfId="41693"/>
    <cellStyle name="Note 6 14 4 3 3" xfId="41694"/>
    <cellStyle name="Note 6 14 4 3 3 2" xfId="41695"/>
    <cellStyle name="Note 6 14 4 3 3 3" xfId="41696"/>
    <cellStyle name="Note 6 14 4 3 4" xfId="41697"/>
    <cellStyle name="Note 6 14 4 3 4 2" xfId="41698"/>
    <cellStyle name="Note 6 14 4 3 4 3" xfId="41699"/>
    <cellStyle name="Note 6 14 4 3 5" xfId="41700"/>
    <cellStyle name="Note 6 14 4 3 5 2" xfId="41701"/>
    <cellStyle name="Note 6 14 4 3 5 3" xfId="41702"/>
    <cellStyle name="Note 6 14 4 3 6" xfId="41703"/>
    <cellStyle name="Note 6 14 4 4" xfId="41704"/>
    <cellStyle name="Note 6 14 4 4 2" xfId="41705"/>
    <cellStyle name="Note 6 14 4 4 2 2" xfId="41706"/>
    <cellStyle name="Note 6 14 4 4 2 3" xfId="41707"/>
    <cellStyle name="Note 6 14 4 4 3" xfId="41708"/>
    <cellStyle name="Note 6 14 4 4 3 2" xfId="41709"/>
    <cellStyle name="Note 6 14 4 4 3 3" xfId="41710"/>
    <cellStyle name="Note 6 14 4 4 4" xfId="41711"/>
    <cellStyle name="Note 6 14 4 4 4 2" xfId="41712"/>
    <cellStyle name="Note 6 14 4 4 4 3" xfId="41713"/>
    <cellStyle name="Note 6 14 4 4 5" xfId="41714"/>
    <cellStyle name="Note 6 14 4 4 5 2" xfId="41715"/>
    <cellStyle name="Note 6 14 4 4 5 3" xfId="41716"/>
    <cellStyle name="Note 6 14 4 4 6" xfId="41717"/>
    <cellStyle name="Note 6 14 4 4 6 2" xfId="41718"/>
    <cellStyle name="Note 6 14 4 4 6 3" xfId="41719"/>
    <cellStyle name="Note 6 14 4 4 7" xfId="41720"/>
    <cellStyle name="Note 6 14 4 4 8" xfId="41721"/>
    <cellStyle name="Note 6 14 4 5" xfId="41722"/>
    <cellStyle name="Note 6 14 4 5 2" xfId="41723"/>
    <cellStyle name="Note 6 14 4 5 2 2" xfId="41724"/>
    <cellStyle name="Note 6 14 4 5 2 3" xfId="41725"/>
    <cellStyle name="Note 6 14 4 5 3" xfId="41726"/>
    <cellStyle name="Note 6 14 4 5 3 2" xfId="41727"/>
    <cellStyle name="Note 6 14 4 5 3 3" xfId="41728"/>
    <cellStyle name="Note 6 14 4 5 4" xfId="41729"/>
    <cellStyle name="Note 6 14 4 5 5" xfId="41730"/>
    <cellStyle name="Note 6 14 4 6" xfId="41731"/>
    <cellStyle name="Note 6 14 4 6 2" xfId="41732"/>
    <cellStyle name="Note 6 14 4 6 3" xfId="41733"/>
    <cellStyle name="Note 6 14 4 7" xfId="41734"/>
    <cellStyle name="Note 6 14 4 7 2" xfId="41735"/>
    <cellStyle name="Note 6 14 4 7 3" xfId="41736"/>
    <cellStyle name="Note 6 14 4 8" xfId="41737"/>
    <cellStyle name="Note 6 14 4 8 2" xfId="41738"/>
    <cellStyle name="Note 6 14 4 8 3" xfId="41739"/>
    <cellStyle name="Note 6 14 4 9" xfId="41740"/>
    <cellStyle name="Note 6 14 5" xfId="41741"/>
    <cellStyle name="Note 6 14 5 2" xfId="41742"/>
    <cellStyle name="Note 6 14 5 2 2" xfId="41743"/>
    <cellStyle name="Note 6 14 5 2 2 2" xfId="41744"/>
    <cellStyle name="Note 6 14 5 2 2 2 2" xfId="41745"/>
    <cellStyle name="Note 6 14 5 2 2 2 3" xfId="41746"/>
    <cellStyle name="Note 6 14 5 2 2 3" xfId="41747"/>
    <cellStyle name="Note 6 14 5 2 2 3 2" xfId="41748"/>
    <cellStyle name="Note 6 14 5 2 2 3 3" xfId="41749"/>
    <cellStyle name="Note 6 14 5 2 2 4" xfId="41750"/>
    <cellStyle name="Note 6 14 5 2 2 5" xfId="41751"/>
    <cellStyle name="Note 6 14 5 2 3" xfId="41752"/>
    <cellStyle name="Note 6 14 5 2 3 2" xfId="41753"/>
    <cellStyle name="Note 6 14 5 2 3 3" xfId="41754"/>
    <cellStyle name="Note 6 14 5 2 4" xfId="41755"/>
    <cellStyle name="Note 6 14 5 2 4 2" xfId="41756"/>
    <cellStyle name="Note 6 14 5 2 4 3" xfId="41757"/>
    <cellStyle name="Note 6 14 5 2 5" xfId="41758"/>
    <cellStyle name="Note 6 14 5 2 5 2" xfId="41759"/>
    <cellStyle name="Note 6 14 5 2 5 3" xfId="41760"/>
    <cellStyle name="Note 6 14 5 2 6" xfId="41761"/>
    <cellStyle name="Note 6 14 5 3" xfId="41762"/>
    <cellStyle name="Note 6 14 5 3 2" xfId="41763"/>
    <cellStyle name="Note 6 14 5 3 2 2" xfId="41764"/>
    <cellStyle name="Note 6 14 5 3 2 2 2" xfId="41765"/>
    <cellStyle name="Note 6 14 5 3 2 2 3" xfId="41766"/>
    <cellStyle name="Note 6 14 5 3 2 3" xfId="41767"/>
    <cellStyle name="Note 6 14 5 3 2 3 2" xfId="41768"/>
    <cellStyle name="Note 6 14 5 3 2 3 3" xfId="41769"/>
    <cellStyle name="Note 6 14 5 3 2 4" xfId="41770"/>
    <cellStyle name="Note 6 14 5 3 2 5" xfId="41771"/>
    <cellStyle name="Note 6 14 5 3 3" xfId="41772"/>
    <cellStyle name="Note 6 14 5 3 3 2" xfId="41773"/>
    <cellStyle name="Note 6 14 5 3 3 3" xfId="41774"/>
    <cellStyle name="Note 6 14 5 3 4" xfId="41775"/>
    <cellStyle name="Note 6 14 5 3 4 2" xfId="41776"/>
    <cellStyle name="Note 6 14 5 3 4 3" xfId="41777"/>
    <cellStyle name="Note 6 14 5 3 5" xfId="41778"/>
    <cellStyle name="Note 6 14 5 3 5 2" xfId="41779"/>
    <cellStyle name="Note 6 14 5 3 5 3" xfId="41780"/>
    <cellStyle name="Note 6 14 5 3 6" xfId="41781"/>
    <cellStyle name="Note 6 14 5 4" xfId="41782"/>
    <cellStyle name="Note 6 14 5 4 2" xfId="41783"/>
    <cellStyle name="Note 6 14 5 4 2 2" xfId="41784"/>
    <cellStyle name="Note 6 14 5 4 2 3" xfId="41785"/>
    <cellStyle name="Note 6 14 5 4 3" xfId="41786"/>
    <cellStyle name="Note 6 14 5 4 3 2" xfId="41787"/>
    <cellStyle name="Note 6 14 5 4 3 3" xfId="41788"/>
    <cellStyle name="Note 6 14 5 4 4" xfId="41789"/>
    <cellStyle name="Note 6 14 5 4 4 2" xfId="41790"/>
    <cellStyle name="Note 6 14 5 4 4 3" xfId="41791"/>
    <cellStyle name="Note 6 14 5 4 5" xfId="41792"/>
    <cellStyle name="Note 6 14 5 4 5 2" xfId="41793"/>
    <cellStyle name="Note 6 14 5 4 5 3" xfId="41794"/>
    <cellStyle name="Note 6 14 5 4 6" xfId="41795"/>
    <cellStyle name="Note 6 14 5 4 6 2" xfId="41796"/>
    <cellStyle name="Note 6 14 5 4 6 3" xfId="41797"/>
    <cellStyle name="Note 6 14 5 4 7" xfId="41798"/>
    <cellStyle name="Note 6 14 5 4 8" xfId="41799"/>
    <cellStyle name="Note 6 14 5 5" xfId="41800"/>
    <cellStyle name="Note 6 14 5 5 2" xfId="41801"/>
    <cellStyle name="Note 6 14 5 5 2 2" xfId="41802"/>
    <cellStyle name="Note 6 14 5 5 2 3" xfId="41803"/>
    <cellStyle name="Note 6 14 5 5 3" xfId="41804"/>
    <cellStyle name="Note 6 14 5 5 3 2" xfId="41805"/>
    <cellStyle name="Note 6 14 5 5 3 3" xfId="41806"/>
    <cellStyle name="Note 6 14 5 5 4" xfId="41807"/>
    <cellStyle name="Note 6 14 5 5 5" xfId="41808"/>
    <cellStyle name="Note 6 14 5 6" xfId="41809"/>
    <cellStyle name="Note 6 14 5 6 2" xfId="41810"/>
    <cellStyle name="Note 6 14 5 6 3" xfId="41811"/>
    <cellStyle name="Note 6 14 5 7" xfId="41812"/>
    <cellStyle name="Note 6 14 5 7 2" xfId="41813"/>
    <cellStyle name="Note 6 14 5 7 3" xfId="41814"/>
    <cellStyle name="Note 6 14 5 8" xfId="41815"/>
    <cellStyle name="Note 6 14 5 8 2" xfId="41816"/>
    <cellStyle name="Note 6 14 5 8 3" xfId="41817"/>
    <cellStyle name="Note 6 14 5 9" xfId="41818"/>
    <cellStyle name="Note 6 14 6" xfId="41819"/>
    <cellStyle name="Note 6 14 6 2" xfId="41820"/>
    <cellStyle name="Note 6 14 6 2 2" xfId="41821"/>
    <cellStyle name="Note 6 14 6 2 2 2" xfId="41822"/>
    <cellStyle name="Note 6 14 6 2 2 3" xfId="41823"/>
    <cellStyle name="Note 6 14 6 2 3" xfId="41824"/>
    <cellStyle name="Note 6 14 6 2 3 2" xfId="41825"/>
    <cellStyle name="Note 6 14 6 2 3 3" xfId="41826"/>
    <cellStyle name="Note 6 14 6 2 4" xfId="41827"/>
    <cellStyle name="Note 6 14 6 2 5" xfId="41828"/>
    <cellStyle name="Note 6 14 6 3" xfId="41829"/>
    <cellStyle name="Note 6 14 6 3 2" xfId="41830"/>
    <cellStyle name="Note 6 14 6 3 3" xfId="41831"/>
    <cellStyle name="Note 6 14 6 4" xfId="41832"/>
    <cellStyle name="Note 6 14 6 4 2" xfId="41833"/>
    <cellStyle name="Note 6 14 6 4 3" xfId="41834"/>
    <cellStyle name="Note 6 14 6 5" xfId="41835"/>
    <cellStyle name="Note 6 14 6 5 2" xfId="41836"/>
    <cellStyle name="Note 6 14 6 5 3" xfId="41837"/>
    <cellStyle name="Note 6 14 6 6" xfId="41838"/>
    <cellStyle name="Note 6 14 7" xfId="41839"/>
    <cellStyle name="Note 6 14 7 2" xfId="41840"/>
    <cellStyle name="Note 6 14 7 2 2" xfId="41841"/>
    <cellStyle name="Note 6 14 7 2 2 2" xfId="41842"/>
    <cellStyle name="Note 6 14 7 2 2 3" xfId="41843"/>
    <cellStyle name="Note 6 14 7 2 3" xfId="41844"/>
    <cellStyle name="Note 6 14 7 2 3 2" xfId="41845"/>
    <cellStyle name="Note 6 14 7 2 3 3" xfId="41846"/>
    <cellStyle name="Note 6 14 7 2 4" xfId="41847"/>
    <cellStyle name="Note 6 14 7 2 5" xfId="41848"/>
    <cellStyle name="Note 6 14 7 3" xfId="41849"/>
    <cellStyle name="Note 6 14 7 3 2" xfId="41850"/>
    <cellStyle name="Note 6 14 7 3 3" xfId="41851"/>
    <cellStyle name="Note 6 14 7 4" xfId="41852"/>
    <cellStyle name="Note 6 14 7 4 2" xfId="41853"/>
    <cellStyle name="Note 6 14 7 4 3" xfId="41854"/>
    <cellStyle name="Note 6 14 7 5" xfId="41855"/>
    <cellStyle name="Note 6 14 7 5 2" xfId="41856"/>
    <cellStyle name="Note 6 14 7 5 3" xfId="41857"/>
    <cellStyle name="Note 6 14 7 6" xfId="41858"/>
    <cellStyle name="Note 6 14 8" xfId="41859"/>
    <cellStyle name="Note 6 14 8 2" xfId="41860"/>
    <cellStyle name="Note 6 14 8 2 2" xfId="41861"/>
    <cellStyle name="Note 6 14 8 2 3" xfId="41862"/>
    <cellStyle name="Note 6 14 8 3" xfId="41863"/>
    <cellStyle name="Note 6 14 8 3 2" xfId="41864"/>
    <cellStyle name="Note 6 14 8 3 3" xfId="41865"/>
    <cellStyle name="Note 6 14 8 4" xfId="41866"/>
    <cellStyle name="Note 6 14 8 4 2" xfId="41867"/>
    <cellStyle name="Note 6 14 8 4 3" xfId="41868"/>
    <cellStyle name="Note 6 14 8 5" xfId="41869"/>
    <cellStyle name="Note 6 14 8 5 2" xfId="41870"/>
    <cellStyle name="Note 6 14 8 5 3" xfId="41871"/>
    <cellStyle name="Note 6 14 8 6" xfId="41872"/>
    <cellStyle name="Note 6 14 8 6 2" xfId="41873"/>
    <cellStyle name="Note 6 14 8 6 3" xfId="41874"/>
    <cellStyle name="Note 6 14 8 7" xfId="41875"/>
    <cellStyle name="Note 6 14 8 8" xfId="41876"/>
    <cellStyle name="Note 6 14 9" xfId="41877"/>
    <cellStyle name="Note 6 14 9 2" xfId="41878"/>
    <cellStyle name="Note 6 14 9 2 2" xfId="41879"/>
    <cellStyle name="Note 6 14 9 2 3" xfId="41880"/>
    <cellStyle name="Note 6 14 9 3" xfId="41881"/>
    <cellStyle name="Note 6 14 9 3 2" xfId="41882"/>
    <cellStyle name="Note 6 14 9 3 3" xfId="41883"/>
    <cellStyle name="Note 6 14 9 4" xfId="41884"/>
    <cellStyle name="Note 6 14 9 5" xfId="41885"/>
    <cellStyle name="Note 6 15" xfId="41886"/>
    <cellStyle name="Note 6 15 10" xfId="41887"/>
    <cellStyle name="Note 6 15 10 2" xfId="41888"/>
    <cellStyle name="Note 6 15 10 3" xfId="41889"/>
    <cellStyle name="Note 6 15 11" xfId="41890"/>
    <cellStyle name="Note 6 15 11 2" xfId="41891"/>
    <cellStyle name="Note 6 15 11 3" xfId="41892"/>
    <cellStyle name="Note 6 15 12" xfId="41893"/>
    <cellStyle name="Note 6 15 12 2" xfId="41894"/>
    <cellStyle name="Note 6 15 12 3" xfId="41895"/>
    <cellStyle name="Note 6 15 13" xfId="41896"/>
    <cellStyle name="Note 6 15 2" xfId="41897"/>
    <cellStyle name="Note 6 15 2 2" xfId="41898"/>
    <cellStyle name="Note 6 15 2 2 2" xfId="41899"/>
    <cellStyle name="Note 6 15 2 2 2 2" xfId="41900"/>
    <cellStyle name="Note 6 15 2 2 2 2 2" xfId="41901"/>
    <cellStyle name="Note 6 15 2 2 2 2 3" xfId="41902"/>
    <cellStyle name="Note 6 15 2 2 2 3" xfId="41903"/>
    <cellStyle name="Note 6 15 2 2 2 3 2" xfId="41904"/>
    <cellStyle name="Note 6 15 2 2 2 3 3" xfId="41905"/>
    <cellStyle name="Note 6 15 2 2 2 4" xfId="41906"/>
    <cellStyle name="Note 6 15 2 2 2 5" xfId="41907"/>
    <cellStyle name="Note 6 15 2 2 3" xfId="41908"/>
    <cellStyle name="Note 6 15 2 2 3 2" xfId="41909"/>
    <cellStyle name="Note 6 15 2 2 3 3" xfId="41910"/>
    <cellStyle name="Note 6 15 2 2 4" xfId="41911"/>
    <cellStyle name="Note 6 15 2 2 4 2" xfId="41912"/>
    <cellStyle name="Note 6 15 2 2 4 3" xfId="41913"/>
    <cellStyle name="Note 6 15 2 2 5" xfId="41914"/>
    <cellStyle name="Note 6 15 2 2 5 2" xfId="41915"/>
    <cellStyle name="Note 6 15 2 2 5 3" xfId="41916"/>
    <cellStyle name="Note 6 15 2 2 6" xfId="41917"/>
    <cellStyle name="Note 6 15 2 3" xfId="41918"/>
    <cellStyle name="Note 6 15 2 3 2" xfId="41919"/>
    <cellStyle name="Note 6 15 2 3 2 2" xfId="41920"/>
    <cellStyle name="Note 6 15 2 3 2 2 2" xfId="41921"/>
    <cellStyle name="Note 6 15 2 3 2 2 3" xfId="41922"/>
    <cellStyle name="Note 6 15 2 3 2 3" xfId="41923"/>
    <cellStyle name="Note 6 15 2 3 2 3 2" xfId="41924"/>
    <cellStyle name="Note 6 15 2 3 2 3 3" xfId="41925"/>
    <cellStyle name="Note 6 15 2 3 2 4" xfId="41926"/>
    <cellStyle name="Note 6 15 2 3 2 5" xfId="41927"/>
    <cellStyle name="Note 6 15 2 3 3" xfId="41928"/>
    <cellStyle name="Note 6 15 2 3 3 2" xfId="41929"/>
    <cellStyle name="Note 6 15 2 3 3 3" xfId="41930"/>
    <cellStyle name="Note 6 15 2 3 4" xfId="41931"/>
    <cellStyle name="Note 6 15 2 3 4 2" xfId="41932"/>
    <cellStyle name="Note 6 15 2 3 4 3" xfId="41933"/>
    <cellStyle name="Note 6 15 2 3 5" xfId="41934"/>
    <cellStyle name="Note 6 15 2 3 5 2" xfId="41935"/>
    <cellStyle name="Note 6 15 2 3 5 3" xfId="41936"/>
    <cellStyle name="Note 6 15 2 3 6" xfId="41937"/>
    <cellStyle name="Note 6 15 2 4" xfId="41938"/>
    <cellStyle name="Note 6 15 2 4 2" xfId="41939"/>
    <cellStyle name="Note 6 15 2 4 2 2" xfId="41940"/>
    <cellStyle name="Note 6 15 2 4 2 3" xfId="41941"/>
    <cellStyle name="Note 6 15 2 4 3" xfId="41942"/>
    <cellStyle name="Note 6 15 2 4 3 2" xfId="41943"/>
    <cellStyle name="Note 6 15 2 4 3 3" xfId="41944"/>
    <cellStyle name="Note 6 15 2 4 4" xfId="41945"/>
    <cellStyle name="Note 6 15 2 4 4 2" xfId="41946"/>
    <cellStyle name="Note 6 15 2 4 4 3" xfId="41947"/>
    <cellStyle name="Note 6 15 2 4 5" xfId="41948"/>
    <cellStyle name="Note 6 15 2 4 5 2" xfId="41949"/>
    <cellStyle name="Note 6 15 2 4 5 3" xfId="41950"/>
    <cellStyle name="Note 6 15 2 4 6" xfId="41951"/>
    <cellStyle name="Note 6 15 2 4 6 2" xfId="41952"/>
    <cellStyle name="Note 6 15 2 4 6 3" xfId="41953"/>
    <cellStyle name="Note 6 15 2 4 7" xfId="41954"/>
    <cellStyle name="Note 6 15 2 4 8" xfId="41955"/>
    <cellStyle name="Note 6 15 2 5" xfId="41956"/>
    <cellStyle name="Note 6 15 2 5 2" xfId="41957"/>
    <cellStyle name="Note 6 15 2 5 2 2" xfId="41958"/>
    <cellStyle name="Note 6 15 2 5 2 3" xfId="41959"/>
    <cellStyle name="Note 6 15 2 5 3" xfId="41960"/>
    <cellStyle name="Note 6 15 2 5 3 2" xfId="41961"/>
    <cellStyle name="Note 6 15 2 5 3 3" xfId="41962"/>
    <cellStyle name="Note 6 15 2 5 4" xfId="41963"/>
    <cellStyle name="Note 6 15 2 5 5" xfId="41964"/>
    <cellStyle name="Note 6 15 2 6" xfId="41965"/>
    <cellStyle name="Note 6 15 2 6 2" xfId="41966"/>
    <cellStyle name="Note 6 15 2 6 3" xfId="41967"/>
    <cellStyle name="Note 6 15 2 7" xfId="41968"/>
    <cellStyle name="Note 6 15 2 7 2" xfId="41969"/>
    <cellStyle name="Note 6 15 2 7 3" xfId="41970"/>
    <cellStyle name="Note 6 15 2 8" xfId="41971"/>
    <cellStyle name="Note 6 15 2 8 2" xfId="41972"/>
    <cellStyle name="Note 6 15 2 8 3" xfId="41973"/>
    <cellStyle name="Note 6 15 2 9" xfId="41974"/>
    <cellStyle name="Note 6 15 3" xfId="41975"/>
    <cellStyle name="Note 6 15 3 2" xfId="41976"/>
    <cellStyle name="Note 6 15 3 2 2" xfId="41977"/>
    <cellStyle name="Note 6 15 3 2 2 2" xfId="41978"/>
    <cellStyle name="Note 6 15 3 2 2 2 2" xfId="41979"/>
    <cellStyle name="Note 6 15 3 2 2 2 3" xfId="41980"/>
    <cellStyle name="Note 6 15 3 2 2 3" xfId="41981"/>
    <cellStyle name="Note 6 15 3 2 2 3 2" xfId="41982"/>
    <cellStyle name="Note 6 15 3 2 2 3 3" xfId="41983"/>
    <cellStyle name="Note 6 15 3 2 2 4" xfId="41984"/>
    <cellStyle name="Note 6 15 3 2 2 5" xfId="41985"/>
    <cellStyle name="Note 6 15 3 2 3" xfId="41986"/>
    <cellStyle name="Note 6 15 3 2 3 2" xfId="41987"/>
    <cellStyle name="Note 6 15 3 2 3 3" xfId="41988"/>
    <cellStyle name="Note 6 15 3 2 4" xfId="41989"/>
    <cellStyle name="Note 6 15 3 2 4 2" xfId="41990"/>
    <cellStyle name="Note 6 15 3 2 4 3" xfId="41991"/>
    <cellStyle name="Note 6 15 3 2 5" xfId="41992"/>
    <cellStyle name="Note 6 15 3 2 5 2" xfId="41993"/>
    <cellStyle name="Note 6 15 3 2 5 3" xfId="41994"/>
    <cellStyle name="Note 6 15 3 2 6" xfId="41995"/>
    <cellStyle name="Note 6 15 3 3" xfId="41996"/>
    <cellStyle name="Note 6 15 3 3 2" xfId="41997"/>
    <cellStyle name="Note 6 15 3 3 2 2" xfId="41998"/>
    <cellStyle name="Note 6 15 3 3 2 2 2" xfId="41999"/>
    <cellStyle name="Note 6 15 3 3 2 2 3" xfId="42000"/>
    <cellStyle name="Note 6 15 3 3 2 3" xfId="42001"/>
    <cellStyle name="Note 6 15 3 3 2 3 2" xfId="42002"/>
    <cellStyle name="Note 6 15 3 3 2 3 3" xfId="42003"/>
    <cellStyle name="Note 6 15 3 3 2 4" xfId="42004"/>
    <cellStyle name="Note 6 15 3 3 2 5" xfId="42005"/>
    <cellStyle name="Note 6 15 3 3 3" xfId="42006"/>
    <cellStyle name="Note 6 15 3 3 3 2" xfId="42007"/>
    <cellStyle name="Note 6 15 3 3 3 3" xfId="42008"/>
    <cellStyle name="Note 6 15 3 3 4" xfId="42009"/>
    <cellStyle name="Note 6 15 3 3 4 2" xfId="42010"/>
    <cellStyle name="Note 6 15 3 3 4 3" xfId="42011"/>
    <cellStyle name="Note 6 15 3 3 5" xfId="42012"/>
    <cellStyle name="Note 6 15 3 3 5 2" xfId="42013"/>
    <cellStyle name="Note 6 15 3 3 5 3" xfId="42014"/>
    <cellStyle name="Note 6 15 3 3 6" xfId="42015"/>
    <cellStyle name="Note 6 15 3 4" xfId="42016"/>
    <cellStyle name="Note 6 15 3 4 2" xfId="42017"/>
    <cellStyle name="Note 6 15 3 4 2 2" xfId="42018"/>
    <cellStyle name="Note 6 15 3 4 2 3" xfId="42019"/>
    <cellStyle name="Note 6 15 3 4 3" xfId="42020"/>
    <cellStyle name="Note 6 15 3 4 3 2" xfId="42021"/>
    <cellStyle name="Note 6 15 3 4 3 3" xfId="42022"/>
    <cellStyle name="Note 6 15 3 4 4" xfId="42023"/>
    <cellStyle name="Note 6 15 3 4 4 2" xfId="42024"/>
    <cellStyle name="Note 6 15 3 4 4 3" xfId="42025"/>
    <cellStyle name="Note 6 15 3 4 5" xfId="42026"/>
    <cellStyle name="Note 6 15 3 4 5 2" xfId="42027"/>
    <cellStyle name="Note 6 15 3 4 5 3" xfId="42028"/>
    <cellStyle name="Note 6 15 3 4 6" xfId="42029"/>
    <cellStyle name="Note 6 15 3 4 6 2" xfId="42030"/>
    <cellStyle name="Note 6 15 3 4 6 3" xfId="42031"/>
    <cellStyle name="Note 6 15 3 4 7" xfId="42032"/>
    <cellStyle name="Note 6 15 3 4 8" xfId="42033"/>
    <cellStyle name="Note 6 15 3 5" xfId="42034"/>
    <cellStyle name="Note 6 15 3 5 2" xfId="42035"/>
    <cellStyle name="Note 6 15 3 5 2 2" xfId="42036"/>
    <cellStyle name="Note 6 15 3 5 2 3" xfId="42037"/>
    <cellStyle name="Note 6 15 3 5 3" xfId="42038"/>
    <cellStyle name="Note 6 15 3 5 3 2" xfId="42039"/>
    <cellStyle name="Note 6 15 3 5 3 3" xfId="42040"/>
    <cellStyle name="Note 6 15 3 5 4" xfId="42041"/>
    <cellStyle name="Note 6 15 3 5 5" xfId="42042"/>
    <cellStyle name="Note 6 15 3 6" xfId="42043"/>
    <cellStyle name="Note 6 15 3 6 2" xfId="42044"/>
    <cellStyle name="Note 6 15 3 6 3" xfId="42045"/>
    <cellStyle name="Note 6 15 3 7" xfId="42046"/>
    <cellStyle name="Note 6 15 3 7 2" xfId="42047"/>
    <cellStyle name="Note 6 15 3 7 3" xfId="42048"/>
    <cellStyle name="Note 6 15 3 8" xfId="42049"/>
    <cellStyle name="Note 6 15 3 8 2" xfId="42050"/>
    <cellStyle name="Note 6 15 3 8 3" xfId="42051"/>
    <cellStyle name="Note 6 15 3 9" xfId="42052"/>
    <cellStyle name="Note 6 15 4" xfId="42053"/>
    <cellStyle name="Note 6 15 4 2" xfId="42054"/>
    <cellStyle name="Note 6 15 4 2 2" xfId="42055"/>
    <cellStyle name="Note 6 15 4 2 2 2" xfId="42056"/>
    <cellStyle name="Note 6 15 4 2 2 2 2" xfId="42057"/>
    <cellStyle name="Note 6 15 4 2 2 2 3" xfId="42058"/>
    <cellStyle name="Note 6 15 4 2 2 3" xfId="42059"/>
    <cellStyle name="Note 6 15 4 2 2 3 2" xfId="42060"/>
    <cellStyle name="Note 6 15 4 2 2 3 3" xfId="42061"/>
    <cellStyle name="Note 6 15 4 2 2 4" xfId="42062"/>
    <cellStyle name="Note 6 15 4 2 2 5" xfId="42063"/>
    <cellStyle name="Note 6 15 4 2 3" xfId="42064"/>
    <cellStyle name="Note 6 15 4 2 3 2" xfId="42065"/>
    <cellStyle name="Note 6 15 4 2 3 3" xfId="42066"/>
    <cellStyle name="Note 6 15 4 2 4" xfId="42067"/>
    <cellStyle name="Note 6 15 4 2 4 2" xfId="42068"/>
    <cellStyle name="Note 6 15 4 2 4 3" xfId="42069"/>
    <cellStyle name="Note 6 15 4 2 5" xfId="42070"/>
    <cellStyle name="Note 6 15 4 2 5 2" xfId="42071"/>
    <cellStyle name="Note 6 15 4 2 5 3" xfId="42072"/>
    <cellStyle name="Note 6 15 4 2 6" xfId="42073"/>
    <cellStyle name="Note 6 15 4 3" xfId="42074"/>
    <cellStyle name="Note 6 15 4 3 2" xfId="42075"/>
    <cellStyle name="Note 6 15 4 3 2 2" xfId="42076"/>
    <cellStyle name="Note 6 15 4 3 2 2 2" xfId="42077"/>
    <cellStyle name="Note 6 15 4 3 2 2 3" xfId="42078"/>
    <cellStyle name="Note 6 15 4 3 2 3" xfId="42079"/>
    <cellStyle name="Note 6 15 4 3 2 3 2" xfId="42080"/>
    <cellStyle name="Note 6 15 4 3 2 3 3" xfId="42081"/>
    <cellStyle name="Note 6 15 4 3 2 4" xfId="42082"/>
    <cellStyle name="Note 6 15 4 3 2 5" xfId="42083"/>
    <cellStyle name="Note 6 15 4 3 3" xfId="42084"/>
    <cellStyle name="Note 6 15 4 3 3 2" xfId="42085"/>
    <cellStyle name="Note 6 15 4 3 3 3" xfId="42086"/>
    <cellStyle name="Note 6 15 4 3 4" xfId="42087"/>
    <cellStyle name="Note 6 15 4 3 4 2" xfId="42088"/>
    <cellStyle name="Note 6 15 4 3 4 3" xfId="42089"/>
    <cellStyle name="Note 6 15 4 3 5" xfId="42090"/>
    <cellStyle name="Note 6 15 4 3 5 2" xfId="42091"/>
    <cellStyle name="Note 6 15 4 3 5 3" xfId="42092"/>
    <cellStyle name="Note 6 15 4 3 6" xfId="42093"/>
    <cellStyle name="Note 6 15 4 4" xfId="42094"/>
    <cellStyle name="Note 6 15 4 4 2" xfId="42095"/>
    <cellStyle name="Note 6 15 4 4 2 2" xfId="42096"/>
    <cellStyle name="Note 6 15 4 4 2 3" xfId="42097"/>
    <cellStyle name="Note 6 15 4 4 3" xfId="42098"/>
    <cellStyle name="Note 6 15 4 4 3 2" xfId="42099"/>
    <cellStyle name="Note 6 15 4 4 3 3" xfId="42100"/>
    <cellStyle name="Note 6 15 4 4 4" xfId="42101"/>
    <cellStyle name="Note 6 15 4 4 4 2" xfId="42102"/>
    <cellStyle name="Note 6 15 4 4 4 3" xfId="42103"/>
    <cellStyle name="Note 6 15 4 4 5" xfId="42104"/>
    <cellStyle name="Note 6 15 4 4 5 2" xfId="42105"/>
    <cellStyle name="Note 6 15 4 4 5 3" xfId="42106"/>
    <cellStyle name="Note 6 15 4 4 6" xfId="42107"/>
    <cellStyle name="Note 6 15 4 4 6 2" xfId="42108"/>
    <cellStyle name="Note 6 15 4 4 6 3" xfId="42109"/>
    <cellStyle name="Note 6 15 4 4 7" xfId="42110"/>
    <cellStyle name="Note 6 15 4 4 8" xfId="42111"/>
    <cellStyle name="Note 6 15 4 5" xfId="42112"/>
    <cellStyle name="Note 6 15 4 5 2" xfId="42113"/>
    <cellStyle name="Note 6 15 4 5 2 2" xfId="42114"/>
    <cellStyle name="Note 6 15 4 5 2 3" xfId="42115"/>
    <cellStyle name="Note 6 15 4 5 3" xfId="42116"/>
    <cellStyle name="Note 6 15 4 5 3 2" xfId="42117"/>
    <cellStyle name="Note 6 15 4 5 3 3" xfId="42118"/>
    <cellStyle name="Note 6 15 4 5 4" xfId="42119"/>
    <cellStyle name="Note 6 15 4 5 5" xfId="42120"/>
    <cellStyle name="Note 6 15 4 6" xfId="42121"/>
    <cellStyle name="Note 6 15 4 6 2" xfId="42122"/>
    <cellStyle name="Note 6 15 4 6 3" xfId="42123"/>
    <cellStyle name="Note 6 15 4 7" xfId="42124"/>
    <cellStyle name="Note 6 15 4 7 2" xfId="42125"/>
    <cellStyle name="Note 6 15 4 7 3" xfId="42126"/>
    <cellStyle name="Note 6 15 4 8" xfId="42127"/>
    <cellStyle name="Note 6 15 4 8 2" xfId="42128"/>
    <cellStyle name="Note 6 15 4 8 3" xfId="42129"/>
    <cellStyle name="Note 6 15 4 9" xfId="42130"/>
    <cellStyle name="Note 6 15 5" xfId="42131"/>
    <cellStyle name="Note 6 15 5 2" xfId="42132"/>
    <cellStyle name="Note 6 15 5 2 2" xfId="42133"/>
    <cellStyle name="Note 6 15 5 2 2 2" xfId="42134"/>
    <cellStyle name="Note 6 15 5 2 2 2 2" xfId="42135"/>
    <cellStyle name="Note 6 15 5 2 2 2 3" xfId="42136"/>
    <cellStyle name="Note 6 15 5 2 2 3" xfId="42137"/>
    <cellStyle name="Note 6 15 5 2 2 3 2" xfId="42138"/>
    <cellStyle name="Note 6 15 5 2 2 3 3" xfId="42139"/>
    <cellStyle name="Note 6 15 5 2 2 4" xfId="42140"/>
    <cellStyle name="Note 6 15 5 2 2 5" xfId="42141"/>
    <cellStyle name="Note 6 15 5 2 3" xfId="42142"/>
    <cellStyle name="Note 6 15 5 2 3 2" xfId="42143"/>
    <cellStyle name="Note 6 15 5 2 3 3" xfId="42144"/>
    <cellStyle name="Note 6 15 5 2 4" xfId="42145"/>
    <cellStyle name="Note 6 15 5 2 4 2" xfId="42146"/>
    <cellStyle name="Note 6 15 5 2 4 3" xfId="42147"/>
    <cellStyle name="Note 6 15 5 2 5" xfId="42148"/>
    <cellStyle name="Note 6 15 5 2 5 2" xfId="42149"/>
    <cellStyle name="Note 6 15 5 2 5 3" xfId="42150"/>
    <cellStyle name="Note 6 15 5 2 6" xfId="42151"/>
    <cellStyle name="Note 6 15 5 3" xfId="42152"/>
    <cellStyle name="Note 6 15 5 3 2" xfId="42153"/>
    <cellStyle name="Note 6 15 5 3 2 2" xfId="42154"/>
    <cellStyle name="Note 6 15 5 3 2 2 2" xfId="42155"/>
    <cellStyle name="Note 6 15 5 3 2 2 3" xfId="42156"/>
    <cellStyle name="Note 6 15 5 3 2 3" xfId="42157"/>
    <cellStyle name="Note 6 15 5 3 2 3 2" xfId="42158"/>
    <cellStyle name="Note 6 15 5 3 2 3 3" xfId="42159"/>
    <cellStyle name="Note 6 15 5 3 2 4" xfId="42160"/>
    <cellStyle name="Note 6 15 5 3 2 5" xfId="42161"/>
    <cellStyle name="Note 6 15 5 3 3" xfId="42162"/>
    <cellStyle name="Note 6 15 5 3 3 2" xfId="42163"/>
    <cellStyle name="Note 6 15 5 3 3 3" xfId="42164"/>
    <cellStyle name="Note 6 15 5 3 4" xfId="42165"/>
    <cellStyle name="Note 6 15 5 3 4 2" xfId="42166"/>
    <cellStyle name="Note 6 15 5 3 4 3" xfId="42167"/>
    <cellStyle name="Note 6 15 5 3 5" xfId="42168"/>
    <cellStyle name="Note 6 15 5 3 5 2" xfId="42169"/>
    <cellStyle name="Note 6 15 5 3 5 3" xfId="42170"/>
    <cellStyle name="Note 6 15 5 3 6" xfId="42171"/>
    <cellStyle name="Note 6 15 5 4" xfId="42172"/>
    <cellStyle name="Note 6 15 5 4 2" xfId="42173"/>
    <cellStyle name="Note 6 15 5 4 2 2" xfId="42174"/>
    <cellStyle name="Note 6 15 5 4 2 3" xfId="42175"/>
    <cellStyle name="Note 6 15 5 4 3" xfId="42176"/>
    <cellStyle name="Note 6 15 5 4 3 2" xfId="42177"/>
    <cellStyle name="Note 6 15 5 4 3 3" xfId="42178"/>
    <cellStyle name="Note 6 15 5 4 4" xfId="42179"/>
    <cellStyle name="Note 6 15 5 4 4 2" xfId="42180"/>
    <cellStyle name="Note 6 15 5 4 4 3" xfId="42181"/>
    <cellStyle name="Note 6 15 5 4 5" xfId="42182"/>
    <cellStyle name="Note 6 15 5 4 5 2" xfId="42183"/>
    <cellStyle name="Note 6 15 5 4 5 3" xfId="42184"/>
    <cellStyle name="Note 6 15 5 4 6" xfId="42185"/>
    <cellStyle name="Note 6 15 5 4 6 2" xfId="42186"/>
    <cellStyle name="Note 6 15 5 4 6 3" xfId="42187"/>
    <cellStyle name="Note 6 15 5 4 7" xfId="42188"/>
    <cellStyle name="Note 6 15 5 4 8" xfId="42189"/>
    <cellStyle name="Note 6 15 5 5" xfId="42190"/>
    <cellStyle name="Note 6 15 5 5 2" xfId="42191"/>
    <cellStyle name="Note 6 15 5 5 2 2" xfId="42192"/>
    <cellStyle name="Note 6 15 5 5 2 3" xfId="42193"/>
    <cellStyle name="Note 6 15 5 5 3" xfId="42194"/>
    <cellStyle name="Note 6 15 5 5 3 2" xfId="42195"/>
    <cellStyle name="Note 6 15 5 5 3 3" xfId="42196"/>
    <cellStyle name="Note 6 15 5 5 4" xfId="42197"/>
    <cellStyle name="Note 6 15 5 5 5" xfId="42198"/>
    <cellStyle name="Note 6 15 5 6" xfId="42199"/>
    <cellStyle name="Note 6 15 5 6 2" xfId="42200"/>
    <cellStyle name="Note 6 15 5 6 3" xfId="42201"/>
    <cellStyle name="Note 6 15 5 7" xfId="42202"/>
    <cellStyle name="Note 6 15 5 7 2" xfId="42203"/>
    <cellStyle name="Note 6 15 5 7 3" xfId="42204"/>
    <cellStyle name="Note 6 15 5 8" xfId="42205"/>
    <cellStyle name="Note 6 15 5 8 2" xfId="42206"/>
    <cellStyle name="Note 6 15 5 8 3" xfId="42207"/>
    <cellStyle name="Note 6 15 5 9" xfId="42208"/>
    <cellStyle name="Note 6 15 6" xfId="42209"/>
    <cellStyle name="Note 6 15 6 2" xfId="42210"/>
    <cellStyle name="Note 6 15 6 2 2" xfId="42211"/>
    <cellStyle name="Note 6 15 6 2 2 2" xfId="42212"/>
    <cellStyle name="Note 6 15 6 2 2 3" xfId="42213"/>
    <cellStyle name="Note 6 15 6 2 3" xfId="42214"/>
    <cellStyle name="Note 6 15 6 2 3 2" xfId="42215"/>
    <cellStyle name="Note 6 15 6 2 3 3" xfId="42216"/>
    <cellStyle name="Note 6 15 6 2 4" xfId="42217"/>
    <cellStyle name="Note 6 15 6 2 5" xfId="42218"/>
    <cellStyle name="Note 6 15 6 3" xfId="42219"/>
    <cellStyle name="Note 6 15 6 3 2" xfId="42220"/>
    <cellStyle name="Note 6 15 6 3 3" xfId="42221"/>
    <cellStyle name="Note 6 15 6 4" xfId="42222"/>
    <cellStyle name="Note 6 15 6 4 2" xfId="42223"/>
    <cellStyle name="Note 6 15 6 4 3" xfId="42224"/>
    <cellStyle name="Note 6 15 6 5" xfId="42225"/>
    <cellStyle name="Note 6 15 6 5 2" xfId="42226"/>
    <cellStyle name="Note 6 15 6 5 3" xfId="42227"/>
    <cellStyle name="Note 6 15 6 6" xfId="42228"/>
    <cellStyle name="Note 6 15 7" xfId="42229"/>
    <cellStyle name="Note 6 15 7 2" xfId="42230"/>
    <cellStyle name="Note 6 15 7 2 2" xfId="42231"/>
    <cellStyle name="Note 6 15 7 2 2 2" xfId="42232"/>
    <cellStyle name="Note 6 15 7 2 2 3" xfId="42233"/>
    <cellStyle name="Note 6 15 7 2 3" xfId="42234"/>
    <cellStyle name="Note 6 15 7 2 3 2" xfId="42235"/>
    <cellStyle name="Note 6 15 7 2 3 3" xfId="42236"/>
    <cellStyle name="Note 6 15 7 2 4" xfId="42237"/>
    <cellStyle name="Note 6 15 7 2 5" xfId="42238"/>
    <cellStyle name="Note 6 15 7 3" xfId="42239"/>
    <cellStyle name="Note 6 15 7 3 2" xfId="42240"/>
    <cellStyle name="Note 6 15 7 3 3" xfId="42241"/>
    <cellStyle name="Note 6 15 7 4" xfId="42242"/>
    <cellStyle name="Note 6 15 7 4 2" xfId="42243"/>
    <cellStyle name="Note 6 15 7 4 3" xfId="42244"/>
    <cellStyle name="Note 6 15 7 5" xfId="42245"/>
    <cellStyle name="Note 6 15 7 5 2" xfId="42246"/>
    <cellStyle name="Note 6 15 7 5 3" xfId="42247"/>
    <cellStyle name="Note 6 15 7 6" xfId="42248"/>
    <cellStyle name="Note 6 15 8" xfId="42249"/>
    <cellStyle name="Note 6 15 8 2" xfId="42250"/>
    <cellStyle name="Note 6 15 8 2 2" xfId="42251"/>
    <cellStyle name="Note 6 15 8 2 3" xfId="42252"/>
    <cellStyle name="Note 6 15 8 3" xfId="42253"/>
    <cellStyle name="Note 6 15 8 3 2" xfId="42254"/>
    <cellStyle name="Note 6 15 8 3 3" xfId="42255"/>
    <cellStyle name="Note 6 15 8 4" xfId="42256"/>
    <cellStyle name="Note 6 15 8 4 2" xfId="42257"/>
    <cellStyle name="Note 6 15 8 4 3" xfId="42258"/>
    <cellStyle name="Note 6 15 8 5" xfId="42259"/>
    <cellStyle name="Note 6 15 8 5 2" xfId="42260"/>
    <cellStyle name="Note 6 15 8 5 3" xfId="42261"/>
    <cellStyle name="Note 6 15 8 6" xfId="42262"/>
    <cellStyle name="Note 6 15 8 6 2" xfId="42263"/>
    <cellStyle name="Note 6 15 8 6 3" xfId="42264"/>
    <cellStyle name="Note 6 15 8 7" xfId="42265"/>
    <cellStyle name="Note 6 15 8 8" xfId="42266"/>
    <cellStyle name="Note 6 15 9" xfId="42267"/>
    <cellStyle name="Note 6 15 9 2" xfId="42268"/>
    <cellStyle name="Note 6 15 9 2 2" xfId="42269"/>
    <cellStyle name="Note 6 15 9 2 3" xfId="42270"/>
    <cellStyle name="Note 6 15 9 3" xfId="42271"/>
    <cellStyle name="Note 6 15 9 3 2" xfId="42272"/>
    <cellStyle name="Note 6 15 9 3 3" xfId="42273"/>
    <cellStyle name="Note 6 15 9 4" xfId="42274"/>
    <cellStyle name="Note 6 15 9 5" xfId="42275"/>
    <cellStyle name="Note 6 16" xfId="42276"/>
    <cellStyle name="Note 6 16 10" xfId="42277"/>
    <cellStyle name="Note 6 16 10 2" xfId="42278"/>
    <cellStyle name="Note 6 16 10 3" xfId="42279"/>
    <cellStyle name="Note 6 16 11" xfId="42280"/>
    <cellStyle name="Note 6 16 11 2" xfId="42281"/>
    <cellStyle name="Note 6 16 11 3" xfId="42282"/>
    <cellStyle name="Note 6 16 12" xfId="42283"/>
    <cellStyle name="Note 6 16 12 2" xfId="42284"/>
    <cellStyle name="Note 6 16 12 3" xfId="42285"/>
    <cellStyle name="Note 6 16 13" xfId="42286"/>
    <cellStyle name="Note 6 16 2" xfId="42287"/>
    <cellStyle name="Note 6 16 2 2" xfId="42288"/>
    <cellStyle name="Note 6 16 2 2 2" xfId="42289"/>
    <cellStyle name="Note 6 16 2 2 2 2" xfId="42290"/>
    <cellStyle name="Note 6 16 2 2 2 2 2" xfId="42291"/>
    <cellStyle name="Note 6 16 2 2 2 2 3" xfId="42292"/>
    <cellStyle name="Note 6 16 2 2 2 3" xfId="42293"/>
    <cellStyle name="Note 6 16 2 2 2 3 2" xfId="42294"/>
    <cellStyle name="Note 6 16 2 2 2 3 3" xfId="42295"/>
    <cellStyle name="Note 6 16 2 2 2 4" xfId="42296"/>
    <cellStyle name="Note 6 16 2 2 2 5" xfId="42297"/>
    <cellStyle name="Note 6 16 2 2 3" xfId="42298"/>
    <cellStyle name="Note 6 16 2 2 3 2" xfId="42299"/>
    <cellStyle name="Note 6 16 2 2 3 3" xfId="42300"/>
    <cellStyle name="Note 6 16 2 2 4" xfId="42301"/>
    <cellStyle name="Note 6 16 2 2 4 2" xfId="42302"/>
    <cellStyle name="Note 6 16 2 2 4 3" xfId="42303"/>
    <cellStyle name="Note 6 16 2 2 5" xfId="42304"/>
    <cellStyle name="Note 6 16 2 2 5 2" xfId="42305"/>
    <cellStyle name="Note 6 16 2 2 5 3" xfId="42306"/>
    <cellStyle name="Note 6 16 2 2 6" xfId="42307"/>
    <cellStyle name="Note 6 16 2 3" xfId="42308"/>
    <cellStyle name="Note 6 16 2 3 2" xfId="42309"/>
    <cellStyle name="Note 6 16 2 3 2 2" xfId="42310"/>
    <cellStyle name="Note 6 16 2 3 2 2 2" xfId="42311"/>
    <cellStyle name="Note 6 16 2 3 2 2 3" xfId="42312"/>
    <cellStyle name="Note 6 16 2 3 2 3" xfId="42313"/>
    <cellStyle name="Note 6 16 2 3 2 3 2" xfId="42314"/>
    <cellStyle name="Note 6 16 2 3 2 3 3" xfId="42315"/>
    <cellStyle name="Note 6 16 2 3 2 4" xfId="42316"/>
    <cellStyle name="Note 6 16 2 3 2 5" xfId="42317"/>
    <cellStyle name="Note 6 16 2 3 3" xfId="42318"/>
    <cellStyle name="Note 6 16 2 3 3 2" xfId="42319"/>
    <cellStyle name="Note 6 16 2 3 3 3" xfId="42320"/>
    <cellStyle name="Note 6 16 2 3 4" xfId="42321"/>
    <cellStyle name="Note 6 16 2 3 4 2" xfId="42322"/>
    <cellStyle name="Note 6 16 2 3 4 3" xfId="42323"/>
    <cellStyle name="Note 6 16 2 3 5" xfId="42324"/>
    <cellStyle name="Note 6 16 2 3 5 2" xfId="42325"/>
    <cellStyle name="Note 6 16 2 3 5 3" xfId="42326"/>
    <cellStyle name="Note 6 16 2 3 6" xfId="42327"/>
    <cellStyle name="Note 6 16 2 4" xfId="42328"/>
    <cellStyle name="Note 6 16 2 4 2" xfId="42329"/>
    <cellStyle name="Note 6 16 2 4 2 2" xfId="42330"/>
    <cellStyle name="Note 6 16 2 4 2 3" xfId="42331"/>
    <cellStyle name="Note 6 16 2 4 3" xfId="42332"/>
    <cellStyle name="Note 6 16 2 4 3 2" xfId="42333"/>
    <cellStyle name="Note 6 16 2 4 3 3" xfId="42334"/>
    <cellStyle name="Note 6 16 2 4 4" xfId="42335"/>
    <cellStyle name="Note 6 16 2 4 4 2" xfId="42336"/>
    <cellStyle name="Note 6 16 2 4 4 3" xfId="42337"/>
    <cellStyle name="Note 6 16 2 4 5" xfId="42338"/>
    <cellStyle name="Note 6 16 2 4 5 2" xfId="42339"/>
    <cellStyle name="Note 6 16 2 4 5 3" xfId="42340"/>
    <cellStyle name="Note 6 16 2 4 6" xfId="42341"/>
    <cellStyle name="Note 6 16 2 4 6 2" xfId="42342"/>
    <cellStyle name="Note 6 16 2 4 6 3" xfId="42343"/>
    <cellStyle name="Note 6 16 2 4 7" xfId="42344"/>
    <cellStyle name="Note 6 16 2 4 8" xfId="42345"/>
    <cellStyle name="Note 6 16 2 5" xfId="42346"/>
    <cellStyle name="Note 6 16 2 5 2" xfId="42347"/>
    <cellStyle name="Note 6 16 2 5 2 2" xfId="42348"/>
    <cellStyle name="Note 6 16 2 5 2 3" xfId="42349"/>
    <cellStyle name="Note 6 16 2 5 3" xfId="42350"/>
    <cellStyle name="Note 6 16 2 5 3 2" xfId="42351"/>
    <cellStyle name="Note 6 16 2 5 3 3" xfId="42352"/>
    <cellStyle name="Note 6 16 2 5 4" xfId="42353"/>
    <cellStyle name="Note 6 16 2 5 5" xfId="42354"/>
    <cellStyle name="Note 6 16 2 6" xfId="42355"/>
    <cellStyle name="Note 6 16 2 6 2" xfId="42356"/>
    <cellStyle name="Note 6 16 2 6 3" xfId="42357"/>
    <cellStyle name="Note 6 16 2 7" xfId="42358"/>
    <cellStyle name="Note 6 16 2 7 2" xfId="42359"/>
    <cellStyle name="Note 6 16 2 7 3" xfId="42360"/>
    <cellStyle name="Note 6 16 2 8" xfId="42361"/>
    <cellStyle name="Note 6 16 2 8 2" xfId="42362"/>
    <cellStyle name="Note 6 16 2 8 3" xfId="42363"/>
    <cellStyle name="Note 6 16 2 9" xfId="42364"/>
    <cellStyle name="Note 6 16 3" xfId="42365"/>
    <cellStyle name="Note 6 16 3 2" xfId="42366"/>
    <cellStyle name="Note 6 16 3 2 2" xfId="42367"/>
    <cellStyle name="Note 6 16 3 2 2 2" xfId="42368"/>
    <cellStyle name="Note 6 16 3 2 2 2 2" xfId="42369"/>
    <cellStyle name="Note 6 16 3 2 2 2 3" xfId="42370"/>
    <cellStyle name="Note 6 16 3 2 2 3" xfId="42371"/>
    <cellStyle name="Note 6 16 3 2 2 3 2" xfId="42372"/>
    <cellStyle name="Note 6 16 3 2 2 3 3" xfId="42373"/>
    <cellStyle name="Note 6 16 3 2 2 4" xfId="42374"/>
    <cellStyle name="Note 6 16 3 2 2 5" xfId="42375"/>
    <cellStyle name="Note 6 16 3 2 3" xfId="42376"/>
    <cellStyle name="Note 6 16 3 2 3 2" xfId="42377"/>
    <cellStyle name="Note 6 16 3 2 3 3" xfId="42378"/>
    <cellStyle name="Note 6 16 3 2 4" xfId="42379"/>
    <cellStyle name="Note 6 16 3 2 4 2" xfId="42380"/>
    <cellStyle name="Note 6 16 3 2 4 3" xfId="42381"/>
    <cellStyle name="Note 6 16 3 2 5" xfId="42382"/>
    <cellStyle name="Note 6 16 3 2 5 2" xfId="42383"/>
    <cellStyle name="Note 6 16 3 2 5 3" xfId="42384"/>
    <cellStyle name="Note 6 16 3 2 6" xfId="42385"/>
    <cellStyle name="Note 6 16 3 3" xfId="42386"/>
    <cellStyle name="Note 6 16 3 3 2" xfId="42387"/>
    <cellStyle name="Note 6 16 3 3 2 2" xfId="42388"/>
    <cellStyle name="Note 6 16 3 3 2 2 2" xfId="42389"/>
    <cellStyle name="Note 6 16 3 3 2 2 3" xfId="42390"/>
    <cellStyle name="Note 6 16 3 3 2 3" xfId="42391"/>
    <cellStyle name="Note 6 16 3 3 2 3 2" xfId="42392"/>
    <cellStyle name="Note 6 16 3 3 2 3 3" xfId="42393"/>
    <cellStyle name="Note 6 16 3 3 2 4" xfId="42394"/>
    <cellStyle name="Note 6 16 3 3 2 5" xfId="42395"/>
    <cellStyle name="Note 6 16 3 3 3" xfId="42396"/>
    <cellStyle name="Note 6 16 3 3 3 2" xfId="42397"/>
    <cellStyle name="Note 6 16 3 3 3 3" xfId="42398"/>
    <cellStyle name="Note 6 16 3 3 4" xfId="42399"/>
    <cellStyle name="Note 6 16 3 3 4 2" xfId="42400"/>
    <cellStyle name="Note 6 16 3 3 4 3" xfId="42401"/>
    <cellStyle name="Note 6 16 3 3 5" xfId="42402"/>
    <cellStyle name="Note 6 16 3 3 5 2" xfId="42403"/>
    <cellStyle name="Note 6 16 3 3 5 3" xfId="42404"/>
    <cellStyle name="Note 6 16 3 3 6" xfId="42405"/>
    <cellStyle name="Note 6 16 3 4" xfId="42406"/>
    <cellStyle name="Note 6 16 3 4 2" xfId="42407"/>
    <cellStyle name="Note 6 16 3 4 2 2" xfId="42408"/>
    <cellStyle name="Note 6 16 3 4 2 3" xfId="42409"/>
    <cellStyle name="Note 6 16 3 4 3" xfId="42410"/>
    <cellStyle name="Note 6 16 3 4 3 2" xfId="42411"/>
    <cellStyle name="Note 6 16 3 4 3 3" xfId="42412"/>
    <cellStyle name="Note 6 16 3 4 4" xfId="42413"/>
    <cellStyle name="Note 6 16 3 4 4 2" xfId="42414"/>
    <cellStyle name="Note 6 16 3 4 4 3" xfId="42415"/>
    <cellStyle name="Note 6 16 3 4 5" xfId="42416"/>
    <cellStyle name="Note 6 16 3 4 5 2" xfId="42417"/>
    <cellStyle name="Note 6 16 3 4 5 3" xfId="42418"/>
    <cellStyle name="Note 6 16 3 4 6" xfId="42419"/>
    <cellStyle name="Note 6 16 3 4 6 2" xfId="42420"/>
    <cellStyle name="Note 6 16 3 4 6 3" xfId="42421"/>
    <cellStyle name="Note 6 16 3 4 7" xfId="42422"/>
    <cellStyle name="Note 6 16 3 4 8" xfId="42423"/>
    <cellStyle name="Note 6 16 3 5" xfId="42424"/>
    <cellStyle name="Note 6 16 3 5 2" xfId="42425"/>
    <cellStyle name="Note 6 16 3 5 2 2" xfId="42426"/>
    <cellStyle name="Note 6 16 3 5 2 3" xfId="42427"/>
    <cellStyle name="Note 6 16 3 5 3" xfId="42428"/>
    <cellStyle name="Note 6 16 3 5 3 2" xfId="42429"/>
    <cellStyle name="Note 6 16 3 5 3 3" xfId="42430"/>
    <cellStyle name="Note 6 16 3 5 4" xfId="42431"/>
    <cellStyle name="Note 6 16 3 5 5" xfId="42432"/>
    <cellStyle name="Note 6 16 3 6" xfId="42433"/>
    <cellStyle name="Note 6 16 3 6 2" xfId="42434"/>
    <cellStyle name="Note 6 16 3 6 3" xfId="42435"/>
    <cellStyle name="Note 6 16 3 7" xfId="42436"/>
    <cellStyle name="Note 6 16 3 7 2" xfId="42437"/>
    <cellStyle name="Note 6 16 3 7 3" xfId="42438"/>
    <cellStyle name="Note 6 16 3 8" xfId="42439"/>
    <cellStyle name="Note 6 16 3 8 2" xfId="42440"/>
    <cellStyle name="Note 6 16 3 8 3" xfId="42441"/>
    <cellStyle name="Note 6 16 3 9" xfId="42442"/>
    <cellStyle name="Note 6 16 4" xfId="42443"/>
    <cellStyle name="Note 6 16 4 2" xfId="42444"/>
    <cellStyle name="Note 6 16 4 2 2" xfId="42445"/>
    <cellStyle name="Note 6 16 4 2 2 2" xfId="42446"/>
    <cellStyle name="Note 6 16 4 2 2 2 2" xfId="42447"/>
    <cellStyle name="Note 6 16 4 2 2 2 3" xfId="42448"/>
    <cellStyle name="Note 6 16 4 2 2 3" xfId="42449"/>
    <cellStyle name="Note 6 16 4 2 2 3 2" xfId="42450"/>
    <cellStyle name="Note 6 16 4 2 2 3 3" xfId="42451"/>
    <cellStyle name="Note 6 16 4 2 2 4" xfId="42452"/>
    <cellStyle name="Note 6 16 4 2 2 5" xfId="42453"/>
    <cellStyle name="Note 6 16 4 2 3" xfId="42454"/>
    <cellStyle name="Note 6 16 4 2 3 2" xfId="42455"/>
    <cellStyle name="Note 6 16 4 2 3 3" xfId="42456"/>
    <cellStyle name="Note 6 16 4 2 4" xfId="42457"/>
    <cellStyle name="Note 6 16 4 2 4 2" xfId="42458"/>
    <cellStyle name="Note 6 16 4 2 4 3" xfId="42459"/>
    <cellStyle name="Note 6 16 4 2 5" xfId="42460"/>
    <cellStyle name="Note 6 16 4 2 5 2" xfId="42461"/>
    <cellStyle name="Note 6 16 4 2 5 3" xfId="42462"/>
    <cellStyle name="Note 6 16 4 2 6" xfId="42463"/>
    <cellStyle name="Note 6 16 4 3" xfId="42464"/>
    <cellStyle name="Note 6 16 4 3 2" xfId="42465"/>
    <cellStyle name="Note 6 16 4 3 2 2" xfId="42466"/>
    <cellStyle name="Note 6 16 4 3 2 2 2" xfId="42467"/>
    <cellStyle name="Note 6 16 4 3 2 2 3" xfId="42468"/>
    <cellStyle name="Note 6 16 4 3 2 3" xfId="42469"/>
    <cellStyle name="Note 6 16 4 3 2 3 2" xfId="42470"/>
    <cellStyle name="Note 6 16 4 3 2 3 3" xfId="42471"/>
    <cellStyle name="Note 6 16 4 3 2 4" xfId="42472"/>
    <cellStyle name="Note 6 16 4 3 2 5" xfId="42473"/>
    <cellStyle name="Note 6 16 4 3 3" xfId="42474"/>
    <cellStyle name="Note 6 16 4 3 3 2" xfId="42475"/>
    <cellStyle name="Note 6 16 4 3 3 3" xfId="42476"/>
    <cellStyle name="Note 6 16 4 3 4" xfId="42477"/>
    <cellStyle name="Note 6 16 4 3 4 2" xfId="42478"/>
    <cellStyle name="Note 6 16 4 3 4 3" xfId="42479"/>
    <cellStyle name="Note 6 16 4 3 5" xfId="42480"/>
    <cellStyle name="Note 6 16 4 3 5 2" xfId="42481"/>
    <cellStyle name="Note 6 16 4 3 5 3" xfId="42482"/>
    <cellStyle name="Note 6 16 4 3 6" xfId="42483"/>
    <cellStyle name="Note 6 16 4 4" xfId="42484"/>
    <cellStyle name="Note 6 16 4 4 2" xfId="42485"/>
    <cellStyle name="Note 6 16 4 4 2 2" xfId="42486"/>
    <cellStyle name="Note 6 16 4 4 2 3" xfId="42487"/>
    <cellStyle name="Note 6 16 4 4 3" xfId="42488"/>
    <cellStyle name="Note 6 16 4 4 3 2" xfId="42489"/>
    <cellStyle name="Note 6 16 4 4 3 3" xfId="42490"/>
    <cellStyle name="Note 6 16 4 4 4" xfId="42491"/>
    <cellStyle name="Note 6 16 4 4 4 2" xfId="42492"/>
    <cellStyle name="Note 6 16 4 4 4 3" xfId="42493"/>
    <cellStyle name="Note 6 16 4 4 5" xfId="42494"/>
    <cellStyle name="Note 6 16 4 4 5 2" xfId="42495"/>
    <cellStyle name="Note 6 16 4 4 5 3" xfId="42496"/>
    <cellStyle name="Note 6 16 4 4 6" xfId="42497"/>
    <cellStyle name="Note 6 16 4 4 6 2" xfId="42498"/>
    <cellStyle name="Note 6 16 4 4 6 3" xfId="42499"/>
    <cellStyle name="Note 6 16 4 4 7" xfId="42500"/>
    <cellStyle name="Note 6 16 4 4 8" xfId="42501"/>
    <cellStyle name="Note 6 16 4 5" xfId="42502"/>
    <cellStyle name="Note 6 16 4 5 2" xfId="42503"/>
    <cellStyle name="Note 6 16 4 5 2 2" xfId="42504"/>
    <cellStyle name="Note 6 16 4 5 2 3" xfId="42505"/>
    <cellStyle name="Note 6 16 4 5 3" xfId="42506"/>
    <cellStyle name="Note 6 16 4 5 3 2" xfId="42507"/>
    <cellStyle name="Note 6 16 4 5 3 3" xfId="42508"/>
    <cellStyle name="Note 6 16 4 5 4" xfId="42509"/>
    <cellStyle name="Note 6 16 4 5 5" xfId="42510"/>
    <cellStyle name="Note 6 16 4 6" xfId="42511"/>
    <cellStyle name="Note 6 16 4 6 2" xfId="42512"/>
    <cellStyle name="Note 6 16 4 6 3" xfId="42513"/>
    <cellStyle name="Note 6 16 4 7" xfId="42514"/>
    <cellStyle name="Note 6 16 4 7 2" xfId="42515"/>
    <cellStyle name="Note 6 16 4 7 3" xfId="42516"/>
    <cellStyle name="Note 6 16 4 8" xfId="42517"/>
    <cellStyle name="Note 6 16 4 8 2" xfId="42518"/>
    <cellStyle name="Note 6 16 4 8 3" xfId="42519"/>
    <cellStyle name="Note 6 16 4 9" xfId="42520"/>
    <cellStyle name="Note 6 16 5" xfId="42521"/>
    <cellStyle name="Note 6 16 5 2" xfId="42522"/>
    <cellStyle name="Note 6 16 5 2 2" xfId="42523"/>
    <cellStyle name="Note 6 16 5 2 2 2" xfId="42524"/>
    <cellStyle name="Note 6 16 5 2 2 2 2" xfId="42525"/>
    <cellStyle name="Note 6 16 5 2 2 2 3" xfId="42526"/>
    <cellStyle name="Note 6 16 5 2 2 3" xfId="42527"/>
    <cellStyle name="Note 6 16 5 2 2 3 2" xfId="42528"/>
    <cellStyle name="Note 6 16 5 2 2 3 3" xfId="42529"/>
    <cellStyle name="Note 6 16 5 2 2 4" xfId="42530"/>
    <cellStyle name="Note 6 16 5 2 2 5" xfId="42531"/>
    <cellStyle name="Note 6 16 5 2 3" xfId="42532"/>
    <cellStyle name="Note 6 16 5 2 3 2" xfId="42533"/>
    <cellStyle name="Note 6 16 5 2 3 3" xfId="42534"/>
    <cellStyle name="Note 6 16 5 2 4" xfId="42535"/>
    <cellStyle name="Note 6 16 5 2 4 2" xfId="42536"/>
    <cellStyle name="Note 6 16 5 2 4 3" xfId="42537"/>
    <cellStyle name="Note 6 16 5 2 5" xfId="42538"/>
    <cellStyle name="Note 6 16 5 2 5 2" xfId="42539"/>
    <cellStyle name="Note 6 16 5 2 5 3" xfId="42540"/>
    <cellStyle name="Note 6 16 5 2 6" xfId="42541"/>
    <cellStyle name="Note 6 16 5 3" xfId="42542"/>
    <cellStyle name="Note 6 16 5 3 2" xfId="42543"/>
    <cellStyle name="Note 6 16 5 3 2 2" xfId="42544"/>
    <cellStyle name="Note 6 16 5 3 2 2 2" xfId="42545"/>
    <cellStyle name="Note 6 16 5 3 2 2 3" xfId="42546"/>
    <cellStyle name="Note 6 16 5 3 2 3" xfId="42547"/>
    <cellStyle name="Note 6 16 5 3 2 3 2" xfId="42548"/>
    <cellStyle name="Note 6 16 5 3 2 3 3" xfId="42549"/>
    <cellStyle name="Note 6 16 5 3 2 4" xfId="42550"/>
    <cellStyle name="Note 6 16 5 3 2 5" xfId="42551"/>
    <cellStyle name="Note 6 16 5 3 3" xfId="42552"/>
    <cellStyle name="Note 6 16 5 3 3 2" xfId="42553"/>
    <cellStyle name="Note 6 16 5 3 3 3" xfId="42554"/>
    <cellStyle name="Note 6 16 5 3 4" xfId="42555"/>
    <cellStyle name="Note 6 16 5 3 4 2" xfId="42556"/>
    <cellStyle name="Note 6 16 5 3 4 3" xfId="42557"/>
    <cellStyle name="Note 6 16 5 3 5" xfId="42558"/>
    <cellStyle name="Note 6 16 5 3 5 2" xfId="42559"/>
    <cellStyle name="Note 6 16 5 3 5 3" xfId="42560"/>
    <cellStyle name="Note 6 16 5 3 6" xfId="42561"/>
    <cellStyle name="Note 6 16 5 4" xfId="42562"/>
    <cellStyle name="Note 6 16 5 4 2" xfId="42563"/>
    <cellStyle name="Note 6 16 5 4 2 2" xfId="42564"/>
    <cellStyle name="Note 6 16 5 4 2 3" xfId="42565"/>
    <cellStyle name="Note 6 16 5 4 3" xfId="42566"/>
    <cellStyle name="Note 6 16 5 4 3 2" xfId="42567"/>
    <cellStyle name="Note 6 16 5 4 3 3" xfId="42568"/>
    <cellStyle name="Note 6 16 5 4 4" xfId="42569"/>
    <cellStyle name="Note 6 16 5 4 4 2" xfId="42570"/>
    <cellStyle name="Note 6 16 5 4 4 3" xfId="42571"/>
    <cellStyle name="Note 6 16 5 4 5" xfId="42572"/>
    <cellStyle name="Note 6 16 5 4 5 2" xfId="42573"/>
    <cellStyle name="Note 6 16 5 4 5 3" xfId="42574"/>
    <cellStyle name="Note 6 16 5 4 6" xfId="42575"/>
    <cellStyle name="Note 6 16 5 4 6 2" xfId="42576"/>
    <cellStyle name="Note 6 16 5 4 6 3" xfId="42577"/>
    <cellStyle name="Note 6 16 5 4 7" xfId="42578"/>
    <cellStyle name="Note 6 16 5 4 8" xfId="42579"/>
    <cellStyle name="Note 6 16 5 5" xfId="42580"/>
    <cellStyle name="Note 6 16 5 5 2" xfId="42581"/>
    <cellStyle name="Note 6 16 5 5 2 2" xfId="42582"/>
    <cellStyle name="Note 6 16 5 5 2 3" xfId="42583"/>
    <cellStyle name="Note 6 16 5 5 3" xfId="42584"/>
    <cellStyle name="Note 6 16 5 5 3 2" xfId="42585"/>
    <cellStyle name="Note 6 16 5 5 3 3" xfId="42586"/>
    <cellStyle name="Note 6 16 5 5 4" xfId="42587"/>
    <cellStyle name="Note 6 16 5 5 5" xfId="42588"/>
    <cellStyle name="Note 6 16 5 6" xfId="42589"/>
    <cellStyle name="Note 6 16 5 6 2" xfId="42590"/>
    <cellStyle name="Note 6 16 5 6 3" xfId="42591"/>
    <cellStyle name="Note 6 16 5 7" xfId="42592"/>
    <cellStyle name="Note 6 16 5 7 2" xfId="42593"/>
    <cellStyle name="Note 6 16 5 7 3" xfId="42594"/>
    <cellStyle name="Note 6 16 5 8" xfId="42595"/>
    <cellStyle name="Note 6 16 5 8 2" xfId="42596"/>
    <cellStyle name="Note 6 16 5 8 3" xfId="42597"/>
    <cellStyle name="Note 6 16 5 9" xfId="42598"/>
    <cellStyle name="Note 6 16 6" xfId="42599"/>
    <cellStyle name="Note 6 16 6 2" xfId="42600"/>
    <cellStyle name="Note 6 16 6 2 2" xfId="42601"/>
    <cellStyle name="Note 6 16 6 2 2 2" xfId="42602"/>
    <cellStyle name="Note 6 16 6 2 2 3" xfId="42603"/>
    <cellStyle name="Note 6 16 6 2 3" xfId="42604"/>
    <cellStyle name="Note 6 16 6 2 3 2" xfId="42605"/>
    <cellStyle name="Note 6 16 6 2 3 3" xfId="42606"/>
    <cellStyle name="Note 6 16 6 2 4" xfId="42607"/>
    <cellStyle name="Note 6 16 6 2 5" xfId="42608"/>
    <cellStyle name="Note 6 16 6 3" xfId="42609"/>
    <cellStyle name="Note 6 16 6 3 2" xfId="42610"/>
    <cellStyle name="Note 6 16 6 3 3" xfId="42611"/>
    <cellStyle name="Note 6 16 6 4" xfId="42612"/>
    <cellStyle name="Note 6 16 6 4 2" xfId="42613"/>
    <cellStyle name="Note 6 16 6 4 3" xfId="42614"/>
    <cellStyle name="Note 6 16 6 5" xfId="42615"/>
    <cellStyle name="Note 6 16 6 5 2" xfId="42616"/>
    <cellStyle name="Note 6 16 6 5 3" xfId="42617"/>
    <cellStyle name="Note 6 16 6 6" xfId="42618"/>
    <cellStyle name="Note 6 16 7" xfId="42619"/>
    <cellStyle name="Note 6 16 7 2" xfId="42620"/>
    <cellStyle name="Note 6 16 7 2 2" xfId="42621"/>
    <cellStyle name="Note 6 16 7 2 2 2" xfId="42622"/>
    <cellStyle name="Note 6 16 7 2 2 3" xfId="42623"/>
    <cellStyle name="Note 6 16 7 2 3" xfId="42624"/>
    <cellStyle name="Note 6 16 7 2 3 2" xfId="42625"/>
    <cellStyle name="Note 6 16 7 2 3 3" xfId="42626"/>
    <cellStyle name="Note 6 16 7 2 4" xfId="42627"/>
    <cellStyle name="Note 6 16 7 2 5" xfId="42628"/>
    <cellStyle name="Note 6 16 7 3" xfId="42629"/>
    <cellStyle name="Note 6 16 7 3 2" xfId="42630"/>
    <cellStyle name="Note 6 16 7 3 3" xfId="42631"/>
    <cellStyle name="Note 6 16 7 4" xfId="42632"/>
    <cellStyle name="Note 6 16 7 4 2" xfId="42633"/>
    <cellStyle name="Note 6 16 7 4 3" xfId="42634"/>
    <cellStyle name="Note 6 16 7 5" xfId="42635"/>
    <cellStyle name="Note 6 16 7 5 2" xfId="42636"/>
    <cellStyle name="Note 6 16 7 5 3" xfId="42637"/>
    <cellStyle name="Note 6 16 7 6" xfId="42638"/>
    <cellStyle name="Note 6 16 8" xfId="42639"/>
    <cellStyle name="Note 6 16 8 2" xfId="42640"/>
    <cellStyle name="Note 6 16 8 2 2" xfId="42641"/>
    <cellStyle name="Note 6 16 8 2 3" xfId="42642"/>
    <cellStyle name="Note 6 16 8 3" xfId="42643"/>
    <cellStyle name="Note 6 16 8 3 2" xfId="42644"/>
    <cellStyle name="Note 6 16 8 3 3" xfId="42645"/>
    <cellStyle name="Note 6 16 8 4" xfId="42646"/>
    <cellStyle name="Note 6 16 8 4 2" xfId="42647"/>
    <cellStyle name="Note 6 16 8 4 3" xfId="42648"/>
    <cellStyle name="Note 6 16 8 5" xfId="42649"/>
    <cellStyle name="Note 6 16 8 5 2" xfId="42650"/>
    <cellStyle name="Note 6 16 8 5 3" xfId="42651"/>
    <cellStyle name="Note 6 16 8 6" xfId="42652"/>
    <cellStyle name="Note 6 16 8 6 2" xfId="42653"/>
    <cellStyle name="Note 6 16 8 6 3" xfId="42654"/>
    <cellStyle name="Note 6 16 8 7" xfId="42655"/>
    <cellStyle name="Note 6 16 8 8" xfId="42656"/>
    <cellStyle name="Note 6 16 9" xfId="42657"/>
    <cellStyle name="Note 6 16 9 2" xfId="42658"/>
    <cellStyle name="Note 6 16 9 2 2" xfId="42659"/>
    <cellStyle name="Note 6 16 9 2 3" xfId="42660"/>
    <cellStyle name="Note 6 16 9 3" xfId="42661"/>
    <cellStyle name="Note 6 16 9 3 2" xfId="42662"/>
    <cellStyle name="Note 6 16 9 3 3" xfId="42663"/>
    <cellStyle name="Note 6 16 9 4" xfId="42664"/>
    <cellStyle name="Note 6 16 9 5" xfId="42665"/>
    <cellStyle name="Note 6 17" xfId="42666"/>
    <cellStyle name="Note 6 17 10" xfId="42667"/>
    <cellStyle name="Note 6 17 10 2" xfId="42668"/>
    <cellStyle name="Note 6 17 10 3" xfId="42669"/>
    <cellStyle name="Note 6 17 11" xfId="42670"/>
    <cellStyle name="Note 6 17 11 2" xfId="42671"/>
    <cellStyle name="Note 6 17 11 3" xfId="42672"/>
    <cellStyle name="Note 6 17 12" xfId="42673"/>
    <cellStyle name="Note 6 17 12 2" xfId="42674"/>
    <cellStyle name="Note 6 17 12 3" xfId="42675"/>
    <cellStyle name="Note 6 17 13" xfId="42676"/>
    <cellStyle name="Note 6 17 2" xfId="42677"/>
    <cellStyle name="Note 6 17 2 2" xfId="42678"/>
    <cellStyle name="Note 6 17 2 2 2" xfId="42679"/>
    <cellStyle name="Note 6 17 2 2 2 2" xfId="42680"/>
    <cellStyle name="Note 6 17 2 2 2 2 2" xfId="42681"/>
    <cellStyle name="Note 6 17 2 2 2 2 3" xfId="42682"/>
    <cellStyle name="Note 6 17 2 2 2 3" xfId="42683"/>
    <cellStyle name="Note 6 17 2 2 2 3 2" xfId="42684"/>
    <cellStyle name="Note 6 17 2 2 2 3 3" xfId="42685"/>
    <cellStyle name="Note 6 17 2 2 2 4" xfId="42686"/>
    <cellStyle name="Note 6 17 2 2 2 5" xfId="42687"/>
    <cellStyle name="Note 6 17 2 2 3" xfId="42688"/>
    <cellStyle name="Note 6 17 2 2 3 2" xfId="42689"/>
    <cellStyle name="Note 6 17 2 2 3 3" xfId="42690"/>
    <cellStyle name="Note 6 17 2 2 4" xfId="42691"/>
    <cellStyle name="Note 6 17 2 2 4 2" xfId="42692"/>
    <cellStyle name="Note 6 17 2 2 4 3" xfId="42693"/>
    <cellStyle name="Note 6 17 2 2 5" xfId="42694"/>
    <cellStyle name="Note 6 17 2 2 5 2" xfId="42695"/>
    <cellStyle name="Note 6 17 2 2 5 3" xfId="42696"/>
    <cellStyle name="Note 6 17 2 2 6" xfId="42697"/>
    <cellStyle name="Note 6 17 2 3" xfId="42698"/>
    <cellStyle name="Note 6 17 2 3 2" xfId="42699"/>
    <cellStyle name="Note 6 17 2 3 2 2" xfId="42700"/>
    <cellStyle name="Note 6 17 2 3 2 2 2" xfId="42701"/>
    <cellStyle name="Note 6 17 2 3 2 2 3" xfId="42702"/>
    <cellStyle name="Note 6 17 2 3 2 3" xfId="42703"/>
    <cellStyle name="Note 6 17 2 3 2 3 2" xfId="42704"/>
    <cellStyle name="Note 6 17 2 3 2 3 3" xfId="42705"/>
    <cellStyle name="Note 6 17 2 3 2 4" xfId="42706"/>
    <cellStyle name="Note 6 17 2 3 2 5" xfId="42707"/>
    <cellStyle name="Note 6 17 2 3 3" xfId="42708"/>
    <cellStyle name="Note 6 17 2 3 3 2" xfId="42709"/>
    <cellStyle name="Note 6 17 2 3 3 3" xfId="42710"/>
    <cellStyle name="Note 6 17 2 3 4" xfId="42711"/>
    <cellStyle name="Note 6 17 2 3 4 2" xfId="42712"/>
    <cellStyle name="Note 6 17 2 3 4 3" xfId="42713"/>
    <cellStyle name="Note 6 17 2 3 5" xfId="42714"/>
    <cellStyle name="Note 6 17 2 3 5 2" xfId="42715"/>
    <cellStyle name="Note 6 17 2 3 5 3" xfId="42716"/>
    <cellStyle name="Note 6 17 2 3 6" xfId="42717"/>
    <cellStyle name="Note 6 17 2 4" xfId="42718"/>
    <cellStyle name="Note 6 17 2 4 2" xfId="42719"/>
    <cellStyle name="Note 6 17 2 4 2 2" xfId="42720"/>
    <cellStyle name="Note 6 17 2 4 2 3" xfId="42721"/>
    <cellStyle name="Note 6 17 2 4 3" xfId="42722"/>
    <cellStyle name="Note 6 17 2 4 3 2" xfId="42723"/>
    <cellStyle name="Note 6 17 2 4 3 3" xfId="42724"/>
    <cellStyle name="Note 6 17 2 4 4" xfId="42725"/>
    <cellStyle name="Note 6 17 2 4 4 2" xfId="42726"/>
    <cellStyle name="Note 6 17 2 4 4 3" xfId="42727"/>
    <cellStyle name="Note 6 17 2 4 5" xfId="42728"/>
    <cellStyle name="Note 6 17 2 4 5 2" xfId="42729"/>
    <cellStyle name="Note 6 17 2 4 5 3" xfId="42730"/>
    <cellStyle name="Note 6 17 2 4 6" xfId="42731"/>
    <cellStyle name="Note 6 17 2 4 6 2" xfId="42732"/>
    <cellStyle name="Note 6 17 2 4 6 3" xfId="42733"/>
    <cellStyle name="Note 6 17 2 4 7" xfId="42734"/>
    <cellStyle name="Note 6 17 2 4 8" xfId="42735"/>
    <cellStyle name="Note 6 17 2 5" xfId="42736"/>
    <cellStyle name="Note 6 17 2 5 2" xfId="42737"/>
    <cellStyle name="Note 6 17 2 5 2 2" xfId="42738"/>
    <cellStyle name="Note 6 17 2 5 2 3" xfId="42739"/>
    <cellStyle name="Note 6 17 2 5 3" xfId="42740"/>
    <cellStyle name="Note 6 17 2 5 3 2" xfId="42741"/>
    <cellStyle name="Note 6 17 2 5 3 3" xfId="42742"/>
    <cellStyle name="Note 6 17 2 5 4" xfId="42743"/>
    <cellStyle name="Note 6 17 2 5 5" xfId="42744"/>
    <cellStyle name="Note 6 17 2 6" xfId="42745"/>
    <cellStyle name="Note 6 17 2 6 2" xfId="42746"/>
    <cellStyle name="Note 6 17 2 6 3" xfId="42747"/>
    <cellStyle name="Note 6 17 2 7" xfId="42748"/>
    <cellStyle name="Note 6 17 2 7 2" xfId="42749"/>
    <cellStyle name="Note 6 17 2 7 3" xfId="42750"/>
    <cellStyle name="Note 6 17 2 8" xfId="42751"/>
    <cellStyle name="Note 6 17 2 8 2" xfId="42752"/>
    <cellStyle name="Note 6 17 2 8 3" xfId="42753"/>
    <cellStyle name="Note 6 17 2 9" xfId="42754"/>
    <cellStyle name="Note 6 17 3" xfId="42755"/>
    <cellStyle name="Note 6 17 3 2" xfId="42756"/>
    <cellStyle name="Note 6 17 3 2 2" xfId="42757"/>
    <cellStyle name="Note 6 17 3 2 2 2" xfId="42758"/>
    <cellStyle name="Note 6 17 3 2 2 2 2" xfId="42759"/>
    <cellStyle name="Note 6 17 3 2 2 2 3" xfId="42760"/>
    <cellStyle name="Note 6 17 3 2 2 3" xfId="42761"/>
    <cellStyle name="Note 6 17 3 2 2 3 2" xfId="42762"/>
    <cellStyle name="Note 6 17 3 2 2 3 3" xfId="42763"/>
    <cellStyle name="Note 6 17 3 2 2 4" xfId="42764"/>
    <cellStyle name="Note 6 17 3 2 2 5" xfId="42765"/>
    <cellStyle name="Note 6 17 3 2 3" xfId="42766"/>
    <cellStyle name="Note 6 17 3 2 3 2" xfId="42767"/>
    <cellStyle name="Note 6 17 3 2 3 3" xfId="42768"/>
    <cellStyle name="Note 6 17 3 2 4" xfId="42769"/>
    <cellStyle name="Note 6 17 3 2 4 2" xfId="42770"/>
    <cellStyle name="Note 6 17 3 2 4 3" xfId="42771"/>
    <cellStyle name="Note 6 17 3 2 5" xfId="42772"/>
    <cellStyle name="Note 6 17 3 2 5 2" xfId="42773"/>
    <cellStyle name="Note 6 17 3 2 5 3" xfId="42774"/>
    <cellStyle name="Note 6 17 3 2 6" xfId="42775"/>
    <cellStyle name="Note 6 17 3 3" xfId="42776"/>
    <cellStyle name="Note 6 17 3 3 2" xfId="42777"/>
    <cellStyle name="Note 6 17 3 3 2 2" xfId="42778"/>
    <cellStyle name="Note 6 17 3 3 2 2 2" xfId="42779"/>
    <cellStyle name="Note 6 17 3 3 2 2 3" xfId="42780"/>
    <cellStyle name="Note 6 17 3 3 2 3" xfId="42781"/>
    <cellStyle name="Note 6 17 3 3 2 3 2" xfId="42782"/>
    <cellStyle name="Note 6 17 3 3 2 3 3" xfId="42783"/>
    <cellStyle name="Note 6 17 3 3 2 4" xfId="42784"/>
    <cellStyle name="Note 6 17 3 3 2 5" xfId="42785"/>
    <cellStyle name="Note 6 17 3 3 3" xfId="42786"/>
    <cellStyle name="Note 6 17 3 3 3 2" xfId="42787"/>
    <cellStyle name="Note 6 17 3 3 3 3" xfId="42788"/>
    <cellStyle name="Note 6 17 3 3 4" xfId="42789"/>
    <cellStyle name="Note 6 17 3 3 4 2" xfId="42790"/>
    <cellStyle name="Note 6 17 3 3 4 3" xfId="42791"/>
    <cellStyle name="Note 6 17 3 3 5" xfId="42792"/>
    <cellStyle name="Note 6 17 3 3 5 2" xfId="42793"/>
    <cellStyle name="Note 6 17 3 3 5 3" xfId="42794"/>
    <cellStyle name="Note 6 17 3 3 6" xfId="42795"/>
    <cellStyle name="Note 6 17 3 4" xfId="42796"/>
    <cellStyle name="Note 6 17 3 4 2" xfId="42797"/>
    <cellStyle name="Note 6 17 3 4 2 2" xfId="42798"/>
    <cellStyle name="Note 6 17 3 4 2 3" xfId="42799"/>
    <cellStyle name="Note 6 17 3 4 3" xfId="42800"/>
    <cellStyle name="Note 6 17 3 4 3 2" xfId="42801"/>
    <cellStyle name="Note 6 17 3 4 3 3" xfId="42802"/>
    <cellStyle name="Note 6 17 3 4 4" xfId="42803"/>
    <cellStyle name="Note 6 17 3 4 4 2" xfId="42804"/>
    <cellStyle name="Note 6 17 3 4 4 3" xfId="42805"/>
    <cellStyle name="Note 6 17 3 4 5" xfId="42806"/>
    <cellStyle name="Note 6 17 3 4 5 2" xfId="42807"/>
    <cellStyle name="Note 6 17 3 4 5 3" xfId="42808"/>
    <cellStyle name="Note 6 17 3 4 6" xfId="42809"/>
    <cellStyle name="Note 6 17 3 4 6 2" xfId="42810"/>
    <cellStyle name="Note 6 17 3 4 6 3" xfId="42811"/>
    <cellStyle name="Note 6 17 3 4 7" xfId="42812"/>
    <cellStyle name="Note 6 17 3 4 8" xfId="42813"/>
    <cellStyle name="Note 6 17 3 5" xfId="42814"/>
    <cellStyle name="Note 6 17 3 5 2" xfId="42815"/>
    <cellStyle name="Note 6 17 3 5 2 2" xfId="42816"/>
    <cellStyle name="Note 6 17 3 5 2 3" xfId="42817"/>
    <cellStyle name="Note 6 17 3 5 3" xfId="42818"/>
    <cellStyle name="Note 6 17 3 5 3 2" xfId="42819"/>
    <cellStyle name="Note 6 17 3 5 3 3" xfId="42820"/>
    <cellStyle name="Note 6 17 3 5 4" xfId="42821"/>
    <cellStyle name="Note 6 17 3 5 5" xfId="42822"/>
    <cellStyle name="Note 6 17 3 6" xfId="42823"/>
    <cellStyle name="Note 6 17 3 6 2" xfId="42824"/>
    <cellStyle name="Note 6 17 3 6 3" xfId="42825"/>
    <cellStyle name="Note 6 17 3 7" xfId="42826"/>
    <cellStyle name="Note 6 17 3 7 2" xfId="42827"/>
    <cellStyle name="Note 6 17 3 7 3" xfId="42828"/>
    <cellStyle name="Note 6 17 3 8" xfId="42829"/>
    <cellStyle name="Note 6 17 3 8 2" xfId="42830"/>
    <cellStyle name="Note 6 17 3 8 3" xfId="42831"/>
    <cellStyle name="Note 6 17 3 9" xfId="42832"/>
    <cellStyle name="Note 6 17 4" xfId="42833"/>
    <cellStyle name="Note 6 17 4 2" xfId="42834"/>
    <cellStyle name="Note 6 17 4 2 2" xfId="42835"/>
    <cellStyle name="Note 6 17 4 2 2 2" xfId="42836"/>
    <cellStyle name="Note 6 17 4 2 2 2 2" xfId="42837"/>
    <cellStyle name="Note 6 17 4 2 2 2 3" xfId="42838"/>
    <cellStyle name="Note 6 17 4 2 2 3" xfId="42839"/>
    <cellStyle name="Note 6 17 4 2 2 3 2" xfId="42840"/>
    <cellStyle name="Note 6 17 4 2 2 3 3" xfId="42841"/>
    <cellStyle name="Note 6 17 4 2 2 4" xfId="42842"/>
    <cellStyle name="Note 6 17 4 2 2 5" xfId="42843"/>
    <cellStyle name="Note 6 17 4 2 3" xfId="42844"/>
    <cellStyle name="Note 6 17 4 2 3 2" xfId="42845"/>
    <cellStyle name="Note 6 17 4 2 3 3" xfId="42846"/>
    <cellStyle name="Note 6 17 4 2 4" xfId="42847"/>
    <cellStyle name="Note 6 17 4 2 4 2" xfId="42848"/>
    <cellStyle name="Note 6 17 4 2 4 3" xfId="42849"/>
    <cellStyle name="Note 6 17 4 2 5" xfId="42850"/>
    <cellStyle name="Note 6 17 4 2 5 2" xfId="42851"/>
    <cellStyle name="Note 6 17 4 2 5 3" xfId="42852"/>
    <cellStyle name="Note 6 17 4 2 6" xfId="42853"/>
    <cellStyle name="Note 6 17 4 3" xfId="42854"/>
    <cellStyle name="Note 6 17 4 3 2" xfId="42855"/>
    <cellStyle name="Note 6 17 4 3 2 2" xfId="42856"/>
    <cellStyle name="Note 6 17 4 3 2 2 2" xfId="42857"/>
    <cellStyle name="Note 6 17 4 3 2 2 3" xfId="42858"/>
    <cellStyle name="Note 6 17 4 3 2 3" xfId="42859"/>
    <cellStyle name="Note 6 17 4 3 2 3 2" xfId="42860"/>
    <cellStyle name="Note 6 17 4 3 2 3 3" xfId="42861"/>
    <cellStyle name="Note 6 17 4 3 2 4" xfId="42862"/>
    <cellStyle name="Note 6 17 4 3 2 5" xfId="42863"/>
    <cellStyle name="Note 6 17 4 3 3" xfId="42864"/>
    <cellStyle name="Note 6 17 4 3 3 2" xfId="42865"/>
    <cellStyle name="Note 6 17 4 3 3 3" xfId="42866"/>
    <cellStyle name="Note 6 17 4 3 4" xfId="42867"/>
    <cellStyle name="Note 6 17 4 3 4 2" xfId="42868"/>
    <cellStyle name="Note 6 17 4 3 4 3" xfId="42869"/>
    <cellStyle name="Note 6 17 4 3 5" xfId="42870"/>
    <cellStyle name="Note 6 17 4 3 5 2" xfId="42871"/>
    <cellStyle name="Note 6 17 4 3 5 3" xfId="42872"/>
    <cellStyle name="Note 6 17 4 3 6" xfId="42873"/>
    <cellStyle name="Note 6 17 4 4" xfId="42874"/>
    <cellStyle name="Note 6 17 4 4 2" xfId="42875"/>
    <cellStyle name="Note 6 17 4 4 2 2" xfId="42876"/>
    <cellStyle name="Note 6 17 4 4 2 3" xfId="42877"/>
    <cellStyle name="Note 6 17 4 4 3" xfId="42878"/>
    <cellStyle name="Note 6 17 4 4 3 2" xfId="42879"/>
    <cellStyle name="Note 6 17 4 4 3 3" xfId="42880"/>
    <cellStyle name="Note 6 17 4 4 4" xfId="42881"/>
    <cellStyle name="Note 6 17 4 4 4 2" xfId="42882"/>
    <cellStyle name="Note 6 17 4 4 4 3" xfId="42883"/>
    <cellStyle name="Note 6 17 4 4 5" xfId="42884"/>
    <cellStyle name="Note 6 17 4 4 5 2" xfId="42885"/>
    <cellStyle name="Note 6 17 4 4 5 3" xfId="42886"/>
    <cellStyle name="Note 6 17 4 4 6" xfId="42887"/>
    <cellStyle name="Note 6 17 4 4 6 2" xfId="42888"/>
    <cellStyle name="Note 6 17 4 4 6 3" xfId="42889"/>
    <cellStyle name="Note 6 17 4 4 7" xfId="42890"/>
    <cellStyle name="Note 6 17 4 4 8" xfId="42891"/>
    <cellStyle name="Note 6 17 4 5" xfId="42892"/>
    <cellStyle name="Note 6 17 4 5 2" xfId="42893"/>
    <cellStyle name="Note 6 17 4 5 2 2" xfId="42894"/>
    <cellStyle name="Note 6 17 4 5 2 3" xfId="42895"/>
    <cellStyle name="Note 6 17 4 5 3" xfId="42896"/>
    <cellStyle name="Note 6 17 4 5 3 2" xfId="42897"/>
    <cellStyle name="Note 6 17 4 5 3 3" xfId="42898"/>
    <cellStyle name="Note 6 17 4 5 4" xfId="42899"/>
    <cellStyle name="Note 6 17 4 5 5" xfId="42900"/>
    <cellStyle name="Note 6 17 4 6" xfId="42901"/>
    <cellStyle name="Note 6 17 4 6 2" xfId="42902"/>
    <cellStyle name="Note 6 17 4 6 3" xfId="42903"/>
    <cellStyle name="Note 6 17 4 7" xfId="42904"/>
    <cellStyle name="Note 6 17 4 7 2" xfId="42905"/>
    <cellStyle name="Note 6 17 4 7 3" xfId="42906"/>
    <cellStyle name="Note 6 17 4 8" xfId="42907"/>
    <cellStyle name="Note 6 17 4 8 2" xfId="42908"/>
    <cellStyle name="Note 6 17 4 8 3" xfId="42909"/>
    <cellStyle name="Note 6 17 4 9" xfId="42910"/>
    <cellStyle name="Note 6 17 5" xfId="42911"/>
    <cellStyle name="Note 6 17 5 2" xfId="42912"/>
    <cellStyle name="Note 6 17 5 2 2" xfId="42913"/>
    <cellStyle name="Note 6 17 5 2 2 2" xfId="42914"/>
    <cellStyle name="Note 6 17 5 2 2 2 2" xfId="42915"/>
    <cellStyle name="Note 6 17 5 2 2 2 3" xfId="42916"/>
    <cellStyle name="Note 6 17 5 2 2 3" xfId="42917"/>
    <cellStyle name="Note 6 17 5 2 2 3 2" xfId="42918"/>
    <cellStyle name="Note 6 17 5 2 2 3 3" xfId="42919"/>
    <cellStyle name="Note 6 17 5 2 2 4" xfId="42920"/>
    <cellStyle name="Note 6 17 5 2 2 5" xfId="42921"/>
    <cellStyle name="Note 6 17 5 2 3" xfId="42922"/>
    <cellStyle name="Note 6 17 5 2 3 2" xfId="42923"/>
    <cellStyle name="Note 6 17 5 2 3 3" xfId="42924"/>
    <cellStyle name="Note 6 17 5 2 4" xfId="42925"/>
    <cellStyle name="Note 6 17 5 2 4 2" xfId="42926"/>
    <cellStyle name="Note 6 17 5 2 4 3" xfId="42927"/>
    <cellStyle name="Note 6 17 5 2 5" xfId="42928"/>
    <cellStyle name="Note 6 17 5 2 5 2" xfId="42929"/>
    <cellStyle name="Note 6 17 5 2 5 3" xfId="42930"/>
    <cellStyle name="Note 6 17 5 2 6" xfId="42931"/>
    <cellStyle name="Note 6 17 5 3" xfId="42932"/>
    <cellStyle name="Note 6 17 5 3 2" xfId="42933"/>
    <cellStyle name="Note 6 17 5 3 2 2" xfId="42934"/>
    <cellStyle name="Note 6 17 5 3 2 2 2" xfId="42935"/>
    <cellStyle name="Note 6 17 5 3 2 2 3" xfId="42936"/>
    <cellStyle name="Note 6 17 5 3 2 3" xfId="42937"/>
    <cellStyle name="Note 6 17 5 3 2 3 2" xfId="42938"/>
    <cellStyle name="Note 6 17 5 3 2 3 3" xfId="42939"/>
    <cellStyle name="Note 6 17 5 3 2 4" xfId="42940"/>
    <cellStyle name="Note 6 17 5 3 2 5" xfId="42941"/>
    <cellStyle name="Note 6 17 5 3 3" xfId="42942"/>
    <cellStyle name="Note 6 17 5 3 3 2" xfId="42943"/>
    <cellStyle name="Note 6 17 5 3 3 3" xfId="42944"/>
    <cellStyle name="Note 6 17 5 3 4" xfId="42945"/>
    <cellStyle name="Note 6 17 5 3 4 2" xfId="42946"/>
    <cellStyle name="Note 6 17 5 3 4 3" xfId="42947"/>
    <cellStyle name="Note 6 17 5 3 5" xfId="42948"/>
    <cellStyle name="Note 6 17 5 3 5 2" xfId="42949"/>
    <cellStyle name="Note 6 17 5 3 5 3" xfId="42950"/>
    <cellStyle name="Note 6 17 5 3 6" xfId="42951"/>
    <cellStyle name="Note 6 17 5 4" xfId="42952"/>
    <cellStyle name="Note 6 17 5 4 2" xfId="42953"/>
    <cellStyle name="Note 6 17 5 4 2 2" xfId="42954"/>
    <cellStyle name="Note 6 17 5 4 2 3" xfId="42955"/>
    <cellStyle name="Note 6 17 5 4 3" xfId="42956"/>
    <cellStyle name="Note 6 17 5 4 3 2" xfId="42957"/>
    <cellStyle name="Note 6 17 5 4 3 3" xfId="42958"/>
    <cellStyle name="Note 6 17 5 4 4" xfId="42959"/>
    <cellStyle name="Note 6 17 5 4 4 2" xfId="42960"/>
    <cellStyle name="Note 6 17 5 4 4 3" xfId="42961"/>
    <cellStyle name="Note 6 17 5 4 5" xfId="42962"/>
    <cellStyle name="Note 6 17 5 4 5 2" xfId="42963"/>
    <cellStyle name="Note 6 17 5 4 5 3" xfId="42964"/>
    <cellStyle name="Note 6 17 5 4 6" xfId="42965"/>
    <cellStyle name="Note 6 17 5 4 6 2" xfId="42966"/>
    <cellStyle name="Note 6 17 5 4 6 3" xfId="42967"/>
    <cellStyle name="Note 6 17 5 4 7" xfId="42968"/>
    <cellStyle name="Note 6 17 5 4 8" xfId="42969"/>
    <cellStyle name="Note 6 17 5 5" xfId="42970"/>
    <cellStyle name="Note 6 17 5 5 2" xfId="42971"/>
    <cellStyle name="Note 6 17 5 5 2 2" xfId="42972"/>
    <cellStyle name="Note 6 17 5 5 2 3" xfId="42973"/>
    <cellStyle name="Note 6 17 5 5 3" xfId="42974"/>
    <cellStyle name="Note 6 17 5 5 3 2" xfId="42975"/>
    <cellStyle name="Note 6 17 5 5 3 3" xfId="42976"/>
    <cellStyle name="Note 6 17 5 5 4" xfId="42977"/>
    <cellStyle name="Note 6 17 5 5 5" xfId="42978"/>
    <cellStyle name="Note 6 17 5 6" xfId="42979"/>
    <cellStyle name="Note 6 17 5 6 2" xfId="42980"/>
    <cellStyle name="Note 6 17 5 6 3" xfId="42981"/>
    <cellStyle name="Note 6 17 5 7" xfId="42982"/>
    <cellStyle name="Note 6 17 5 7 2" xfId="42983"/>
    <cellStyle name="Note 6 17 5 7 3" xfId="42984"/>
    <cellStyle name="Note 6 17 5 8" xfId="42985"/>
    <cellStyle name="Note 6 17 5 8 2" xfId="42986"/>
    <cellStyle name="Note 6 17 5 8 3" xfId="42987"/>
    <cellStyle name="Note 6 17 5 9" xfId="42988"/>
    <cellStyle name="Note 6 17 6" xfId="42989"/>
    <cellStyle name="Note 6 17 6 2" xfId="42990"/>
    <cellStyle name="Note 6 17 6 2 2" xfId="42991"/>
    <cellStyle name="Note 6 17 6 2 2 2" xfId="42992"/>
    <cellStyle name="Note 6 17 6 2 2 3" xfId="42993"/>
    <cellStyle name="Note 6 17 6 2 3" xfId="42994"/>
    <cellStyle name="Note 6 17 6 2 3 2" xfId="42995"/>
    <cellStyle name="Note 6 17 6 2 3 3" xfId="42996"/>
    <cellStyle name="Note 6 17 6 2 4" xfId="42997"/>
    <cellStyle name="Note 6 17 6 2 5" xfId="42998"/>
    <cellStyle name="Note 6 17 6 3" xfId="42999"/>
    <cellStyle name="Note 6 17 6 3 2" xfId="43000"/>
    <cellStyle name="Note 6 17 6 3 3" xfId="43001"/>
    <cellStyle name="Note 6 17 6 4" xfId="43002"/>
    <cellStyle name="Note 6 17 6 4 2" xfId="43003"/>
    <cellStyle name="Note 6 17 6 4 3" xfId="43004"/>
    <cellStyle name="Note 6 17 6 5" xfId="43005"/>
    <cellStyle name="Note 6 17 6 5 2" xfId="43006"/>
    <cellStyle name="Note 6 17 6 5 3" xfId="43007"/>
    <cellStyle name="Note 6 17 6 6" xfId="43008"/>
    <cellStyle name="Note 6 17 7" xfId="43009"/>
    <cellStyle name="Note 6 17 7 2" xfId="43010"/>
    <cellStyle name="Note 6 17 7 2 2" xfId="43011"/>
    <cellStyle name="Note 6 17 7 2 2 2" xfId="43012"/>
    <cellStyle name="Note 6 17 7 2 2 3" xfId="43013"/>
    <cellStyle name="Note 6 17 7 2 3" xfId="43014"/>
    <cellStyle name="Note 6 17 7 2 3 2" xfId="43015"/>
    <cellStyle name="Note 6 17 7 2 3 3" xfId="43016"/>
    <cellStyle name="Note 6 17 7 2 4" xfId="43017"/>
    <cellStyle name="Note 6 17 7 2 5" xfId="43018"/>
    <cellStyle name="Note 6 17 7 3" xfId="43019"/>
    <cellStyle name="Note 6 17 7 3 2" xfId="43020"/>
    <cellStyle name="Note 6 17 7 3 3" xfId="43021"/>
    <cellStyle name="Note 6 17 7 4" xfId="43022"/>
    <cellStyle name="Note 6 17 7 4 2" xfId="43023"/>
    <cellStyle name="Note 6 17 7 4 3" xfId="43024"/>
    <cellStyle name="Note 6 17 7 5" xfId="43025"/>
    <cellStyle name="Note 6 17 7 5 2" xfId="43026"/>
    <cellStyle name="Note 6 17 7 5 3" xfId="43027"/>
    <cellStyle name="Note 6 17 7 6" xfId="43028"/>
    <cellStyle name="Note 6 17 8" xfId="43029"/>
    <cellStyle name="Note 6 17 8 2" xfId="43030"/>
    <cellStyle name="Note 6 17 8 2 2" xfId="43031"/>
    <cellStyle name="Note 6 17 8 2 3" xfId="43032"/>
    <cellStyle name="Note 6 17 8 3" xfId="43033"/>
    <cellStyle name="Note 6 17 8 3 2" xfId="43034"/>
    <cellStyle name="Note 6 17 8 3 3" xfId="43035"/>
    <cellStyle name="Note 6 17 8 4" xfId="43036"/>
    <cellStyle name="Note 6 17 8 4 2" xfId="43037"/>
    <cellStyle name="Note 6 17 8 4 3" xfId="43038"/>
    <cellStyle name="Note 6 17 8 5" xfId="43039"/>
    <cellStyle name="Note 6 17 8 5 2" xfId="43040"/>
    <cellStyle name="Note 6 17 8 5 3" xfId="43041"/>
    <cellStyle name="Note 6 17 8 6" xfId="43042"/>
    <cellStyle name="Note 6 17 8 6 2" xfId="43043"/>
    <cellStyle name="Note 6 17 8 6 3" xfId="43044"/>
    <cellStyle name="Note 6 17 8 7" xfId="43045"/>
    <cellStyle name="Note 6 17 8 8" xfId="43046"/>
    <cellStyle name="Note 6 17 9" xfId="43047"/>
    <cellStyle name="Note 6 17 9 2" xfId="43048"/>
    <cellStyle name="Note 6 17 9 2 2" xfId="43049"/>
    <cellStyle name="Note 6 17 9 2 3" xfId="43050"/>
    <cellStyle name="Note 6 17 9 3" xfId="43051"/>
    <cellStyle name="Note 6 17 9 3 2" xfId="43052"/>
    <cellStyle name="Note 6 17 9 3 3" xfId="43053"/>
    <cellStyle name="Note 6 17 9 4" xfId="43054"/>
    <cellStyle name="Note 6 17 9 5" xfId="43055"/>
    <cellStyle name="Note 6 18" xfId="43056"/>
    <cellStyle name="Note 6 18 10" xfId="43057"/>
    <cellStyle name="Note 6 18 10 2" xfId="43058"/>
    <cellStyle name="Note 6 18 10 3" xfId="43059"/>
    <cellStyle name="Note 6 18 11" xfId="43060"/>
    <cellStyle name="Note 6 18 11 2" xfId="43061"/>
    <cellStyle name="Note 6 18 11 3" xfId="43062"/>
    <cellStyle name="Note 6 18 12" xfId="43063"/>
    <cellStyle name="Note 6 18 12 2" xfId="43064"/>
    <cellStyle name="Note 6 18 12 3" xfId="43065"/>
    <cellStyle name="Note 6 18 13" xfId="43066"/>
    <cellStyle name="Note 6 18 2" xfId="43067"/>
    <cellStyle name="Note 6 18 2 2" xfId="43068"/>
    <cellStyle name="Note 6 18 2 2 2" xfId="43069"/>
    <cellStyle name="Note 6 18 2 2 2 2" xfId="43070"/>
    <cellStyle name="Note 6 18 2 2 2 2 2" xfId="43071"/>
    <cellStyle name="Note 6 18 2 2 2 2 3" xfId="43072"/>
    <cellStyle name="Note 6 18 2 2 2 3" xfId="43073"/>
    <cellStyle name="Note 6 18 2 2 2 3 2" xfId="43074"/>
    <cellStyle name="Note 6 18 2 2 2 3 3" xfId="43075"/>
    <cellStyle name="Note 6 18 2 2 2 4" xfId="43076"/>
    <cellStyle name="Note 6 18 2 2 2 5" xfId="43077"/>
    <cellStyle name="Note 6 18 2 2 3" xfId="43078"/>
    <cellStyle name="Note 6 18 2 2 3 2" xfId="43079"/>
    <cellStyle name="Note 6 18 2 2 3 3" xfId="43080"/>
    <cellStyle name="Note 6 18 2 2 4" xfId="43081"/>
    <cellStyle name="Note 6 18 2 2 4 2" xfId="43082"/>
    <cellStyle name="Note 6 18 2 2 4 3" xfId="43083"/>
    <cellStyle name="Note 6 18 2 2 5" xfId="43084"/>
    <cellStyle name="Note 6 18 2 2 5 2" xfId="43085"/>
    <cellStyle name="Note 6 18 2 2 5 3" xfId="43086"/>
    <cellStyle name="Note 6 18 2 2 6" xfId="43087"/>
    <cellStyle name="Note 6 18 2 3" xfId="43088"/>
    <cellStyle name="Note 6 18 2 3 2" xfId="43089"/>
    <cellStyle name="Note 6 18 2 3 2 2" xfId="43090"/>
    <cellStyle name="Note 6 18 2 3 2 2 2" xfId="43091"/>
    <cellStyle name="Note 6 18 2 3 2 2 3" xfId="43092"/>
    <cellStyle name="Note 6 18 2 3 2 3" xfId="43093"/>
    <cellStyle name="Note 6 18 2 3 2 3 2" xfId="43094"/>
    <cellStyle name="Note 6 18 2 3 2 3 3" xfId="43095"/>
    <cellStyle name="Note 6 18 2 3 2 4" xfId="43096"/>
    <cellStyle name="Note 6 18 2 3 2 5" xfId="43097"/>
    <cellStyle name="Note 6 18 2 3 3" xfId="43098"/>
    <cellStyle name="Note 6 18 2 3 3 2" xfId="43099"/>
    <cellStyle name="Note 6 18 2 3 3 3" xfId="43100"/>
    <cellStyle name="Note 6 18 2 3 4" xfId="43101"/>
    <cellStyle name="Note 6 18 2 3 4 2" xfId="43102"/>
    <cellStyle name="Note 6 18 2 3 4 3" xfId="43103"/>
    <cellStyle name="Note 6 18 2 3 5" xfId="43104"/>
    <cellStyle name="Note 6 18 2 3 5 2" xfId="43105"/>
    <cellStyle name="Note 6 18 2 3 5 3" xfId="43106"/>
    <cellStyle name="Note 6 18 2 3 6" xfId="43107"/>
    <cellStyle name="Note 6 18 2 4" xfId="43108"/>
    <cellStyle name="Note 6 18 2 4 2" xfId="43109"/>
    <cellStyle name="Note 6 18 2 4 2 2" xfId="43110"/>
    <cellStyle name="Note 6 18 2 4 2 3" xfId="43111"/>
    <cellStyle name="Note 6 18 2 4 3" xfId="43112"/>
    <cellStyle name="Note 6 18 2 4 3 2" xfId="43113"/>
    <cellStyle name="Note 6 18 2 4 3 3" xfId="43114"/>
    <cellStyle name="Note 6 18 2 4 4" xfId="43115"/>
    <cellStyle name="Note 6 18 2 4 4 2" xfId="43116"/>
    <cellStyle name="Note 6 18 2 4 4 3" xfId="43117"/>
    <cellStyle name="Note 6 18 2 4 5" xfId="43118"/>
    <cellStyle name="Note 6 18 2 4 5 2" xfId="43119"/>
    <cellStyle name="Note 6 18 2 4 5 3" xfId="43120"/>
    <cellStyle name="Note 6 18 2 4 6" xfId="43121"/>
    <cellStyle name="Note 6 18 2 4 6 2" xfId="43122"/>
    <cellStyle name="Note 6 18 2 4 6 3" xfId="43123"/>
    <cellStyle name="Note 6 18 2 4 7" xfId="43124"/>
    <cellStyle name="Note 6 18 2 4 8" xfId="43125"/>
    <cellStyle name="Note 6 18 2 5" xfId="43126"/>
    <cellStyle name="Note 6 18 2 5 2" xfId="43127"/>
    <cellStyle name="Note 6 18 2 5 2 2" xfId="43128"/>
    <cellStyle name="Note 6 18 2 5 2 3" xfId="43129"/>
    <cellStyle name="Note 6 18 2 5 3" xfId="43130"/>
    <cellStyle name="Note 6 18 2 5 3 2" xfId="43131"/>
    <cellStyle name="Note 6 18 2 5 3 3" xfId="43132"/>
    <cellStyle name="Note 6 18 2 5 4" xfId="43133"/>
    <cellStyle name="Note 6 18 2 5 5" xfId="43134"/>
    <cellStyle name="Note 6 18 2 6" xfId="43135"/>
    <cellStyle name="Note 6 18 2 6 2" xfId="43136"/>
    <cellStyle name="Note 6 18 2 6 3" xfId="43137"/>
    <cellStyle name="Note 6 18 2 7" xfId="43138"/>
    <cellStyle name="Note 6 18 2 7 2" xfId="43139"/>
    <cellStyle name="Note 6 18 2 7 3" xfId="43140"/>
    <cellStyle name="Note 6 18 2 8" xfId="43141"/>
    <cellStyle name="Note 6 18 2 8 2" xfId="43142"/>
    <cellStyle name="Note 6 18 2 8 3" xfId="43143"/>
    <cellStyle name="Note 6 18 2 9" xfId="43144"/>
    <cellStyle name="Note 6 18 3" xfId="43145"/>
    <cellStyle name="Note 6 18 3 2" xfId="43146"/>
    <cellStyle name="Note 6 18 3 2 2" xfId="43147"/>
    <cellStyle name="Note 6 18 3 2 2 2" xfId="43148"/>
    <cellStyle name="Note 6 18 3 2 2 2 2" xfId="43149"/>
    <cellStyle name="Note 6 18 3 2 2 2 3" xfId="43150"/>
    <cellStyle name="Note 6 18 3 2 2 3" xfId="43151"/>
    <cellStyle name="Note 6 18 3 2 2 3 2" xfId="43152"/>
    <cellStyle name="Note 6 18 3 2 2 3 3" xfId="43153"/>
    <cellStyle name="Note 6 18 3 2 2 4" xfId="43154"/>
    <cellStyle name="Note 6 18 3 2 2 5" xfId="43155"/>
    <cellStyle name="Note 6 18 3 2 3" xfId="43156"/>
    <cellStyle name="Note 6 18 3 2 3 2" xfId="43157"/>
    <cellStyle name="Note 6 18 3 2 3 3" xfId="43158"/>
    <cellStyle name="Note 6 18 3 2 4" xfId="43159"/>
    <cellStyle name="Note 6 18 3 2 4 2" xfId="43160"/>
    <cellStyle name="Note 6 18 3 2 4 3" xfId="43161"/>
    <cellStyle name="Note 6 18 3 2 5" xfId="43162"/>
    <cellStyle name="Note 6 18 3 2 5 2" xfId="43163"/>
    <cellStyle name="Note 6 18 3 2 5 3" xfId="43164"/>
    <cellStyle name="Note 6 18 3 2 6" xfId="43165"/>
    <cellStyle name="Note 6 18 3 3" xfId="43166"/>
    <cellStyle name="Note 6 18 3 3 2" xfId="43167"/>
    <cellStyle name="Note 6 18 3 3 2 2" xfId="43168"/>
    <cellStyle name="Note 6 18 3 3 2 2 2" xfId="43169"/>
    <cellStyle name="Note 6 18 3 3 2 2 3" xfId="43170"/>
    <cellStyle name="Note 6 18 3 3 2 3" xfId="43171"/>
    <cellStyle name="Note 6 18 3 3 2 3 2" xfId="43172"/>
    <cellStyle name="Note 6 18 3 3 2 3 3" xfId="43173"/>
    <cellStyle name="Note 6 18 3 3 2 4" xfId="43174"/>
    <cellStyle name="Note 6 18 3 3 2 5" xfId="43175"/>
    <cellStyle name="Note 6 18 3 3 3" xfId="43176"/>
    <cellStyle name="Note 6 18 3 3 3 2" xfId="43177"/>
    <cellStyle name="Note 6 18 3 3 3 3" xfId="43178"/>
    <cellStyle name="Note 6 18 3 3 4" xfId="43179"/>
    <cellStyle name="Note 6 18 3 3 4 2" xfId="43180"/>
    <cellStyle name="Note 6 18 3 3 4 3" xfId="43181"/>
    <cellStyle name="Note 6 18 3 3 5" xfId="43182"/>
    <cellStyle name="Note 6 18 3 3 5 2" xfId="43183"/>
    <cellStyle name="Note 6 18 3 3 5 3" xfId="43184"/>
    <cellStyle name="Note 6 18 3 3 6" xfId="43185"/>
    <cellStyle name="Note 6 18 3 4" xfId="43186"/>
    <cellStyle name="Note 6 18 3 4 2" xfId="43187"/>
    <cellStyle name="Note 6 18 3 4 2 2" xfId="43188"/>
    <cellStyle name="Note 6 18 3 4 2 3" xfId="43189"/>
    <cellStyle name="Note 6 18 3 4 3" xfId="43190"/>
    <cellStyle name="Note 6 18 3 4 3 2" xfId="43191"/>
    <cellStyle name="Note 6 18 3 4 3 3" xfId="43192"/>
    <cellStyle name="Note 6 18 3 4 4" xfId="43193"/>
    <cellStyle name="Note 6 18 3 4 4 2" xfId="43194"/>
    <cellStyle name="Note 6 18 3 4 4 3" xfId="43195"/>
    <cellStyle name="Note 6 18 3 4 5" xfId="43196"/>
    <cellStyle name="Note 6 18 3 4 5 2" xfId="43197"/>
    <cellStyle name="Note 6 18 3 4 5 3" xfId="43198"/>
    <cellStyle name="Note 6 18 3 4 6" xfId="43199"/>
    <cellStyle name="Note 6 18 3 4 6 2" xfId="43200"/>
    <cellStyle name="Note 6 18 3 4 6 3" xfId="43201"/>
    <cellStyle name="Note 6 18 3 4 7" xfId="43202"/>
    <cellStyle name="Note 6 18 3 4 8" xfId="43203"/>
    <cellStyle name="Note 6 18 3 5" xfId="43204"/>
    <cellStyle name="Note 6 18 3 5 2" xfId="43205"/>
    <cellStyle name="Note 6 18 3 5 2 2" xfId="43206"/>
    <cellStyle name="Note 6 18 3 5 2 3" xfId="43207"/>
    <cellStyle name="Note 6 18 3 5 3" xfId="43208"/>
    <cellStyle name="Note 6 18 3 5 3 2" xfId="43209"/>
    <cellStyle name="Note 6 18 3 5 3 3" xfId="43210"/>
    <cellStyle name="Note 6 18 3 5 4" xfId="43211"/>
    <cellStyle name="Note 6 18 3 5 5" xfId="43212"/>
    <cellStyle name="Note 6 18 3 6" xfId="43213"/>
    <cellStyle name="Note 6 18 3 6 2" xfId="43214"/>
    <cellStyle name="Note 6 18 3 6 3" xfId="43215"/>
    <cellStyle name="Note 6 18 3 7" xfId="43216"/>
    <cellStyle name="Note 6 18 3 7 2" xfId="43217"/>
    <cellStyle name="Note 6 18 3 7 3" xfId="43218"/>
    <cellStyle name="Note 6 18 3 8" xfId="43219"/>
    <cellStyle name="Note 6 18 3 8 2" xfId="43220"/>
    <cellStyle name="Note 6 18 3 8 3" xfId="43221"/>
    <cellStyle name="Note 6 18 3 9" xfId="43222"/>
    <cellStyle name="Note 6 18 4" xfId="43223"/>
    <cellStyle name="Note 6 18 4 2" xfId="43224"/>
    <cellStyle name="Note 6 18 4 2 2" xfId="43225"/>
    <cellStyle name="Note 6 18 4 2 2 2" xfId="43226"/>
    <cellStyle name="Note 6 18 4 2 2 2 2" xfId="43227"/>
    <cellStyle name="Note 6 18 4 2 2 2 3" xfId="43228"/>
    <cellStyle name="Note 6 18 4 2 2 3" xfId="43229"/>
    <cellStyle name="Note 6 18 4 2 2 3 2" xfId="43230"/>
    <cellStyle name="Note 6 18 4 2 2 3 3" xfId="43231"/>
    <cellStyle name="Note 6 18 4 2 2 4" xfId="43232"/>
    <cellStyle name="Note 6 18 4 2 2 5" xfId="43233"/>
    <cellStyle name="Note 6 18 4 2 3" xfId="43234"/>
    <cellStyle name="Note 6 18 4 2 3 2" xfId="43235"/>
    <cellStyle name="Note 6 18 4 2 3 3" xfId="43236"/>
    <cellStyle name="Note 6 18 4 2 4" xfId="43237"/>
    <cellStyle name="Note 6 18 4 2 4 2" xfId="43238"/>
    <cellStyle name="Note 6 18 4 2 4 3" xfId="43239"/>
    <cellStyle name="Note 6 18 4 2 5" xfId="43240"/>
    <cellStyle name="Note 6 18 4 2 5 2" xfId="43241"/>
    <cellStyle name="Note 6 18 4 2 5 3" xfId="43242"/>
    <cellStyle name="Note 6 18 4 2 6" xfId="43243"/>
    <cellStyle name="Note 6 18 4 3" xfId="43244"/>
    <cellStyle name="Note 6 18 4 3 2" xfId="43245"/>
    <cellStyle name="Note 6 18 4 3 2 2" xfId="43246"/>
    <cellStyle name="Note 6 18 4 3 2 2 2" xfId="43247"/>
    <cellStyle name="Note 6 18 4 3 2 2 3" xfId="43248"/>
    <cellStyle name="Note 6 18 4 3 2 3" xfId="43249"/>
    <cellStyle name="Note 6 18 4 3 2 3 2" xfId="43250"/>
    <cellStyle name="Note 6 18 4 3 2 3 3" xfId="43251"/>
    <cellStyle name="Note 6 18 4 3 2 4" xfId="43252"/>
    <cellStyle name="Note 6 18 4 3 2 5" xfId="43253"/>
    <cellStyle name="Note 6 18 4 3 3" xfId="43254"/>
    <cellStyle name="Note 6 18 4 3 3 2" xfId="43255"/>
    <cellStyle name="Note 6 18 4 3 3 3" xfId="43256"/>
    <cellStyle name="Note 6 18 4 3 4" xfId="43257"/>
    <cellStyle name="Note 6 18 4 3 4 2" xfId="43258"/>
    <cellStyle name="Note 6 18 4 3 4 3" xfId="43259"/>
    <cellStyle name="Note 6 18 4 3 5" xfId="43260"/>
    <cellStyle name="Note 6 18 4 3 5 2" xfId="43261"/>
    <cellStyle name="Note 6 18 4 3 5 3" xfId="43262"/>
    <cellStyle name="Note 6 18 4 3 6" xfId="43263"/>
    <cellStyle name="Note 6 18 4 4" xfId="43264"/>
    <cellStyle name="Note 6 18 4 4 2" xfId="43265"/>
    <cellStyle name="Note 6 18 4 4 2 2" xfId="43266"/>
    <cellStyle name="Note 6 18 4 4 2 3" xfId="43267"/>
    <cellStyle name="Note 6 18 4 4 3" xfId="43268"/>
    <cellStyle name="Note 6 18 4 4 3 2" xfId="43269"/>
    <cellStyle name="Note 6 18 4 4 3 3" xfId="43270"/>
    <cellStyle name="Note 6 18 4 4 4" xfId="43271"/>
    <cellStyle name="Note 6 18 4 4 4 2" xfId="43272"/>
    <cellStyle name="Note 6 18 4 4 4 3" xfId="43273"/>
    <cellStyle name="Note 6 18 4 4 5" xfId="43274"/>
    <cellStyle name="Note 6 18 4 4 5 2" xfId="43275"/>
    <cellStyle name="Note 6 18 4 4 5 3" xfId="43276"/>
    <cellStyle name="Note 6 18 4 4 6" xfId="43277"/>
    <cellStyle name="Note 6 18 4 4 6 2" xfId="43278"/>
    <cellStyle name="Note 6 18 4 4 6 3" xfId="43279"/>
    <cellStyle name="Note 6 18 4 4 7" xfId="43280"/>
    <cellStyle name="Note 6 18 4 4 8" xfId="43281"/>
    <cellStyle name="Note 6 18 4 5" xfId="43282"/>
    <cellStyle name="Note 6 18 4 5 2" xfId="43283"/>
    <cellStyle name="Note 6 18 4 5 2 2" xfId="43284"/>
    <cellStyle name="Note 6 18 4 5 2 3" xfId="43285"/>
    <cellStyle name="Note 6 18 4 5 3" xfId="43286"/>
    <cellStyle name="Note 6 18 4 5 3 2" xfId="43287"/>
    <cellStyle name="Note 6 18 4 5 3 3" xfId="43288"/>
    <cellStyle name="Note 6 18 4 5 4" xfId="43289"/>
    <cellStyle name="Note 6 18 4 5 5" xfId="43290"/>
    <cellStyle name="Note 6 18 4 6" xfId="43291"/>
    <cellStyle name="Note 6 18 4 6 2" xfId="43292"/>
    <cellStyle name="Note 6 18 4 6 3" xfId="43293"/>
    <cellStyle name="Note 6 18 4 7" xfId="43294"/>
    <cellStyle name="Note 6 18 4 7 2" xfId="43295"/>
    <cellStyle name="Note 6 18 4 7 3" xfId="43296"/>
    <cellStyle name="Note 6 18 4 8" xfId="43297"/>
    <cellStyle name="Note 6 18 4 8 2" xfId="43298"/>
    <cellStyle name="Note 6 18 4 8 3" xfId="43299"/>
    <cellStyle name="Note 6 18 4 9" xfId="43300"/>
    <cellStyle name="Note 6 18 5" xfId="43301"/>
    <cellStyle name="Note 6 18 5 2" xfId="43302"/>
    <cellStyle name="Note 6 18 5 2 2" xfId="43303"/>
    <cellStyle name="Note 6 18 5 2 2 2" xfId="43304"/>
    <cellStyle name="Note 6 18 5 2 2 2 2" xfId="43305"/>
    <cellStyle name="Note 6 18 5 2 2 2 3" xfId="43306"/>
    <cellStyle name="Note 6 18 5 2 2 3" xfId="43307"/>
    <cellStyle name="Note 6 18 5 2 2 3 2" xfId="43308"/>
    <cellStyle name="Note 6 18 5 2 2 3 3" xfId="43309"/>
    <cellStyle name="Note 6 18 5 2 2 4" xfId="43310"/>
    <cellStyle name="Note 6 18 5 2 2 5" xfId="43311"/>
    <cellStyle name="Note 6 18 5 2 3" xfId="43312"/>
    <cellStyle name="Note 6 18 5 2 3 2" xfId="43313"/>
    <cellStyle name="Note 6 18 5 2 3 3" xfId="43314"/>
    <cellStyle name="Note 6 18 5 2 4" xfId="43315"/>
    <cellStyle name="Note 6 18 5 2 4 2" xfId="43316"/>
    <cellStyle name="Note 6 18 5 2 4 3" xfId="43317"/>
    <cellStyle name="Note 6 18 5 2 5" xfId="43318"/>
    <cellStyle name="Note 6 18 5 2 5 2" xfId="43319"/>
    <cellStyle name="Note 6 18 5 2 5 3" xfId="43320"/>
    <cellStyle name="Note 6 18 5 2 6" xfId="43321"/>
    <cellStyle name="Note 6 18 5 3" xfId="43322"/>
    <cellStyle name="Note 6 18 5 3 2" xfId="43323"/>
    <cellStyle name="Note 6 18 5 3 2 2" xfId="43324"/>
    <cellStyle name="Note 6 18 5 3 2 2 2" xfId="43325"/>
    <cellStyle name="Note 6 18 5 3 2 2 3" xfId="43326"/>
    <cellStyle name="Note 6 18 5 3 2 3" xfId="43327"/>
    <cellStyle name="Note 6 18 5 3 2 3 2" xfId="43328"/>
    <cellStyle name="Note 6 18 5 3 2 3 3" xfId="43329"/>
    <cellStyle name="Note 6 18 5 3 2 4" xfId="43330"/>
    <cellStyle name="Note 6 18 5 3 2 5" xfId="43331"/>
    <cellStyle name="Note 6 18 5 3 3" xfId="43332"/>
    <cellStyle name="Note 6 18 5 3 3 2" xfId="43333"/>
    <cellStyle name="Note 6 18 5 3 3 3" xfId="43334"/>
    <cellStyle name="Note 6 18 5 3 4" xfId="43335"/>
    <cellStyle name="Note 6 18 5 3 4 2" xfId="43336"/>
    <cellStyle name="Note 6 18 5 3 4 3" xfId="43337"/>
    <cellStyle name="Note 6 18 5 3 5" xfId="43338"/>
    <cellStyle name="Note 6 18 5 3 5 2" xfId="43339"/>
    <cellStyle name="Note 6 18 5 3 5 3" xfId="43340"/>
    <cellStyle name="Note 6 18 5 3 6" xfId="43341"/>
    <cellStyle name="Note 6 18 5 4" xfId="43342"/>
    <cellStyle name="Note 6 18 5 4 2" xfId="43343"/>
    <cellStyle name="Note 6 18 5 4 2 2" xfId="43344"/>
    <cellStyle name="Note 6 18 5 4 2 3" xfId="43345"/>
    <cellStyle name="Note 6 18 5 4 3" xfId="43346"/>
    <cellStyle name="Note 6 18 5 4 3 2" xfId="43347"/>
    <cellStyle name="Note 6 18 5 4 3 3" xfId="43348"/>
    <cellStyle name="Note 6 18 5 4 4" xfId="43349"/>
    <cellStyle name="Note 6 18 5 4 4 2" xfId="43350"/>
    <cellStyle name="Note 6 18 5 4 4 3" xfId="43351"/>
    <cellStyle name="Note 6 18 5 4 5" xfId="43352"/>
    <cellStyle name="Note 6 18 5 4 5 2" xfId="43353"/>
    <cellStyle name="Note 6 18 5 4 5 3" xfId="43354"/>
    <cellStyle name="Note 6 18 5 4 6" xfId="43355"/>
    <cellStyle name="Note 6 18 5 4 6 2" xfId="43356"/>
    <cellStyle name="Note 6 18 5 4 6 3" xfId="43357"/>
    <cellStyle name="Note 6 18 5 4 7" xfId="43358"/>
    <cellStyle name="Note 6 18 5 4 8" xfId="43359"/>
    <cellStyle name="Note 6 18 5 5" xfId="43360"/>
    <cellStyle name="Note 6 18 5 5 2" xfId="43361"/>
    <cellStyle name="Note 6 18 5 5 2 2" xfId="43362"/>
    <cellStyle name="Note 6 18 5 5 2 3" xfId="43363"/>
    <cellStyle name="Note 6 18 5 5 3" xfId="43364"/>
    <cellStyle name="Note 6 18 5 5 3 2" xfId="43365"/>
    <cellStyle name="Note 6 18 5 5 3 3" xfId="43366"/>
    <cellStyle name="Note 6 18 5 5 4" xfId="43367"/>
    <cellStyle name="Note 6 18 5 5 5" xfId="43368"/>
    <cellStyle name="Note 6 18 5 6" xfId="43369"/>
    <cellStyle name="Note 6 18 5 6 2" xfId="43370"/>
    <cellStyle name="Note 6 18 5 6 3" xfId="43371"/>
    <cellStyle name="Note 6 18 5 7" xfId="43372"/>
    <cellStyle name="Note 6 18 5 7 2" xfId="43373"/>
    <cellStyle name="Note 6 18 5 7 3" xfId="43374"/>
    <cellStyle name="Note 6 18 5 8" xfId="43375"/>
    <cellStyle name="Note 6 18 5 8 2" xfId="43376"/>
    <cellStyle name="Note 6 18 5 8 3" xfId="43377"/>
    <cellStyle name="Note 6 18 5 9" xfId="43378"/>
    <cellStyle name="Note 6 18 6" xfId="43379"/>
    <cellStyle name="Note 6 18 6 2" xfId="43380"/>
    <cellStyle name="Note 6 18 6 2 2" xfId="43381"/>
    <cellStyle name="Note 6 18 6 2 2 2" xfId="43382"/>
    <cellStyle name="Note 6 18 6 2 2 3" xfId="43383"/>
    <cellStyle name="Note 6 18 6 2 3" xfId="43384"/>
    <cellStyle name="Note 6 18 6 2 3 2" xfId="43385"/>
    <cellStyle name="Note 6 18 6 2 3 3" xfId="43386"/>
    <cellStyle name="Note 6 18 6 2 4" xfId="43387"/>
    <cellStyle name="Note 6 18 6 2 5" xfId="43388"/>
    <cellStyle name="Note 6 18 6 3" xfId="43389"/>
    <cellStyle name="Note 6 18 6 3 2" xfId="43390"/>
    <cellStyle name="Note 6 18 6 3 3" xfId="43391"/>
    <cellStyle name="Note 6 18 6 4" xfId="43392"/>
    <cellStyle name="Note 6 18 6 4 2" xfId="43393"/>
    <cellStyle name="Note 6 18 6 4 3" xfId="43394"/>
    <cellStyle name="Note 6 18 6 5" xfId="43395"/>
    <cellStyle name="Note 6 18 6 5 2" xfId="43396"/>
    <cellStyle name="Note 6 18 6 5 3" xfId="43397"/>
    <cellStyle name="Note 6 18 6 6" xfId="43398"/>
    <cellStyle name="Note 6 18 7" xfId="43399"/>
    <cellStyle name="Note 6 18 7 2" xfId="43400"/>
    <cellStyle name="Note 6 18 7 2 2" xfId="43401"/>
    <cellStyle name="Note 6 18 7 2 2 2" xfId="43402"/>
    <cellStyle name="Note 6 18 7 2 2 3" xfId="43403"/>
    <cellStyle name="Note 6 18 7 2 3" xfId="43404"/>
    <cellStyle name="Note 6 18 7 2 3 2" xfId="43405"/>
    <cellStyle name="Note 6 18 7 2 3 3" xfId="43406"/>
    <cellStyle name="Note 6 18 7 2 4" xfId="43407"/>
    <cellStyle name="Note 6 18 7 2 5" xfId="43408"/>
    <cellStyle name="Note 6 18 7 3" xfId="43409"/>
    <cellStyle name="Note 6 18 7 3 2" xfId="43410"/>
    <cellStyle name="Note 6 18 7 3 3" xfId="43411"/>
    <cellStyle name="Note 6 18 7 4" xfId="43412"/>
    <cellStyle name="Note 6 18 7 4 2" xfId="43413"/>
    <cellStyle name="Note 6 18 7 4 3" xfId="43414"/>
    <cellStyle name="Note 6 18 7 5" xfId="43415"/>
    <cellStyle name="Note 6 18 7 5 2" xfId="43416"/>
    <cellStyle name="Note 6 18 7 5 3" xfId="43417"/>
    <cellStyle name="Note 6 18 7 6" xfId="43418"/>
    <cellStyle name="Note 6 18 8" xfId="43419"/>
    <cellStyle name="Note 6 18 8 2" xfId="43420"/>
    <cellStyle name="Note 6 18 8 2 2" xfId="43421"/>
    <cellStyle name="Note 6 18 8 2 3" xfId="43422"/>
    <cellStyle name="Note 6 18 8 3" xfId="43423"/>
    <cellStyle name="Note 6 18 8 3 2" xfId="43424"/>
    <cellStyle name="Note 6 18 8 3 3" xfId="43425"/>
    <cellStyle name="Note 6 18 8 4" xfId="43426"/>
    <cellStyle name="Note 6 18 8 4 2" xfId="43427"/>
    <cellStyle name="Note 6 18 8 4 3" xfId="43428"/>
    <cellStyle name="Note 6 18 8 5" xfId="43429"/>
    <cellStyle name="Note 6 18 8 5 2" xfId="43430"/>
    <cellStyle name="Note 6 18 8 5 3" xfId="43431"/>
    <cellStyle name="Note 6 18 8 6" xfId="43432"/>
    <cellStyle name="Note 6 18 8 6 2" xfId="43433"/>
    <cellStyle name="Note 6 18 8 6 3" xfId="43434"/>
    <cellStyle name="Note 6 18 8 7" xfId="43435"/>
    <cellStyle name="Note 6 18 8 8" xfId="43436"/>
    <cellStyle name="Note 6 18 9" xfId="43437"/>
    <cellStyle name="Note 6 18 9 2" xfId="43438"/>
    <cellStyle name="Note 6 18 9 2 2" xfId="43439"/>
    <cellStyle name="Note 6 18 9 2 3" xfId="43440"/>
    <cellStyle name="Note 6 18 9 3" xfId="43441"/>
    <cellStyle name="Note 6 18 9 3 2" xfId="43442"/>
    <cellStyle name="Note 6 18 9 3 3" xfId="43443"/>
    <cellStyle name="Note 6 18 9 4" xfId="43444"/>
    <cellStyle name="Note 6 18 9 5" xfId="43445"/>
    <cellStyle name="Note 6 19" xfId="43446"/>
    <cellStyle name="Note 6 19 10" xfId="43447"/>
    <cellStyle name="Note 6 19 10 2" xfId="43448"/>
    <cellStyle name="Note 6 19 10 3" xfId="43449"/>
    <cellStyle name="Note 6 19 11" xfId="43450"/>
    <cellStyle name="Note 6 19 11 2" xfId="43451"/>
    <cellStyle name="Note 6 19 11 3" xfId="43452"/>
    <cellStyle name="Note 6 19 12" xfId="43453"/>
    <cellStyle name="Note 6 19 12 2" xfId="43454"/>
    <cellStyle name="Note 6 19 12 3" xfId="43455"/>
    <cellStyle name="Note 6 19 13" xfId="43456"/>
    <cellStyle name="Note 6 19 2" xfId="43457"/>
    <cellStyle name="Note 6 19 2 2" xfId="43458"/>
    <cellStyle name="Note 6 19 2 2 2" xfId="43459"/>
    <cellStyle name="Note 6 19 2 2 2 2" xfId="43460"/>
    <cellStyle name="Note 6 19 2 2 2 2 2" xfId="43461"/>
    <cellStyle name="Note 6 19 2 2 2 2 3" xfId="43462"/>
    <cellStyle name="Note 6 19 2 2 2 3" xfId="43463"/>
    <cellStyle name="Note 6 19 2 2 2 3 2" xfId="43464"/>
    <cellStyle name="Note 6 19 2 2 2 3 3" xfId="43465"/>
    <cellStyle name="Note 6 19 2 2 2 4" xfId="43466"/>
    <cellStyle name="Note 6 19 2 2 2 5" xfId="43467"/>
    <cellStyle name="Note 6 19 2 2 3" xfId="43468"/>
    <cellStyle name="Note 6 19 2 2 3 2" xfId="43469"/>
    <cellStyle name="Note 6 19 2 2 3 3" xfId="43470"/>
    <cellStyle name="Note 6 19 2 2 4" xfId="43471"/>
    <cellStyle name="Note 6 19 2 2 4 2" xfId="43472"/>
    <cellStyle name="Note 6 19 2 2 4 3" xfId="43473"/>
    <cellStyle name="Note 6 19 2 2 5" xfId="43474"/>
    <cellStyle name="Note 6 19 2 2 5 2" xfId="43475"/>
    <cellStyle name="Note 6 19 2 2 5 3" xfId="43476"/>
    <cellStyle name="Note 6 19 2 2 6" xfId="43477"/>
    <cellStyle name="Note 6 19 2 3" xfId="43478"/>
    <cellStyle name="Note 6 19 2 3 2" xfId="43479"/>
    <cellStyle name="Note 6 19 2 3 2 2" xfId="43480"/>
    <cellStyle name="Note 6 19 2 3 2 2 2" xfId="43481"/>
    <cellStyle name="Note 6 19 2 3 2 2 3" xfId="43482"/>
    <cellStyle name="Note 6 19 2 3 2 3" xfId="43483"/>
    <cellStyle name="Note 6 19 2 3 2 3 2" xfId="43484"/>
    <cellStyle name="Note 6 19 2 3 2 3 3" xfId="43485"/>
    <cellStyle name="Note 6 19 2 3 2 4" xfId="43486"/>
    <cellStyle name="Note 6 19 2 3 2 5" xfId="43487"/>
    <cellStyle name="Note 6 19 2 3 3" xfId="43488"/>
    <cellStyle name="Note 6 19 2 3 3 2" xfId="43489"/>
    <cellStyle name="Note 6 19 2 3 3 3" xfId="43490"/>
    <cellStyle name="Note 6 19 2 3 4" xfId="43491"/>
    <cellStyle name="Note 6 19 2 3 4 2" xfId="43492"/>
    <cellStyle name="Note 6 19 2 3 4 3" xfId="43493"/>
    <cellStyle name="Note 6 19 2 3 5" xfId="43494"/>
    <cellStyle name="Note 6 19 2 3 5 2" xfId="43495"/>
    <cellStyle name="Note 6 19 2 3 5 3" xfId="43496"/>
    <cellStyle name="Note 6 19 2 3 6" xfId="43497"/>
    <cellStyle name="Note 6 19 2 4" xfId="43498"/>
    <cellStyle name="Note 6 19 2 4 2" xfId="43499"/>
    <cellStyle name="Note 6 19 2 4 2 2" xfId="43500"/>
    <cellStyle name="Note 6 19 2 4 2 3" xfId="43501"/>
    <cellStyle name="Note 6 19 2 4 3" xfId="43502"/>
    <cellStyle name="Note 6 19 2 4 3 2" xfId="43503"/>
    <cellStyle name="Note 6 19 2 4 3 3" xfId="43504"/>
    <cellStyle name="Note 6 19 2 4 4" xfId="43505"/>
    <cellStyle name="Note 6 19 2 4 4 2" xfId="43506"/>
    <cellStyle name="Note 6 19 2 4 4 3" xfId="43507"/>
    <cellStyle name="Note 6 19 2 4 5" xfId="43508"/>
    <cellStyle name="Note 6 19 2 4 5 2" xfId="43509"/>
    <cellStyle name="Note 6 19 2 4 5 3" xfId="43510"/>
    <cellStyle name="Note 6 19 2 4 6" xfId="43511"/>
    <cellStyle name="Note 6 19 2 4 6 2" xfId="43512"/>
    <cellStyle name="Note 6 19 2 4 6 3" xfId="43513"/>
    <cellStyle name="Note 6 19 2 4 7" xfId="43514"/>
    <cellStyle name="Note 6 19 2 4 8" xfId="43515"/>
    <cellStyle name="Note 6 19 2 5" xfId="43516"/>
    <cellStyle name="Note 6 19 2 5 2" xfId="43517"/>
    <cellStyle name="Note 6 19 2 5 2 2" xfId="43518"/>
    <cellStyle name="Note 6 19 2 5 2 3" xfId="43519"/>
    <cellStyle name="Note 6 19 2 5 3" xfId="43520"/>
    <cellStyle name="Note 6 19 2 5 3 2" xfId="43521"/>
    <cellStyle name="Note 6 19 2 5 3 3" xfId="43522"/>
    <cellStyle name="Note 6 19 2 5 4" xfId="43523"/>
    <cellStyle name="Note 6 19 2 5 5" xfId="43524"/>
    <cellStyle name="Note 6 19 2 6" xfId="43525"/>
    <cellStyle name="Note 6 19 2 6 2" xfId="43526"/>
    <cellStyle name="Note 6 19 2 6 3" xfId="43527"/>
    <cellStyle name="Note 6 19 2 7" xfId="43528"/>
    <cellStyle name="Note 6 19 2 7 2" xfId="43529"/>
    <cellStyle name="Note 6 19 2 7 3" xfId="43530"/>
    <cellStyle name="Note 6 19 2 8" xfId="43531"/>
    <cellStyle name="Note 6 19 2 8 2" xfId="43532"/>
    <cellStyle name="Note 6 19 2 8 3" xfId="43533"/>
    <cellStyle name="Note 6 19 2 9" xfId="43534"/>
    <cellStyle name="Note 6 19 3" xfId="43535"/>
    <cellStyle name="Note 6 19 3 2" xfId="43536"/>
    <cellStyle name="Note 6 19 3 2 2" xfId="43537"/>
    <cellStyle name="Note 6 19 3 2 2 2" xfId="43538"/>
    <cellStyle name="Note 6 19 3 2 2 2 2" xfId="43539"/>
    <cellStyle name="Note 6 19 3 2 2 2 3" xfId="43540"/>
    <cellStyle name="Note 6 19 3 2 2 3" xfId="43541"/>
    <cellStyle name="Note 6 19 3 2 2 3 2" xfId="43542"/>
    <cellStyle name="Note 6 19 3 2 2 3 3" xfId="43543"/>
    <cellStyle name="Note 6 19 3 2 2 4" xfId="43544"/>
    <cellStyle name="Note 6 19 3 2 2 5" xfId="43545"/>
    <cellStyle name="Note 6 19 3 2 3" xfId="43546"/>
    <cellStyle name="Note 6 19 3 2 3 2" xfId="43547"/>
    <cellStyle name="Note 6 19 3 2 3 3" xfId="43548"/>
    <cellStyle name="Note 6 19 3 2 4" xfId="43549"/>
    <cellStyle name="Note 6 19 3 2 4 2" xfId="43550"/>
    <cellStyle name="Note 6 19 3 2 4 3" xfId="43551"/>
    <cellStyle name="Note 6 19 3 2 5" xfId="43552"/>
    <cellStyle name="Note 6 19 3 2 5 2" xfId="43553"/>
    <cellStyle name="Note 6 19 3 2 5 3" xfId="43554"/>
    <cellStyle name="Note 6 19 3 2 6" xfId="43555"/>
    <cellStyle name="Note 6 19 3 3" xfId="43556"/>
    <cellStyle name="Note 6 19 3 3 2" xfId="43557"/>
    <cellStyle name="Note 6 19 3 3 2 2" xfId="43558"/>
    <cellStyle name="Note 6 19 3 3 2 2 2" xfId="43559"/>
    <cellStyle name="Note 6 19 3 3 2 2 3" xfId="43560"/>
    <cellStyle name="Note 6 19 3 3 2 3" xfId="43561"/>
    <cellStyle name="Note 6 19 3 3 2 3 2" xfId="43562"/>
    <cellStyle name="Note 6 19 3 3 2 3 3" xfId="43563"/>
    <cellStyle name="Note 6 19 3 3 2 4" xfId="43564"/>
    <cellStyle name="Note 6 19 3 3 2 5" xfId="43565"/>
    <cellStyle name="Note 6 19 3 3 3" xfId="43566"/>
    <cellStyle name="Note 6 19 3 3 3 2" xfId="43567"/>
    <cellStyle name="Note 6 19 3 3 3 3" xfId="43568"/>
    <cellStyle name="Note 6 19 3 3 4" xfId="43569"/>
    <cellStyle name="Note 6 19 3 3 4 2" xfId="43570"/>
    <cellStyle name="Note 6 19 3 3 4 3" xfId="43571"/>
    <cellStyle name="Note 6 19 3 3 5" xfId="43572"/>
    <cellStyle name="Note 6 19 3 3 5 2" xfId="43573"/>
    <cellStyle name="Note 6 19 3 3 5 3" xfId="43574"/>
    <cellStyle name="Note 6 19 3 3 6" xfId="43575"/>
    <cellStyle name="Note 6 19 3 4" xfId="43576"/>
    <cellStyle name="Note 6 19 3 4 2" xfId="43577"/>
    <cellStyle name="Note 6 19 3 4 2 2" xfId="43578"/>
    <cellStyle name="Note 6 19 3 4 2 3" xfId="43579"/>
    <cellStyle name="Note 6 19 3 4 3" xfId="43580"/>
    <cellStyle name="Note 6 19 3 4 3 2" xfId="43581"/>
    <cellStyle name="Note 6 19 3 4 3 3" xfId="43582"/>
    <cellStyle name="Note 6 19 3 4 4" xfId="43583"/>
    <cellStyle name="Note 6 19 3 4 4 2" xfId="43584"/>
    <cellStyle name="Note 6 19 3 4 4 3" xfId="43585"/>
    <cellStyle name="Note 6 19 3 4 5" xfId="43586"/>
    <cellStyle name="Note 6 19 3 4 5 2" xfId="43587"/>
    <cellStyle name="Note 6 19 3 4 5 3" xfId="43588"/>
    <cellStyle name="Note 6 19 3 4 6" xfId="43589"/>
    <cellStyle name="Note 6 19 3 4 6 2" xfId="43590"/>
    <cellStyle name="Note 6 19 3 4 6 3" xfId="43591"/>
    <cellStyle name="Note 6 19 3 4 7" xfId="43592"/>
    <cellStyle name="Note 6 19 3 4 8" xfId="43593"/>
    <cellStyle name="Note 6 19 3 5" xfId="43594"/>
    <cellStyle name="Note 6 19 3 5 2" xfId="43595"/>
    <cellStyle name="Note 6 19 3 5 2 2" xfId="43596"/>
    <cellStyle name="Note 6 19 3 5 2 3" xfId="43597"/>
    <cellStyle name="Note 6 19 3 5 3" xfId="43598"/>
    <cellStyle name="Note 6 19 3 5 3 2" xfId="43599"/>
    <cellStyle name="Note 6 19 3 5 3 3" xfId="43600"/>
    <cellStyle name="Note 6 19 3 5 4" xfId="43601"/>
    <cellStyle name="Note 6 19 3 5 5" xfId="43602"/>
    <cellStyle name="Note 6 19 3 6" xfId="43603"/>
    <cellStyle name="Note 6 19 3 6 2" xfId="43604"/>
    <cellStyle name="Note 6 19 3 6 3" xfId="43605"/>
    <cellStyle name="Note 6 19 3 7" xfId="43606"/>
    <cellStyle name="Note 6 19 3 7 2" xfId="43607"/>
    <cellStyle name="Note 6 19 3 7 3" xfId="43608"/>
    <cellStyle name="Note 6 19 3 8" xfId="43609"/>
    <cellStyle name="Note 6 19 3 8 2" xfId="43610"/>
    <cellStyle name="Note 6 19 3 8 3" xfId="43611"/>
    <cellStyle name="Note 6 19 3 9" xfId="43612"/>
    <cellStyle name="Note 6 19 4" xfId="43613"/>
    <cellStyle name="Note 6 19 4 2" xfId="43614"/>
    <cellStyle name="Note 6 19 4 2 2" xfId="43615"/>
    <cellStyle name="Note 6 19 4 2 2 2" xfId="43616"/>
    <cellStyle name="Note 6 19 4 2 2 2 2" xfId="43617"/>
    <cellStyle name="Note 6 19 4 2 2 2 3" xfId="43618"/>
    <cellStyle name="Note 6 19 4 2 2 3" xfId="43619"/>
    <cellStyle name="Note 6 19 4 2 2 3 2" xfId="43620"/>
    <cellStyle name="Note 6 19 4 2 2 3 3" xfId="43621"/>
    <cellStyle name="Note 6 19 4 2 2 4" xfId="43622"/>
    <cellStyle name="Note 6 19 4 2 2 5" xfId="43623"/>
    <cellStyle name="Note 6 19 4 2 3" xfId="43624"/>
    <cellStyle name="Note 6 19 4 2 3 2" xfId="43625"/>
    <cellStyle name="Note 6 19 4 2 3 3" xfId="43626"/>
    <cellStyle name="Note 6 19 4 2 4" xfId="43627"/>
    <cellStyle name="Note 6 19 4 2 4 2" xfId="43628"/>
    <cellStyle name="Note 6 19 4 2 4 3" xfId="43629"/>
    <cellStyle name="Note 6 19 4 2 5" xfId="43630"/>
    <cellStyle name="Note 6 19 4 2 5 2" xfId="43631"/>
    <cellStyle name="Note 6 19 4 2 5 3" xfId="43632"/>
    <cellStyle name="Note 6 19 4 2 6" xfId="43633"/>
    <cellStyle name="Note 6 19 4 3" xfId="43634"/>
    <cellStyle name="Note 6 19 4 3 2" xfId="43635"/>
    <cellStyle name="Note 6 19 4 3 2 2" xfId="43636"/>
    <cellStyle name="Note 6 19 4 3 2 2 2" xfId="43637"/>
    <cellStyle name="Note 6 19 4 3 2 2 3" xfId="43638"/>
    <cellStyle name="Note 6 19 4 3 2 3" xfId="43639"/>
    <cellStyle name="Note 6 19 4 3 2 3 2" xfId="43640"/>
    <cellStyle name="Note 6 19 4 3 2 3 3" xfId="43641"/>
    <cellStyle name="Note 6 19 4 3 2 4" xfId="43642"/>
    <cellStyle name="Note 6 19 4 3 2 5" xfId="43643"/>
    <cellStyle name="Note 6 19 4 3 3" xfId="43644"/>
    <cellStyle name="Note 6 19 4 3 3 2" xfId="43645"/>
    <cellStyle name="Note 6 19 4 3 3 3" xfId="43646"/>
    <cellStyle name="Note 6 19 4 3 4" xfId="43647"/>
    <cellStyle name="Note 6 19 4 3 4 2" xfId="43648"/>
    <cellStyle name="Note 6 19 4 3 4 3" xfId="43649"/>
    <cellStyle name="Note 6 19 4 3 5" xfId="43650"/>
    <cellStyle name="Note 6 19 4 3 5 2" xfId="43651"/>
    <cellStyle name="Note 6 19 4 3 5 3" xfId="43652"/>
    <cellStyle name="Note 6 19 4 3 6" xfId="43653"/>
    <cellStyle name="Note 6 19 4 4" xfId="43654"/>
    <cellStyle name="Note 6 19 4 4 2" xfId="43655"/>
    <cellStyle name="Note 6 19 4 4 2 2" xfId="43656"/>
    <cellStyle name="Note 6 19 4 4 2 3" xfId="43657"/>
    <cellStyle name="Note 6 19 4 4 3" xfId="43658"/>
    <cellStyle name="Note 6 19 4 4 3 2" xfId="43659"/>
    <cellStyle name="Note 6 19 4 4 3 3" xfId="43660"/>
    <cellStyle name="Note 6 19 4 4 4" xfId="43661"/>
    <cellStyle name="Note 6 19 4 4 4 2" xfId="43662"/>
    <cellStyle name="Note 6 19 4 4 4 3" xfId="43663"/>
    <cellStyle name="Note 6 19 4 4 5" xfId="43664"/>
    <cellStyle name="Note 6 19 4 4 5 2" xfId="43665"/>
    <cellStyle name="Note 6 19 4 4 5 3" xfId="43666"/>
    <cellStyle name="Note 6 19 4 4 6" xfId="43667"/>
    <cellStyle name="Note 6 19 4 4 6 2" xfId="43668"/>
    <cellStyle name="Note 6 19 4 4 6 3" xfId="43669"/>
    <cellStyle name="Note 6 19 4 4 7" xfId="43670"/>
    <cellStyle name="Note 6 19 4 4 8" xfId="43671"/>
    <cellStyle name="Note 6 19 4 5" xfId="43672"/>
    <cellStyle name="Note 6 19 4 5 2" xfId="43673"/>
    <cellStyle name="Note 6 19 4 5 2 2" xfId="43674"/>
    <cellStyle name="Note 6 19 4 5 2 3" xfId="43675"/>
    <cellStyle name="Note 6 19 4 5 3" xfId="43676"/>
    <cellStyle name="Note 6 19 4 5 3 2" xfId="43677"/>
    <cellStyle name="Note 6 19 4 5 3 3" xfId="43678"/>
    <cellStyle name="Note 6 19 4 5 4" xfId="43679"/>
    <cellStyle name="Note 6 19 4 5 5" xfId="43680"/>
    <cellStyle name="Note 6 19 4 6" xfId="43681"/>
    <cellStyle name="Note 6 19 4 6 2" xfId="43682"/>
    <cellStyle name="Note 6 19 4 6 3" xfId="43683"/>
    <cellStyle name="Note 6 19 4 7" xfId="43684"/>
    <cellStyle name="Note 6 19 4 7 2" xfId="43685"/>
    <cellStyle name="Note 6 19 4 7 3" xfId="43686"/>
    <cellStyle name="Note 6 19 4 8" xfId="43687"/>
    <cellStyle name="Note 6 19 4 8 2" xfId="43688"/>
    <cellStyle name="Note 6 19 4 8 3" xfId="43689"/>
    <cellStyle name="Note 6 19 4 9" xfId="43690"/>
    <cellStyle name="Note 6 19 5" xfId="43691"/>
    <cellStyle name="Note 6 19 5 2" xfId="43692"/>
    <cellStyle name="Note 6 19 5 2 2" xfId="43693"/>
    <cellStyle name="Note 6 19 5 2 2 2" xfId="43694"/>
    <cellStyle name="Note 6 19 5 2 2 2 2" xfId="43695"/>
    <cellStyle name="Note 6 19 5 2 2 2 3" xfId="43696"/>
    <cellStyle name="Note 6 19 5 2 2 3" xfId="43697"/>
    <cellStyle name="Note 6 19 5 2 2 3 2" xfId="43698"/>
    <cellStyle name="Note 6 19 5 2 2 3 3" xfId="43699"/>
    <cellStyle name="Note 6 19 5 2 2 4" xfId="43700"/>
    <cellStyle name="Note 6 19 5 2 2 5" xfId="43701"/>
    <cellStyle name="Note 6 19 5 2 3" xfId="43702"/>
    <cellStyle name="Note 6 19 5 2 3 2" xfId="43703"/>
    <cellStyle name="Note 6 19 5 2 3 3" xfId="43704"/>
    <cellStyle name="Note 6 19 5 2 4" xfId="43705"/>
    <cellStyle name="Note 6 19 5 2 4 2" xfId="43706"/>
    <cellStyle name="Note 6 19 5 2 4 3" xfId="43707"/>
    <cellStyle name="Note 6 19 5 2 5" xfId="43708"/>
    <cellStyle name="Note 6 19 5 2 5 2" xfId="43709"/>
    <cellStyle name="Note 6 19 5 2 5 3" xfId="43710"/>
    <cellStyle name="Note 6 19 5 2 6" xfId="43711"/>
    <cellStyle name="Note 6 19 5 3" xfId="43712"/>
    <cellStyle name="Note 6 19 5 3 2" xfId="43713"/>
    <cellStyle name="Note 6 19 5 3 2 2" xfId="43714"/>
    <cellStyle name="Note 6 19 5 3 2 2 2" xfId="43715"/>
    <cellStyle name="Note 6 19 5 3 2 2 3" xfId="43716"/>
    <cellStyle name="Note 6 19 5 3 2 3" xfId="43717"/>
    <cellStyle name="Note 6 19 5 3 2 3 2" xfId="43718"/>
    <cellStyle name="Note 6 19 5 3 2 3 3" xfId="43719"/>
    <cellStyle name="Note 6 19 5 3 2 4" xfId="43720"/>
    <cellStyle name="Note 6 19 5 3 2 5" xfId="43721"/>
    <cellStyle name="Note 6 19 5 3 3" xfId="43722"/>
    <cellStyle name="Note 6 19 5 3 3 2" xfId="43723"/>
    <cellStyle name="Note 6 19 5 3 3 3" xfId="43724"/>
    <cellStyle name="Note 6 19 5 3 4" xfId="43725"/>
    <cellStyle name="Note 6 19 5 3 4 2" xfId="43726"/>
    <cellStyle name="Note 6 19 5 3 4 3" xfId="43727"/>
    <cellStyle name="Note 6 19 5 3 5" xfId="43728"/>
    <cellStyle name="Note 6 19 5 3 5 2" xfId="43729"/>
    <cellStyle name="Note 6 19 5 3 5 3" xfId="43730"/>
    <cellStyle name="Note 6 19 5 3 6" xfId="43731"/>
    <cellStyle name="Note 6 19 5 4" xfId="43732"/>
    <cellStyle name="Note 6 19 5 4 2" xfId="43733"/>
    <cellStyle name="Note 6 19 5 4 2 2" xfId="43734"/>
    <cellStyle name="Note 6 19 5 4 2 3" xfId="43735"/>
    <cellStyle name="Note 6 19 5 4 3" xfId="43736"/>
    <cellStyle name="Note 6 19 5 4 3 2" xfId="43737"/>
    <cellStyle name="Note 6 19 5 4 3 3" xfId="43738"/>
    <cellStyle name="Note 6 19 5 4 4" xfId="43739"/>
    <cellStyle name="Note 6 19 5 4 4 2" xfId="43740"/>
    <cellStyle name="Note 6 19 5 4 4 3" xfId="43741"/>
    <cellStyle name="Note 6 19 5 4 5" xfId="43742"/>
    <cellStyle name="Note 6 19 5 4 5 2" xfId="43743"/>
    <cellStyle name="Note 6 19 5 4 5 3" xfId="43744"/>
    <cellStyle name="Note 6 19 5 4 6" xfId="43745"/>
    <cellStyle name="Note 6 19 5 4 6 2" xfId="43746"/>
    <cellStyle name="Note 6 19 5 4 6 3" xfId="43747"/>
    <cellStyle name="Note 6 19 5 4 7" xfId="43748"/>
    <cellStyle name="Note 6 19 5 4 8" xfId="43749"/>
    <cellStyle name="Note 6 19 5 5" xfId="43750"/>
    <cellStyle name="Note 6 19 5 5 2" xfId="43751"/>
    <cellStyle name="Note 6 19 5 5 2 2" xfId="43752"/>
    <cellStyle name="Note 6 19 5 5 2 3" xfId="43753"/>
    <cellStyle name="Note 6 19 5 5 3" xfId="43754"/>
    <cellStyle name="Note 6 19 5 5 3 2" xfId="43755"/>
    <cellStyle name="Note 6 19 5 5 3 3" xfId="43756"/>
    <cellStyle name="Note 6 19 5 5 4" xfId="43757"/>
    <cellStyle name="Note 6 19 5 5 5" xfId="43758"/>
    <cellStyle name="Note 6 19 5 6" xfId="43759"/>
    <cellStyle name="Note 6 19 5 6 2" xfId="43760"/>
    <cellStyle name="Note 6 19 5 6 3" xfId="43761"/>
    <cellStyle name="Note 6 19 5 7" xfId="43762"/>
    <cellStyle name="Note 6 19 5 7 2" xfId="43763"/>
    <cellStyle name="Note 6 19 5 7 3" xfId="43764"/>
    <cellStyle name="Note 6 19 5 8" xfId="43765"/>
    <cellStyle name="Note 6 19 5 8 2" xfId="43766"/>
    <cellStyle name="Note 6 19 5 8 3" xfId="43767"/>
    <cellStyle name="Note 6 19 5 9" xfId="43768"/>
    <cellStyle name="Note 6 19 6" xfId="43769"/>
    <cellStyle name="Note 6 19 6 2" xfId="43770"/>
    <cellStyle name="Note 6 19 6 2 2" xfId="43771"/>
    <cellStyle name="Note 6 19 6 2 2 2" xfId="43772"/>
    <cellStyle name="Note 6 19 6 2 2 3" xfId="43773"/>
    <cellStyle name="Note 6 19 6 2 3" xfId="43774"/>
    <cellStyle name="Note 6 19 6 2 3 2" xfId="43775"/>
    <cellStyle name="Note 6 19 6 2 3 3" xfId="43776"/>
    <cellStyle name="Note 6 19 6 2 4" xfId="43777"/>
    <cellStyle name="Note 6 19 6 2 5" xfId="43778"/>
    <cellStyle name="Note 6 19 6 3" xfId="43779"/>
    <cellStyle name="Note 6 19 6 3 2" xfId="43780"/>
    <cellStyle name="Note 6 19 6 3 3" xfId="43781"/>
    <cellStyle name="Note 6 19 6 4" xfId="43782"/>
    <cellStyle name="Note 6 19 6 4 2" xfId="43783"/>
    <cellStyle name="Note 6 19 6 4 3" xfId="43784"/>
    <cellStyle name="Note 6 19 6 5" xfId="43785"/>
    <cellStyle name="Note 6 19 6 5 2" xfId="43786"/>
    <cellStyle name="Note 6 19 6 5 3" xfId="43787"/>
    <cellStyle name="Note 6 19 6 6" xfId="43788"/>
    <cellStyle name="Note 6 19 7" xfId="43789"/>
    <cellStyle name="Note 6 19 7 2" xfId="43790"/>
    <cellStyle name="Note 6 19 7 2 2" xfId="43791"/>
    <cellStyle name="Note 6 19 7 2 2 2" xfId="43792"/>
    <cellStyle name="Note 6 19 7 2 2 3" xfId="43793"/>
    <cellStyle name="Note 6 19 7 2 3" xfId="43794"/>
    <cellStyle name="Note 6 19 7 2 3 2" xfId="43795"/>
    <cellStyle name="Note 6 19 7 2 3 3" xfId="43796"/>
    <cellStyle name="Note 6 19 7 2 4" xfId="43797"/>
    <cellStyle name="Note 6 19 7 2 5" xfId="43798"/>
    <cellStyle name="Note 6 19 7 3" xfId="43799"/>
    <cellStyle name="Note 6 19 7 3 2" xfId="43800"/>
    <cellStyle name="Note 6 19 7 3 3" xfId="43801"/>
    <cellStyle name="Note 6 19 7 4" xfId="43802"/>
    <cellStyle name="Note 6 19 7 4 2" xfId="43803"/>
    <cellStyle name="Note 6 19 7 4 3" xfId="43804"/>
    <cellStyle name="Note 6 19 7 5" xfId="43805"/>
    <cellStyle name="Note 6 19 7 5 2" xfId="43806"/>
    <cellStyle name="Note 6 19 7 5 3" xfId="43807"/>
    <cellStyle name="Note 6 19 7 6" xfId="43808"/>
    <cellStyle name="Note 6 19 8" xfId="43809"/>
    <cellStyle name="Note 6 19 8 2" xfId="43810"/>
    <cellStyle name="Note 6 19 8 2 2" xfId="43811"/>
    <cellStyle name="Note 6 19 8 2 3" xfId="43812"/>
    <cellStyle name="Note 6 19 8 3" xfId="43813"/>
    <cellStyle name="Note 6 19 8 3 2" xfId="43814"/>
    <cellStyle name="Note 6 19 8 3 3" xfId="43815"/>
    <cellStyle name="Note 6 19 8 4" xfId="43816"/>
    <cellStyle name="Note 6 19 8 4 2" xfId="43817"/>
    <cellStyle name="Note 6 19 8 4 3" xfId="43818"/>
    <cellStyle name="Note 6 19 8 5" xfId="43819"/>
    <cellStyle name="Note 6 19 8 5 2" xfId="43820"/>
    <cellStyle name="Note 6 19 8 5 3" xfId="43821"/>
    <cellStyle name="Note 6 19 8 6" xfId="43822"/>
    <cellStyle name="Note 6 19 8 6 2" xfId="43823"/>
    <cellStyle name="Note 6 19 8 6 3" xfId="43824"/>
    <cellStyle name="Note 6 19 8 7" xfId="43825"/>
    <cellStyle name="Note 6 19 8 8" xfId="43826"/>
    <cellStyle name="Note 6 19 9" xfId="43827"/>
    <cellStyle name="Note 6 19 9 2" xfId="43828"/>
    <cellStyle name="Note 6 19 9 2 2" xfId="43829"/>
    <cellStyle name="Note 6 19 9 2 3" xfId="43830"/>
    <cellStyle name="Note 6 19 9 3" xfId="43831"/>
    <cellStyle name="Note 6 19 9 3 2" xfId="43832"/>
    <cellStyle name="Note 6 19 9 3 3" xfId="43833"/>
    <cellStyle name="Note 6 19 9 4" xfId="43834"/>
    <cellStyle name="Note 6 19 9 5" xfId="43835"/>
    <cellStyle name="Note 6 2" xfId="43836"/>
    <cellStyle name="Note 6 2 10" xfId="43837"/>
    <cellStyle name="Note 6 2 10 2" xfId="43838"/>
    <cellStyle name="Note 6 2 10 3" xfId="43839"/>
    <cellStyle name="Note 6 2 11" xfId="43840"/>
    <cellStyle name="Note 6 2 11 2" xfId="43841"/>
    <cellStyle name="Note 6 2 11 3" xfId="43842"/>
    <cellStyle name="Note 6 2 12" xfId="43843"/>
    <cellStyle name="Note 6 2 12 2" xfId="43844"/>
    <cellStyle name="Note 6 2 12 3" xfId="43845"/>
    <cellStyle name="Note 6 2 13" xfId="43846"/>
    <cellStyle name="Note 6 2 2" xfId="43847"/>
    <cellStyle name="Note 6 2 2 2" xfId="43848"/>
    <cellStyle name="Note 6 2 2 2 2" xfId="43849"/>
    <cellStyle name="Note 6 2 2 2 2 2" xfId="43850"/>
    <cellStyle name="Note 6 2 2 2 2 2 2" xfId="43851"/>
    <cellStyle name="Note 6 2 2 2 2 2 3" xfId="43852"/>
    <cellStyle name="Note 6 2 2 2 2 3" xfId="43853"/>
    <cellStyle name="Note 6 2 2 2 2 3 2" xfId="43854"/>
    <cellStyle name="Note 6 2 2 2 2 3 3" xfId="43855"/>
    <cellStyle name="Note 6 2 2 2 2 4" xfId="43856"/>
    <cellStyle name="Note 6 2 2 2 2 5" xfId="43857"/>
    <cellStyle name="Note 6 2 2 2 3" xfId="43858"/>
    <cellStyle name="Note 6 2 2 2 3 2" xfId="43859"/>
    <cellStyle name="Note 6 2 2 2 3 3" xfId="43860"/>
    <cellStyle name="Note 6 2 2 2 4" xfId="43861"/>
    <cellStyle name="Note 6 2 2 2 4 2" xfId="43862"/>
    <cellStyle name="Note 6 2 2 2 4 3" xfId="43863"/>
    <cellStyle name="Note 6 2 2 2 5" xfId="43864"/>
    <cellStyle name="Note 6 2 2 2 5 2" xfId="43865"/>
    <cellStyle name="Note 6 2 2 2 5 3" xfId="43866"/>
    <cellStyle name="Note 6 2 2 2 6" xfId="43867"/>
    <cellStyle name="Note 6 2 2 3" xfId="43868"/>
    <cellStyle name="Note 6 2 2 3 2" xfId="43869"/>
    <cellStyle name="Note 6 2 2 3 2 2" xfId="43870"/>
    <cellStyle name="Note 6 2 2 3 2 2 2" xfId="43871"/>
    <cellStyle name="Note 6 2 2 3 2 2 3" xfId="43872"/>
    <cellStyle name="Note 6 2 2 3 2 3" xfId="43873"/>
    <cellStyle name="Note 6 2 2 3 2 3 2" xfId="43874"/>
    <cellStyle name="Note 6 2 2 3 2 3 3" xfId="43875"/>
    <cellStyle name="Note 6 2 2 3 2 4" xfId="43876"/>
    <cellStyle name="Note 6 2 2 3 2 5" xfId="43877"/>
    <cellStyle name="Note 6 2 2 3 3" xfId="43878"/>
    <cellStyle name="Note 6 2 2 3 3 2" xfId="43879"/>
    <cellStyle name="Note 6 2 2 3 3 3" xfId="43880"/>
    <cellStyle name="Note 6 2 2 3 4" xfId="43881"/>
    <cellStyle name="Note 6 2 2 3 4 2" xfId="43882"/>
    <cellStyle name="Note 6 2 2 3 4 3" xfId="43883"/>
    <cellStyle name="Note 6 2 2 3 5" xfId="43884"/>
    <cellStyle name="Note 6 2 2 3 5 2" xfId="43885"/>
    <cellStyle name="Note 6 2 2 3 5 3" xfId="43886"/>
    <cellStyle name="Note 6 2 2 3 6" xfId="43887"/>
    <cellStyle name="Note 6 2 2 4" xfId="43888"/>
    <cellStyle name="Note 6 2 2 4 2" xfId="43889"/>
    <cellStyle name="Note 6 2 2 4 2 2" xfId="43890"/>
    <cellStyle name="Note 6 2 2 4 2 3" xfId="43891"/>
    <cellStyle name="Note 6 2 2 4 3" xfId="43892"/>
    <cellStyle name="Note 6 2 2 4 3 2" xfId="43893"/>
    <cellStyle name="Note 6 2 2 4 3 3" xfId="43894"/>
    <cellStyle name="Note 6 2 2 4 4" xfId="43895"/>
    <cellStyle name="Note 6 2 2 4 4 2" xfId="43896"/>
    <cellStyle name="Note 6 2 2 4 4 3" xfId="43897"/>
    <cellStyle name="Note 6 2 2 4 5" xfId="43898"/>
    <cellStyle name="Note 6 2 2 4 5 2" xfId="43899"/>
    <cellStyle name="Note 6 2 2 4 5 3" xfId="43900"/>
    <cellStyle name="Note 6 2 2 4 6" xfId="43901"/>
    <cellStyle name="Note 6 2 2 4 6 2" xfId="43902"/>
    <cellStyle name="Note 6 2 2 4 6 3" xfId="43903"/>
    <cellStyle name="Note 6 2 2 4 7" xfId="43904"/>
    <cellStyle name="Note 6 2 2 4 8" xfId="43905"/>
    <cellStyle name="Note 6 2 2 5" xfId="43906"/>
    <cellStyle name="Note 6 2 2 5 2" xfId="43907"/>
    <cellStyle name="Note 6 2 2 5 2 2" xfId="43908"/>
    <cellStyle name="Note 6 2 2 5 2 3" xfId="43909"/>
    <cellStyle name="Note 6 2 2 5 3" xfId="43910"/>
    <cellStyle name="Note 6 2 2 5 3 2" xfId="43911"/>
    <cellStyle name="Note 6 2 2 5 3 3" xfId="43912"/>
    <cellStyle name="Note 6 2 2 5 4" xfId="43913"/>
    <cellStyle name="Note 6 2 2 5 5" xfId="43914"/>
    <cellStyle name="Note 6 2 2 6" xfId="43915"/>
    <cellStyle name="Note 6 2 2 6 2" xfId="43916"/>
    <cellStyle name="Note 6 2 2 6 3" xfId="43917"/>
    <cellStyle name="Note 6 2 2 7" xfId="43918"/>
    <cellStyle name="Note 6 2 2 7 2" xfId="43919"/>
    <cellStyle name="Note 6 2 2 7 3" xfId="43920"/>
    <cellStyle name="Note 6 2 2 8" xfId="43921"/>
    <cellStyle name="Note 6 2 2 8 2" xfId="43922"/>
    <cellStyle name="Note 6 2 2 8 3" xfId="43923"/>
    <cellStyle name="Note 6 2 2 9" xfId="43924"/>
    <cellStyle name="Note 6 2 3" xfId="43925"/>
    <cellStyle name="Note 6 2 3 2" xfId="43926"/>
    <cellStyle name="Note 6 2 3 2 2" xfId="43927"/>
    <cellStyle name="Note 6 2 3 2 2 2" xfId="43928"/>
    <cellStyle name="Note 6 2 3 2 2 2 2" xfId="43929"/>
    <cellStyle name="Note 6 2 3 2 2 2 3" xfId="43930"/>
    <cellStyle name="Note 6 2 3 2 2 3" xfId="43931"/>
    <cellStyle name="Note 6 2 3 2 2 3 2" xfId="43932"/>
    <cellStyle name="Note 6 2 3 2 2 3 3" xfId="43933"/>
    <cellStyle name="Note 6 2 3 2 2 4" xfId="43934"/>
    <cellStyle name="Note 6 2 3 2 2 5" xfId="43935"/>
    <cellStyle name="Note 6 2 3 2 3" xfId="43936"/>
    <cellStyle name="Note 6 2 3 2 3 2" xfId="43937"/>
    <cellStyle name="Note 6 2 3 2 3 3" xfId="43938"/>
    <cellStyle name="Note 6 2 3 2 4" xfId="43939"/>
    <cellStyle name="Note 6 2 3 2 4 2" xfId="43940"/>
    <cellStyle name="Note 6 2 3 2 4 3" xfId="43941"/>
    <cellStyle name="Note 6 2 3 2 5" xfId="43942"/>
    <cellStyle name="Note 6 2 3 2 5 2" xfId="43943"/>
    <cellStyle name="Note 6 2 3 2 5 3" xfId="43944"/>
    <cellStyle name="Note 6 2 3 2 6" xfId="43945"/>
    <cellStyle name="Note 6 2 3 3" xfId="43946"/>
    <cellStyle name="Note 6 2 3 3 2" xfId="43947"/>
    <cellStyle name="Note 6 2 3 3 2 2" xfId="43948"/>
    <cellStyle name="Note 6 2 3 3 2 2 2" xfId="43949"/>
    <cellStyle name="Note 6 2 3 3 2 2 3" xfId="43950"/>
    <cellStyle name="Note 6 2 3 3 2 3" xfId="43951"/>
    <cellStyle name="Note 6 2 3 3 2 3 2" xfId="43952"/>
    <cellStyle name="Note 6 2 3 3 2 3 3" xfId="43953"/>
    <cellStyle name="Note 6 2 3 3 2 4" xfId="43954"/>
    <cellStyle name="Note 6 2 3 3 2 5" xfId="43955"/>
    <cellStyle name="Note 6 2 3 3 3" xfId="43956"/>
    <cellStyle name="Note 6 2 3 3 3 2" xfId="43957"/>
    <cellStyle name="Note 6 2 3 3 3 3" xfId="43958"/>
    <cellStyle name="Note 6 2 3 3 4" xfId="43959"/>
    <cellStyle name="Note 6 2 3 3 4 2" xfId="43960"/>
    <cellStyle name="Note 6 2 3 3 4 3" xfId="43961"/>
    <cellStyle name="Note 6 2 3 3 5" xfId="43962"/>
    <cellStyle name="Note 6 2 3 3 5 2" xfId="43963"/>
    <cellStyle name="Note 6 2 3 3 5 3" xfId="43964"/>
    <cellStyle name="Note 6 2 3 3 6" xfId="43965"/>
    <cellStyle name="Note 6 2 3 4" xfId="43966"/>
    <cellStyle name="Note 6 2 3 4 2" xfId="43967"/>
    <cellStyle name="Note 6 2 3 4 2 2" xfId="43968"/>
    <cellStyle name="Note 6 2 3 4 2 3" xfId="43969"/>
    <cellStyle name="Note 6 2 3 4 3" xfId="43970"/>
    <cellStyle name="Note 6 2 3 4 3 2" xfId="43971"/>
    <cellStyle name="Note 6 2 3 4 3 3" xfId="43972"/>
    <cellStyle name="Note 6 2 3 4 4" xfId="43973"/>
    <cellStyle name="Note 6 2 3 4 4 2" xfId="43974"/>
    <cellStyle name="Note 6 2 3 4 4 3" xfId="43975"/>
    <cellStyle name="Note 6 2 3 4 5" xfId="43976"/>
    <cellStyle name="Note 6 2 3 4 5 2" xfId="43977"/>
    <cellStyle name="Note 6 2 3 4 5 3" xfId="43978"/>
    <cellStyle name="Note 6 2 3 4 6" xfId="43979"/>
    <cellStyle name="Note 6 2 3 4 6 2" xfId="43980"/>
    <cellStyle name="Note 6 2 3 4 6 3" xfId="43981"/>
    <cellStyle name="Note 6 2 3 4 7" xfId="43982"/>
    <cellStyle name="Note 6 2 3 4 8" xfId="43983"/>
    <cellStyle name="Note 6 2 3 5" xfId="43984"/>
    <cellStyle name="Note 6 2 3 5 2" xfId="43985"/>
    <cellStyle name="Note 6 2 3 5 2 2" xfId="43986"/>
    <cellStyle name="Note 6 2 3 5 2 3" xfId="43987"/>
    <cellStyle name="Note 6 2 3 5 3" xfId="43988"/>
    <cellStyle name="Note 6 2 3 5 3 2" xfId="43989"/>
    <cellStyle name="Note 6 2 3 5 3 3" xfId="43990"/>
    <cellStyle name="Note 6 2 3 5 4" xfId="43991"/>
    <cellStyle name="Note 6 2 3 5 5" xfId="43992"/>
    <cellStyle name="Note 6 2 3 6" xfId="43993"/>
    <cellStyle name="Note 6 2 3 6 2" xfId="43994"/>
    <cellStyle name="Note 6 2 3 6 3" xfId="43995"/>
    <cellStyle name="Note 6 2 3 7" xfId="43996"/>
    <cellStyle name="Note 6 2 3 7 2" xfId="43997"/>
    <cellStyle name="Note 6 2 3 7 3" xfId="43998"/>
    <cellStyle name="Note 6 2 3 8" xfId="43999"/>
    <cellStyle name="Note 6 2 3 8 2" xfId="44000"/>
    <cellStyle name="Note 6 2 3 8 3" xfId="44001"/>
    <cellStyle name="Note 6 2 3 9" xfId="44002"/>
    <cellStyle name="Note 6 2 4" xfId="44003"/>
    <cellStyle name="Note 6 2 4 2" xfId="44004"/>
    <cellStyle name="Note 6 2 4 2 2" xfId="44005"/>
    <cellStyle name="Note 6 2 4 2 2 2" xfId="44006"/>
    <cellStyle name="Note 6 2 4 2 2 2 2" xfId="44007"/>
    <cellStyle name="Note 6 2 4 2 2 2 3" xfId="44008"/>
    <cellStyle name="Note 6 2 4 2 2 3" xfId="44009"/>
    <cellStyle name="Note 6 2 4 2 2 3 2" xfId="44010"/>
    <cellStyle name="Note 6 2 4 2 2 3 3" xfId="44011"/>
    <cellStyle name="Note 6 2 4 2 2 4" xfId="44012"/>
    <cellStyle name="Note 6 2 4 2 2 5" xfId="44013"/>
    <cellStyle name="Note 6 2 4 2 3" xfId="44014"/>
    <cellStyle name="Note 6 2 4 2 3 2" xfId="44015"/>
    <cellStyle name="Note 6 2 4 2 3 3" xfId="44016"/>
    <cellStyle name="Note 6 2 4 2 4" xfId="44017"/>
    <cellStyle name="Note 6 2 4 2 4 2" xfId="44018"/>
    <cellStyle name="Note 6 2 4 2 4 3" xfId="44019"/>
    <cellStyle name="Note 6 2 4 2 5" xfId="44020"/>
    <cellStyle name="Note 6 2 4 2 5 2" xfId="44021"/>
    <cellStyle name="Note 6 2 4 2 5 3" xfId="44022"/>
    <cellStyle name="Note 6 2 4 2 6" xfId="44023"/>
    <cellStyle name="Note 6 2 4 3" xfId="44024"/>
    <cellStyle name="Note 6 2 4 3 2" xfId="44025"/>
    <cellStyle name="Note 6 2 4 3 2 2" xfId="44026"/>
    <cellStyle name="Note 6 2 4 3 2 2 2" xfId="44027"/>
    <cellStyle name="Note 6 2 4 3 2 2 3" xfId="44028"/>
    <cellStyle name="Note 6 2 4 3 2 3" xfId="44029"/>
    <cellStyle name="Note 6 2 4 3 2 3 2" xfId="44030"/>
    <cellStyle name="Note 6 2 4 3 2 3 3" xfId="44031"/>
    <cellStyle name="Note 6 2 4 3 2 4" xfId="44032"/>
    <cellStyle name="Note 6 2 4 3 2 5" xfId="44033"/>
    <cellStyle name="Note 6 2 4 3 3" xfId="44034"/>
    <cellStyle name="Note 6 2 4 3 3 2" xfId="44035"/>
    <cellStyle name="Note 6 2 4 3 3 3" xfId="44036"/>
    <cellStyle name="Note 6 2 4 3 4" xfId="44037"/>
    <cellStyle name="Note 6 2 4 3 4 2" xfId="44038"/>
    <cellStyle name="Note 6 2 4 3 4 3" xfId="44039"/>
    <cellStyle name="Note 6 2 4 3 5" xfId="44040"/>
    <cellStyle name="Note 6 2 4 3 5 2" xfId="44041"/>
    <cellStyle name="Note 6 2 4 3 5 3" xfId="44042"/>
    <cellStyle name="Note 6 2 4 3 6" xfId="44043"/>
    <cellStyle name="Note 6 2 4 4" xfId="44044"/>
    <cellStyle name="Note 6 2 4 4 2" xfId="44045"/>
    <cellStyle name="Note 6 2 4 4 2 2" xfId="44046"/>
    <cellStyle name="Note 6 2 4 4 2 3" xfId="44047"/>
    <cellStyle name="Note 6 2 4 4 3" xfId="44048"/>
    <cellStyle name="Note 6 2 4 4 3 2" xfId="44049"/>
    <cellStyle name="Note 6 2 4 4 3 3" xfId="44050"/>
    <cellStyle name="Note 6 2 4 4 4" xfId="44051"/>
    <cellStyle name="Note 6 2 4 4 4 2" xfId="44052"/>
    <cellStyle name="Note 6 2 4 4 4 3" xfId="44053"/>
    <cellStyle name="Note 6 2 4 4 5" xfId="44054"/>
    <cellStyle name="Note 6 2 4 4 5 2" xfId="44055"/>
    <cellStyle name="Note 6 2 4 4 5 3" xfId="44056"/>
    <cellStyle name="Note 6 2 4 4 6" xfId="44057"/>
    <cellStyle name="Note 6 2 4 4 6 2" xfId="44058"/>
    <cellStyle name="Note 6 2 4 4 6 3" xfId="44059"/>
    <cellStyle name="Note 6 2 4 4 7" xfId="44060"/>
    <cellStyle name="Note 6 2 4 4 8" xfId="44061"/>
    <cellStyle name="Note 6 2 4 5" xfId="44062"/>
    <cellStyle name="Note 6 2 4 5 2" xfId="44063"/>
    <cellStyle name="Note 6 2 4 5 2 2" xfId="44064"/>
    <cellStyle name="Note 6 2 4 5 2 3" xfId="44065"/>
    <cellStyle name="Note 6 2 4 5 3" xfId="44066"/>
    <cellStyle name="Note 6 2 4 5 3 2" xfId="44067"/>
    <cellStyle name="Note 6 2 4 5 3 3" xfId="44068"/>
    <cellStyle name="Note 6 2 4 5 4" xfId="44069"/>
    <cellStyle name="Note 6 2 4 5 5" xfId="44070"/>
    <cellStyle name="Note 6 2 4 6" xfId="44071"/>
    <cellStyle name="Note 6 2 4 6 2" xfId="44072"/>
    <cellStyle name="Note 6 2 4 6 3" xfId="44073"/>
    <cellStyle name="Note 6 2 4 7" xfId="44074"/>
    <cellStyle name="Note 6 2 4 7 2" xfId="44075"/>
    <cellStyle name="Note 6 2 4 7 3" xfId="44076"/>
    <cellStyle name="Note 6 2 4 8" xfId="44077"/>
    <cellStyle name="Note 6 2 4 8 2" xfId="44078"/>
    <cellStyle name="Note 6 2 4 8 3" xfId="44079"/>
    <cellStyle name="Note 6 2 4 9" xfId="44080"/>
    <cellStyle name="Note 6 2 5" xfId="44081"/>
    <cellStyle name="Note 6 2 5 2" xfId="44082"/>
    <cellStyle name="Note 6 2 5 2 2" xfId="44083"/>
    <cellStyle name="Note 6 2 5 2 2 2" xfId="44084"/>
    <cellStyle name="Note 6 2 5 2 2 2 2" xfId="44085"/>
    <cellStyle name="Note 6 2 5 2 2 2 3" xfId="44086"/>
    <cellStyle name="Note 6 2 5 2 2 3" xfId="44087"/>
    <cellStyle name="Note 6 2 5 2 2 3 2" xfId="44088"/>
    <cellStyle name="Note 6 2 5 2 2 3 3" xfId="44089"/>
    <cellStyle name="Note 6 2 5 2 2 4" xfId="44090"/>
    <cellStyle name="Note 6 2 5 2 2 5" xfId="44091"/>
    <cellStyle name="Note 6 2 5 2 3" xfId="44092"/>
    <cellStyle name="Note 6 2 5 2 3 2" xfId="44093"/>
    <cellStyle name="Note 6 2 5 2 3 3" xfId="44094"/>
    <cellStyle name="Note 6 2 5 2 4" xfId="44095"/>
    <cellStyle name="Note 6 2 5 2 4 2" xfId="44096"/>
    <cellStyle name="Note 6 2 5 2 4 3" xfId="44097"/>
    <cellStyle name="Note 6 2 5 2 5" xfId="44098"/>
    <cellStyle name="Note 6 2 5 2 5 2" xfId="44099"/>
    <cellStyle name="Note 6 2 5 2 5 3" xfId="44100"/>
    <cellStyle name="Note 6 2 5 2 6" xfId="44101"/>
    <cellStyle name="Note 6 2 5 3" xfId="44102"/>
    <cellStyle name="Note 6 2 5 3 2" xfId="44103"/>
    <cellStyle name="Note 6 2 5 3 2 2" xfId="44104"/>
    <cellStyle name="Note 6 2 5 3 2 2 2" xfId="44105"/>
    <cellStyle name="Note 6 2 5 3 2 2 3" xfId="44106"/>
    <cellStyle name="Note 6 2 5 3 2 3" xfId="44107"/>
    <cellStyle name="Note 6 2 5 3 2 3 2" xfId="44108"/>
    <cellStyle name="Note 6 2 5 3 2 3 3" xfId="44109"/>
    <cellStyle name="Note 6 2 5 3 2 4" xfId="44110"/>
    <cellStyle name="Note 6 2 5 3 2 5" xfId="44111"/>
    <cellStyle name="Note 6 2 5 3 3" xfId="44112"/>
    <cellStyle name="Note 6 2 5 3 3 2" xfId="44113"/>
    <cellStyle name="Note 6 2 5 3 3 3" xfId="44114"/>
    <cellStyle name="Note 6 2 5 3 4" xfId="44115"/>
    <cellStyle name="Note 6 2 5 3 4 2" xfId="44116"/>
    <cellStyle name="Note 6 2 5 3 4 3" xfId="44117"/>
    <cellStyle name="Note 6 2 5 3 5" xfId="44118"/>
    <cellStyle name="Note 6 2 5 3 5 2" xfId="44119"/>
    <cellStyle name="Note 6 2 5 3 5 3" xfId="44120"/>
    <cellStyle name="Note 6 2 5 3 6" xfId="44121"/>
    <cellStyle name="Note 6 2 5 4" xfId="44122"/>
    <cellStyle name="Note 6 2 5 4 2" xfId="44123"/>
    <cellStyle name="Note 6 2 5 4 2 2" xfId="44124"/>
    <cellStyle name="Note 6 2 5 4 2 3" xfId="44125"/>
    <cellStyle name="Note 6 2 5 4 3" xfId="44126"/>
    <cellStyle name="Note 6 2 5 4 3 2" xfId="44127"/>
    <cellStyle name="Note 6 2 5 4 3 3" xfId="44128"/>
    <cellStyle name="Note 6 2 5 4 4" xfId="44129"/>
    <cellStyle name="Note 6 2 5 4 4 2" xfId="44130"/>
    <cellStyle name="Note 6 2 5 4 4 3" xfId="44131"/>
    <cellStyle name="Note 6 2 5 4 5" xfId="44132"/>
    <cellStyle name="Note 6 2 5 4 5 2" xfId="44133"/>
    <cellStyle name="Note 6 2 5 4 5 3" xfId="44134"/>
    <cellStyle name="Note 6 2 5 4 6" xfId="44135"/>
    <cellStyle name="Note 6 2 5 4 6 2" xfId="44136"/>
    <cellStyle name="Note 6 2 5 4 6 3" xfId="44137"/>
    <cellStyle name="Note 6 2 5 4 7" xfId="44138"/>
    <cellStyle name="Note 6 2 5 4 8" xfId="44139"/>
    <cellStyle name="Note 6 2 5 5" xfId="44140"/>
    <cellStyle name="Note 6 2 5 5 2" xfId="44141"/>
    <cellStyle name="Note 6 2 5 5 2 2" xfId="44142"/>
    <cellStyle name="Note 6 2 5 5 2 3" xfId="44143"/>
    <cellStyle name="Note 6 2 5 5 3" xfId="44144"/>
    <cellStyle name="Note 6 2 5 5 3 2" xfId="44145"/>
    <cellStyle name="Note 6 2 5 5 3 3" xfId="44146"/>
    <cellStyle name="Note 6 2 5 5 4" xfId="44147"/>
    <cellStyle name="Note 6 2 5 5 5" xfId="44148"/>
    <cellStyle name="Note 6 2 5 6" xfId="44149"/>
    <cellStyle name="Note 6 2 5 6 2" xfId="44150"/>
    <cellStyle name="Note 6 2 5 6 3" xfId="44151"/>
    <cellStyle name="Note 6 2 5 7" xfId="44152"/>
    <cellStyle name="Note 6 2 5 7 2" xfId="44153"/>
    <cellStyle name="Note 6 2 5 7 3" xfId="44154"/>
    <cellStyle name="Note 6 2 5 8" xfId="44155"/>
    <cellStyle name="Note 6 2 5 8 2" xfId="44156"/>
    <cellStyle name="Note 6 2 5 8 3" xfId="44157"/>
    <cellStyle name="Note 6 2 5 9" xfId="44158"/>
    <cellStyle name="Note 6 2 6" xfId="44159"/>
    <cellStyle name="Note 6 2 6 2" xfId="44160"/>
    <cellStyle name="Note 6 2 6 2 2" xfId="44161"/>
    <cellStyle name="Note 6 2 6 2 2 2" xfId="44162"/>
    <cellStyle name="Note 6 2 6 2 2 3" xfId="44163"/>
    <cellStyle name="Note 6 2 6 2 3" xfId="44164"/>
    <cellStyle name="Note 6 2 6 2 3 2" xfId="44165"/>
    <cellStyle name="Note 6 2 6 2 3 3" xfId="44166"/>
    <cellStyle name="Note 6 2 6 2 4" xfId="44167"/>
    <cellStyle name="Note 6 2 6 2 5" xfId="44168"/>
    <cellStyle name="Note 6 2 6 3" xfId="44169"/>
    <cellStyle name="Note 6 2 6 3 2" xfId="44170"/>
    <cellStyle name="Note 6 2 6 3 3" xfId="44171"/>
    <cellStyle name="Note 6 2 6 4" xfId="44172"/>
    <cellStyle name="Note 6 2 6 4 2" xfId="44173"/>
    <cellStyle name="Note 6 2 6 4 3" xfId="44174"/>
    <cellStyle name="Note 6 2 6 5" xfId="44175"/>
    <cellStyle name="Note 6 2 6 5 2" xfId="44176"/>
    <cellStyle name="Note 6 2 6 5 3" xfId="44177"/>
    <cellStyle name="Note 6 2 6 6" xfId="44178"/>
    <cellStyle name="Note 6 2 7" xfId="44179"/>
    <cellStyle name="Note 6 2 7 2" xfId="44180"/>
    <cellStyle name="Note 6 2 7 2 2" xfId="44181"/>
    <cellStyle name="Note 6 2 7 2 2 2" xfId="44182"/>
    <cellStyle name="Note 6 2 7 2 2 3" xfId="44183"/>
    <cellStyle name="Note 6 2 7 2 3" xfId="44184"/>
    <cellStyle name="Note 6 2 7 2 3 2" xfId="44185"/>
    <cellStyle name="Note 6 2 7 2 3 3" xfId="44186"/>
    <cellStyle name="Note 6 2 7 2 4" xfId="44187"/>
    <cellStyle name="Note 6 2 7 2 5" xfId="44188"/>
    <cellStyle name="Note 6 2 7 3" xfId="44189"/>
    <cellStyle name="Note 6 2 7 3 2" xfId="44190"/>
    <cellStyle name="Note 6 2 7 3 3" xfId="44191"/>
    <cellStyle name="Note 6 2 7 4" xfId="44192"/>
    <cellStyle name="Note 6 2 7 4 2" xfId="44193"/>
    <cellStyle name="Note 6 2 7 4 3" xfId="44194"/>
    <cellStyle name="Note 6 2 7 5" xfId="44195"/>
    <cellStyle name="Note 6 2 7 5 2" xfId="44196"/>
    <cellStyle name="Note 6 2 7 5 3" xfId="44197"/>
    <cellStyle name="Note 6 2 7 6" xfId="44198"/>
    <cellStyle name="Note 6 2 8" xfId="44199"/>
    <cellStyle name="Note 6 2 8 2" xfId="44200"/>
    <cellStyle name="Note 6 2 8 2 2" xfId="44201"/>
    <cellStyle name="Note 6 2 8 2 3" xfId="44202"/>
    <cellStyle name="Note 6 2 8 3" xfId="44203"/>
    <cellStyle name="Note 6 2 8 3 2" xfId="44204"/>
    <cellStyle name="Note 6 2 8 3 3" xfId="44205"/>
    <cellStyle name="Note 6 2 8 4" xfId="44206"/>
    <cellStyle name="Note 6 2 8 4 2" xfId="44207"/>
    <cellStyle name="Note 6 2 8 4 3" xfId="44208"/>
    <cellStyle name="Note 6 2 8 5" xfId="44209"/>
    <cellStyle name="Note 6 2 8 5 2" xfId="44210"/>
    <cellStyle name="Note 6 2 8 5 3" xfId="44211"/>
    <cellStyle name="Note 6 2 8 6" xfId="44212"/>
    <cellStyle name="Note 6 2 8 6 2" xfId="44213"/>
    <cellStyle name="Note 6 2 8 6 3" xfId="44214"/>
    <cellStyle name="Note 6 2 8 7" xfId="44215"/>
    <cellStyle name="Note 6 2 8 8" xfId="44216"/>
    <cellStyle name="Note 6 2 9" xfId="44217"/>
    <cellStyle name="Note 6 2 9 2" xfId="44218"/>
    <cellStyle name="Note 6 2 9 2 2" xfId="44219"/>
    <cellStyle name="Note 6 2 9 2 3" xfId="44220"/>
    <cellStyle name="Note 6 2 9 3" xfId="44221"/>
    <cellStyle name="Note 6 2 9 3 2" xfId="44222"/>
    <cellStyle name="Note 6 2 9 3 3" xfId="44223"/>
    <cellStyle name="Note 6 2 9 4" xfId="44224"/>
    <cellStyle name="Note 6 2 9 5" xfId="44225"/>
    <cellStyle name="Note 6 20" xfId="44226"/>
    <cellStyle name="Note 6 20 10" xfId="44227"/>
    <cellStyle name="Note 6 20 2" xfId="44228"/>
    <cellStyle name="Note 6 20 2 10" xfId="44229"/>
    <cellStyle name="Note 6 20 2 10 2" xfId="44230"/>
    <cellStyle name="Note 6 20 2 10 3" xfId="44231"/>
    <cellStyle name="Note 6 20 2 11" xfId="44232"/>
    <cellStyle name="Note 6 20 2 11 2" xfId="44233"/>
    <cellStyle name="Note 6 20 2 11 3" xfId="44234"/>
    <cellStyle name="Note 6 20 2 12" xfId="44235"/>
    <cellStyle name="Note 6 20 2 2" xfId="44236"/>
    <cellStyle name="Note 6 20 2 2 2" xfId="44237"/>
    <cellStyle name="Note 6 20 2 2 2 2" xfId="44238"/>
    <cellStyle name="Note 6 20 2 2 2 2 2" xfId="44239"/>
    <cellStyle name="Note 6 20 2 2 2 2 2 2" xfId="44240"/>
    <cellStyle name="Note 6 20 2 2 2 2 2 3" xfId="44241"/>
    <cellStyle name="Note 6 20 2 2 2 2 3" xfId="44242"/>
    <cellStyle name="Note 6 20 2 2 2 2 3 2" xfId="44243"/>
    <cellStyle name="Note 6 20 2 2 2 2 3 3" xfId="44244"/>
    <cellStyle name="Note 6 20 2 2 2 2 4" xfId="44245"/>
    <cellStyle name="Note 6 20 2 2 2 2 5" xfId="44246"/>
    <cellStyle name="Note 6 20 2 2 2 3" xfId="44247"/>
    <cellStyle name="Note 6 20 2 2 2 3 2" xfId="44248"/>
    <cellStyle name="Note 6 20 2 2 2 3 3" xfId="44249"/>
    <cellStyle name="Note 6 20 2 2 2 4" xfId="44250"/>
    <cellStyle name="Note 6 20 2 2 2 4 2" xfId="44251"/>
    <cellStyle name="Note 6 20 2 2 2 4 3" xfId="44252"/>
    <cellStyle name="Note 6 20 2 2 2 5" xfId="44253"/>
    <cellStyle name="Note 6 20 2 2 2 5 2" xfId="44254"/>
    <cellStyle name="Note 6 20 2 2 2 5 3" xfId="44255"/>
    <cellStyle name="Note 6 20 2 2 2 6" xfId="44256"/>
    <cellStyle name="Note 6 20 2 2 3" xfId="44257"/>
    <cellStyle name="Note 6 20 2 2 3 2" xfId="44258"/>
    <cellStyle name="Note 6 20 2 2 3 2 2" xfId="44259"/>
    <cellStyle name="Note 6 20 2 2 3 2 2 2" xfId="44260"/>
    <cellStyle name="Note 6 20 2 2 3 2 2 3" xfId="44261"/>
    <cellStyle name="Note 6 20 2 2 3 2 3" xfId="44262"/>
    <cellStyle name="Note 6 20 2 2 3 2 3 2" xfId="44263"/>
    <cellStyle name="Note 6 20 2 2 3 2 3 3" xfId="44264"/>
    <cellStyle name="Note 6 20 2 2 3 2 4" xfId="44265"/>
    <cellStyle name="Note 6 20 2 2 3 2 5" xfId="44266"/>
    <cellStyle name="Note 6 20 2 2 3 3" xfId="44267"/>
    <cellStyle name="Note 6 20 2 2 3 3 2" xfId="44268"/>
    <cellStyle name="Note 6 20 2 2 3 3 3" xfId="44269"/>
    <cellStyle name="Note 6 20 2 2 3 4" xfId="44270"/>
    <cellStyle name="Note 6 20 2 2 3 4 2" xfId="44271"/>
    <cellStyle name="Note 6 20 2 2 3 4 3" xfId="44272"/>
    <cellStyle name="Note 6 20 2 2 3 5" xfId="44273"/>
    <cellStyle name="Note 6 20 2 2 3 5 2" xfId="44274"/>
    <cellStyle name="Note 6 20 2 2 3 5 3" xfId="44275"/>
    <cellStyle name="Note 6 20 2 2 3 6" xfId="44276"/>
    <cellStyle name="Note 6 20 2 2 4" xfId="44277"/>
    <cellStyle name="Note 6 20 2 2 4 2" xfId="44278"/>
    <cellStyle name="Note 6 20 2 2 4 2 2" xfId="44279"/>
    <cellStyle name="Note 6 20 2 2 4 2 3" xfId="44280"/>
    <cellStyle name="Note 6 20 2 2 4 3" xfId="44281"/>
    <cellStyle name="Note 6 20 2 2 4 3 2" xfId="44282"/>
    <cellStyle name="Note 6 20 2 2 4 3 3" xfId="44283"/>
    <cellStyle name="Note 6 20 2 2 4 4" xfId="44284"/>
    <cellStyle name="Note 6 20 2 2 4 4 2" xfId="44285"/>
    <cellStyle name="Note 6 20 2 2 4 4 3" xfId="44286"/>
    <cellStyle name="Note 6 20 2 2 4 5" xfId="44287"/>
    <cellStyle name="Note 6 20 2 2 4 5 2" xfId="44288"/>
    <cellStyle name="Note 6 20 2 2 4 5 3" xfId="44289"/>
    <cellStyle name="Note 6 20 2 2 4 6" xfId="44290"/>
    <cellStyle name="Note 6 20 2 2 4 6 2" xfId="44291"/>
    <cellStyle name="Note 6 20 2 2 4 6 3" xfId="44292"/>
    <cellStyle name="Note 6 20 2 2 4 7" xfId="44293"/>
    <cellStyle name="Note 6 20 2 2 4 8" xfId="44294"/>
    <cellStyle name="Note 6 20 2 2 5" xfId="44295"/>
    <cellStyle name="Note 6 20 2 2 5 2" xfId="44296"/>
    <cellStyle name="Note 6 20 2 2 5 2 2" xfId="44297"/>
    <cellStyle name="Note 6 20 2 2 5 2 3" xfId="44298"/>
    <cellStyle name="Note 6 20 2 2 5 3" xfId="44299"/>
    <cellStyle name="Note 6 20 2 2 5 3 2" xfId="44300"/>
    <cellStyle name="Note 6 20 2 2 5 3 3" xfId="44301"/>
    <cellStyle name="Note 6 20 2 2 5 4" xfId="44302"/>
    <cellStyle name="Note 6 20 2 2 5 5" xfId="44303"/>
    <cellStyle name="Note 6 20 2 2 6" xfId="44304"/>
    <cellStyle name="Note 6 20 2 2 6 2" xfId="44305"/>
    <cellStyle name="Note 6 20 2 2 6 3" xfId="44306"/>
    <cellStyle name="Note 6 20 2 2 7" xfId="44307"/>
    <cellStyle name="Note 6 20 2 2 7 2" xfId="44308"/>
    <cellStyle name="Note 6 20 2 2 7 3" xfId="44309"/>
    <cellStyle name="Note 6 20 2 2 8" xfId="44310"/>
    <cellStyle name="Note 6 20 2 2 8 2" xfId="44311"/>
    <cellStyle name="Note 6 20 2 2 8 3" xfId="44312"/>
    <cellStyle name="Note 6 20 2 2 9" xfId="44313"/>
    <cellStyle name="Note 6 20 2 3" xfId="44314"/>
    <cellStyle name="Note 6 20 2 3 2" xfId="44315"/>
    <cellStyle name="Note 6 20 2 3 2 2" xfId="44316"/>
    <cellStyle name="Note 6 20 2 3 2 2 2" xfId="44317"/>
    <cellStyle name="Note 6 20 2 3 2 2 2 2" xfId="44318"/>
    <cellStyle name="Note 6 20 2 3 2 2 2 3" xfId="44319"/>
    <cellStyle name="Note 6 20 2 3 2 2 3" xfId="44320"/>
    <cellStyle name="Note 6 20 2 3 2 2 3 2" xfId="44321"/>
    <cellStyle name="Note 6 20 2 3 2 2 3 3" xfId="44322"/>
    <cellStyle name="Note 6 20 2 3 2 2 4" xfId="44323"/>
    <cellStyle name="Note 6 20 2 3 2 2 5" xfId="44324"/>
    <cellStyle name="Note 6 20 2 3 2 3" xfId="44325"/>
    <cellStyle name="Note 6 20 2 3 2 3 2" xfId="44326"/>
    <cellStyle name="Note 6 20 2 3 2 3 3" xfId="44327"/>
    <cellStyle name="Note 6 20 2 3 2 4" xfId="44328"/>
    <cellStyle name="Note 6 20 2 3 2 4 2" xfId="44329"/>
    <cellStyle name="Note 6 20 2 3 2 4 3" xfId="44330"/>
    <cellStyle name="Note 6 20 2 3 2 5" xfId="44331"/>
    <cellStyle name="Note 6 20 2 3 2 5 2" xfId="44332"/>
    <cellStyle name="Note 6 20 2 3 2 5 3" xfId="44333"/>
    <cellStyle name="Note 6 20 2 3 2 6" xfId="44334"/>
    <cellStyle name="Note 6 20 2 3 3" xfId="44335"/>
    <cellStyle name="Note 6 20 2 3 3 2" xfId="44336"/>
    <cellStyle name="Note 6 20 2 3 3 2 2" xfId="44337"/>
    <cellStyle name="Note 6 20 2 3 3 2 2 2" xfId="44338"/>
    <cellStyle name="Note 6 20 2 3 3 2 2 3" xfId="44339"/>
    <cellStyle name="Note 6 20 2 3 3 2 3" xfId="44340"/>
    <cellStyle name="Note 6 20 2 3 3 2 3 2" xfId="44341"/>
    <cellStyle name="Note 6 20 2 3 3 2 3 3" xfId="44342"/>
    <cellStyle name="Note 6 20 2 3 3 2 4" xfId="44343"/>
    <cellStyle name="Note 6 20 2 3 3 2 5" xfId="44344"/>
    <cellStyle name="Note 6 20 2 3 3 3" xfId="44345"/>
    <cellStyle name="Note 6 20 2 3 3 3 2" xfId="44346"/>
    <cellStyle name="Note 6 20 2 3 3 3 3" xfId="44347"/>
    <cellStyle name="Note 6 20 2 3 3 4" xfId="44348"/>
    <cellStyle name="Note 6 20 2 3 3 4 2" xfId="44349"/>
    <cellStyle name="Note 6 20 2 3 3 4 3" xfId="44350"/>
    <cellStyle name="Note 6 20 2 3 3 5" xfId="44351"/>
    <cellStyle name="Note 6 20 2 3 3 5 2" xfId="44352"/>
    <cellStyle name="Note 6 20 2 3 3 5 3" xfId="44353"/>
    <cellStyle name="Note 6 20 2 3 3 6" xfId="44354"/>
    <cellStyle name="Note 6 20 2 3 4" xfId="44355"/>
    <cellStyle name="Note 6 20 2 3 4 2" xfId="44356"/>
    <cellStyle name="Note 6 20 2 3 4 2 2" xfId="44357"/>
    <cellStyle name="Note 6 20 2 3 4 2 3" xfId="44358"/>
    <cellStyle name="Note 6 20 2 3 4 3" xfId="44359"/>
    <cellStyle name="Note 6 20 2 3 4 3 2" xfId="44360"/>
    <cellStyle name="Note 6 20 2 3 4 3 3" xfId="44361"/>
    <cellStyle name="Note 6 20 2 3 4 4" xfId="44362"/>
    <cellStyle name="Note 6 20 2 3 4 4 2" xfId="44363"/>
    <cellStyle name="Note 6 20 2 3 4 4 3" xfId="44364"/>
    <cellStyle name="Note 6 20 2 3 4 5" xfId="44365"/>
    <cellStyle name="Note 6 20 2 3 4 5 2" xfId="44366"/>
    <cellStyle name="Note 6 20 2 3 4 5 3" xfId="44367"/>
    <cellStyle name="Note 6 20 2 3 4 6" xfId="44368"/>
    <cellStyle name="Note 6 20 2 3 4 6 2" xfId="44369"/>
    <cellStyle name="Note 6 20 2 3 4 6 3" xfId="44370"/>
    <cellStyle name="Note 6 20 2 3 4 7" xfId="44371"/>
    <cellStyle name="Note 6 20 2 3 4 8" xfId="44372"/>
    <cellStyle name="Note 6 20 2 3 5" xfId="44373"/>
    <cellStyle name="Note 6 20 2 3 5 2" xfId="44374"/>
    <cellStyle name="Note 6 20 2 3 5 2 2" xfId="44375"/>
    <cellStyle name="Note 6 20 2 3 5 2 3" xfId="44376"/>
    <cellStyle name="Note 6 20 2 3 5 3" xfId="44377"/>
    <cellStyle name="Note 6 20 2 3 5 3 2" xfId="44378"/>
    <cellStyle name="Note 6 20 2 3 5 3 3" xfId="44379"/>
    <cellStyle name="Note 6 20 2 3 5 4" xfId="44380"/>
    <cellStyle name="Note 6 20 2 3 5 5" xfId="44381"/>
    <cellStyle name="Note 6 20 2 3 6" xfId="44382"/>
    <cellStyle name="Note 6 20 2 3 6 2" xfId="44383"/>
    <cellStyle name="Note 6 20 2 3 6 3" xfId="44384"/>
    <cellStyle name="Note 6 20 2 3 7" xfId="44385"/>
    <cellStyle name="Note 6 20 2 3 7 2" xfId="44386"/>
    <cellStyle name="Note 6 20 2 3 7 3" xfId="44387"/>
    <cellStyle name="Note 6 20 2 3 8" xfId="44388"/>
    <cellStyle name="Note 6 20 2 3 8 2" xfId="44389"/>
    <cellStyle name="Note 6 20 2 3 8 3" xfId="44390"/>
    <cellStyle name="Note 6 20 2 3 9" xfId="44391"/>
    <cellStyle name="Note 6 20 2 4" xfId="44392"/>
    <cellStyle name="Note 6 20 2 4 2" xfId="44393"/>
    <cellStyle name="Note 6 20 2 4 2 2" xfId="44394"/>
    <cellStyle name="Note 6 20 2 4 2 2 2" xfId="44395"/>
    <cellStyle name="Note 6 20 2 4 2 2 2 2" xfId="44396"/>
    <cellStyle name="Note 6 20 2 4 2 2 2 3" xfId="44397"/>
    <cellStyle name="Note 6 20 2 4 2 2 3" xfId="44398"/>
    <cellStyle name="Note 6 20 2 4 2 2 3 2" xfId="44399"/>
    <cellStyle name="Note 6 20 2 4 2 2 3 3" xfId="44400"/>
    <cellStyle name="Note 6 20 2 4 2 2 4" xfId="44401"/>
    <cellStyle name="Note 6 20 2 4 2 2 5" xfId="44402"/>
    <cellStyle name="Note 6 20 2 4 2 3" xfId="44403"/>
    <cellStyle name="Note 6 20 2 4 2 3 2" xfId="44404"/>
    <cellStyle name="Note 6 20 2 4 2 3 3" xfId="44405"/>
    <cellStyle name="Note 6 20 2 4 2 4" xfId="44406"/>
    <cellStyle name="Note 6 20 2 4 2 4 2" xfId="44407"/>
    <cellStyle name="Note 6 20 2 4 2 4 3" xfId="44408"/>
    <cellStyle name="Note 6 20 2 4 2 5" xfId="44409"/>
    <cellStyle name="Note 6 20 2 4 2 5 2" xfId="44410"/>
    <cellStyle name="Note 6 20 2 4 2 5 3" xfId="44411"/>
    <cellStyle name="Note 6 20 2 4 2 6" xfId="44412"/>
    <cellStyle name="Note 6 20 2 4 3" xfId="44413"/>
    <cellStyle name="Note 6 20 2 4 3 2" xfId="44414"/>
    <cellStyle name="Note 6 20 2 4 3 2 2" xfId="44415"/>
    <cellStyle name="Note 6 20 2 4 3 2 2 2" xfId="44416"/>
    <cellStyle name="Note 6 20 2 4 3 2 2 3" xfId="44417"/>
    <cellStyle name="Note 6 20 2 4 3 2 3" xfId="44418"/>
    <cellStyle name="Note 6 20 2 4 3 2 3 2" xfId="44419"/>
    <cellStyle name="Note 6 20 2 4 3 2 3 3" xfId="44420"/>
    <cellStyle name="Note 6 20 2 4 3 2 4" xfId="44421"/>
    <cellStyle name="Note 6 20 2 4 3 2 5" xfId="44422"/>
    <cellStyle name="Note 6 20 2 4 3 3" xfId="44423"/>
    <cellStyle name="Note 6 20 2 4 3 3 2" xfId="44424"/>
    <cellStyle name="Note 6 20 2 4 3 3 3" xfId="44425"/>
    <cellStyle name="Note 6 20 2 4 3 4" xfId="44426"/>
    <cellStyle name="Note 6 20 2 4 3 4 2" xfId="44427"/>
    <cellStyle name="Note 6 20 2 4 3 4 3" xfId="44428"/>
    <cellStyle name="Note 6 20 2 4 3 5" xfId="44429"/>
    <cellStyle name="Note 6 20 2 4 3 5 2" xfId="44430"/>
    <cellStyle name="Note 6 20 2 4 3 5 3" xfId="44431"/>
    <cellStyle name="Note 6 20 2 4 3 6" xfId="44432"/>
    <cellStyle name="Note 6 20 2 4 4" xfId="44433"/>
    <cellStyle name="Note 6 20 2 4 4 2" xfId="44434"/>
    <cellStyle name="Note 6 20 2 4 4 2 2" xfId="44435"/>
    <cellStyle name="Note 6 20 2 4 4 2 3" xfId="44436"/>
    <cellStyle name="Note 6 20 2 4 4 3" xfId="44437"/>
    <cellStyle name="Note 6 20 2 4 4 3 2" xfId="44438"/>
    <cellStyle name="Note 6 20 2 4 4 3 3" xfId="44439"/>
    <cellStyle name="Note 6 20 2 4 4 4" xfId="44440"/>
    <cellStyle name="Note 6 20 2 4 4 4 2" xfId="44441"/>
    <cellStyle name="Note 6 20 2 4 4 4 3" xfId="44442"/>
    <cellStyle name="Note 6 20 2 4 4 5" xfId="44443"/>
    <cellStyle name="Note 6 20 2 4 4 5 2" xfId="44444"/>
    <cellStyle name="Note 6 20 2 4 4 5 3" xfId="44445"/>
    <cellStyle name="Note 6 20 2 4 4 6" xfId="44446"/>
    <cellStyle name="Note 6 20 2 4 4 6 2" xfId="44447"/>
    <cellStyle name="Note 6 20 2 4 4 6 3" xfId="44448"/>
    <cellStyle name="Note 6 20 2 4 4 7" xfId="44449"/>
    <cellStyle name="Note 6 20 2 4 4 8" xfId="44450"/>
    <cellStyle name="Note 6 20 2 4 5" xfId="44451"/>
    <cellStyle name="Note 6 20 2 4 5 2" xfId="44452"/>
    <cellStyle name="Note 6 20 2 4 5 2 2" xfId="44453"/>
    <cellStyle name="Note 6 20 2 4 5 2 3" xfId="44454"/>
    <cellStyle name="Note 6 20 2 4 5 3" xfId="44455"/>
    <cellStyle name="Note 6 20 2 4 5 3 2" xfId="44456"/>
    <cellStyle name="Note 6 20 2 4 5 3 3" xfId="44457"/>
    <cellStyle name="Note 6 20 2 4 5 4" xfId="44458"/>
    <cellStyle name="Note 6 20 2 4 5 5" xfId="44459"/>
    <cellStyle name="Note 6 20 2 4 6" xfId="44460"/>
    <cellStyle name="Note 6 20 2 4 6 2" xfId="44461"/>
    <cellStyle name="Note 6 20 2 4 6 3" xfId="44462"/>
    <cellStyle name="Note 6 20 2 4 7" xfId="44463"/>
    <cellStyle name="Note 6 20 2 4 7 2" xfId="44464"/>
    <cellStyle name="Note 6 20 2 4 7 3" xfId="44465"/>
    <cellStyle name="Note 6 20 2 4 8" xfId="44466"/>
    <cellStyle name="Note 6 20 2 4 8 2" xfId="44467"/>
    <cellStyle name="Note 6 20 2 4 8 3" xfId="44468"/>
    <cellStyle name="Note 6 20 2 4 9" xfId="44469"/>
    <cellStyle name="Note 6 20 2 5" xfId="44470"/>
    <cellStyle name="Note 6 20 2 5 2" xfId="44471"/>
    <cellStyle name="Note 6 20 2 5 2 2" xfId="44472"/>
    <cellStyle name="Note 6 20 2 5 2 2 2" xfId="44473"/>
    <cellStyle name="Note 6 20 2 5 2 2 3" xfId="44474"/>
    <cellStyle name="Note 6 20 2 5 2 3" xfId="44475"/>
    <cellStyle name="Note 6 20 2 5 2 3 2" xfId="44476"/>
    <cellStyle name="Note 6 20 2 5 2 3 3" xfId="44477"/>
    <cellStyle name="Note 6 20 2 5 2 4" xfId="44478"/>
    <cellStyle name="Note 6 20 2 5 2 5" xfId="44479"/>
    <cellStyle name="Note 6 20 2 5 3" xfId="44480"/>
    <cellStyle name="Note 6 20 2 5 3 2" xfId="44481"/>
    <cellStyle name="Note 6 20 2 5 3 3" xfId="44482"/>
    <cellStyle name="Note 6 20 2 5 4" xfId="44483"/>
    <cellStyle name="Note 6 20 2 5 4 2" xfId="44484"/>
    <cellStyle name="Note 6 20 2 5 4 3" xfId="44485"/>
    <cellStyle name="Note 6 20 2 5 5" xfId="44486"/>
    <cellStyle name="Note 6 20 2 5 5 2" xfId="44487"/>
    <cellStyle name="Note 6 20 2 5 5 3" xfId="44488"/>
    <cellStyle name="Note 6 20 2 5 6" xfId="44489"/>
    <cellStyle name="Note 6 20 2 6" xfId="44490"/>
    <cellStyle name="Note 6 20 2 6 2" xfId="44491"/>
    <cellStyle name="Note 6 20 2 6 2 2" xfId="44492"/>
    <cellStyle name="Note 6 20 2 6 2 2 2" xfId="44493"/>
    <cellStyle name="Note 6 20 2 6 2 2 3" xfId="44494"/>
    <cellStyle name="Note 6 20 2 6 2 3" xfId="44495"/>
    <cellStyle name="Note 6 20 2 6 2 3 2" xfId="44496"/>
    <cellStyle name="Note 6 20 2 6 2 3 3" xfId="44497"/>
    <cellStyle name="Note 6 20 2 6 2 4" xfId="44498"/>
    <cellStyle name="Note 6 20 2 6 2 5" xfId="44499"/>
    <cellStyle name="Note 6 20 2 6 3" xfId="44500"/>
    <cellStyle name="Note 6 20 2 6 3 2" xfId="44501"/>
    <cellStyle name="Note 6 20 2 6 3 3" xfId="44502"/>
    <cellStyle name="Note 6 20 2 6 4" xfId="44503"/>
    <cellStyle name="Note 6 20 2 6 4 2" xfId="44504"/>
    <cellStyle name="Note 6 20 2 6 4 3" xfId="44505"/>
    <cellStyle name="Note 6 20 2 6 5" xfId="44506"/>
    <cellStyle name="Note 6 20 2 6 5 2" xfId="44507"/>
    <cellStyle name="Note 6 20 2 6 5 3" xfId="44508"/>
    <cellStyle name="Note 6 20 2 6 6" xfId="44509"/>
    <cellStyle name="Note 6 20 2 7" xfId="44510"/>
    <cellStyle name="Note 6 20 2 7 2" xfId="44511"/>
    <cellStyle name="Note 6 20 2 7 2 2" xfId="44512"/>
    <cellStyle name="Note 6 20 2 7 2 3" xfId="44513"/>
    <cellStyle name="Note 6 20 2 7 3" xfId="44514"/>
    <cellStyle name="Note 6 20 2 7 3 2" xfId="44515"/>
    <cellStyle name="Note 6 20 2 7 3 3" xfId="44516"/>
    <cellStyle name="Note 6 20 2 7 4" xfId="44517"/>
    <cellStyle name="Note 6 20 2 7 4 2" xfId="44518"/>
    <cellStyle name="Note 6 20 2 7 4 3" xfId="44519"/>
    <cellStyle name="Note 6 20 2 7 5" xfId="44520"/>
    <cellStyle name="Note 6 20 2 7 5 2" xfId="44521"/>
    <cellStyle name="Note 6 20 2 7 5 3" xfId="44522"/>
    <cellStyle name="Note 6 20 2 7 6" xfId="44523"/>
    <cellStyle name="Note 6 20 2 7 6 2" xfId="44524"/>
    <cellStyle name="Note 6 20 2 7 6 3" xfId="44525"/>
    <cellStyle name="Note 6 20 2 7 7" xfId="44526"/>
    <cellStyle name="Note 6 20 2 7 8" xfId="44527"/>
    <cellStyle name="Note 6 20 2 8" xfId="44528"/>
    <cellStyle name="Note 6 20 2 8 2" xfId="44529"/>
    <cellStyle name="Note 6 20 2 8 2 2" xfId="44530"/>
    <cellStyle name="Note 6 20 2 8 2 3" xfId="44531"/>
    <cellStyle name="Note 6 20 2 8 3" xfId="44532"/>
    <cellStyle name="Note 6 20 2 8 3 2" xfId="44533"/>
    <cellStyle name="Note 6 20 2 8 3 3" xfId="44534"/>
    <cellStyle name="Note 6 20 2 8 4" xfId="44535"/>
    <cellStyle name="Note 6 20 2 8 5" xfId="44536"/>
    <cellStyle name="Note 6 20 2 9" xfId="44537"/>
    <cellStyle name="Note 6 20 2 9 2" xfId="44538"/>
    <cellStyle name="Note 6 20 2 9 3" xfId="44539"/>
    <cellStyle name="Note 6 20 3" xfId="44540"/>
    <cellStyle name="Note 6 20 3 2" xfId="44541"/>
    <cellStyle name="Note 6 20 3 2 2" xfId="44542"/>
    <cellStyle name="Note 6 20 3 2 2 2" xfId="44543"/>
    <cellStyle name="Note 6 20 3 2 2 3" xfId="44544"/>
    <cellStyle name="Note 6 20 3 2 3" xfId="44545"/>
    <cellStyle name="Note 6 20 3 2 3 2" xfId="44546"/>
    <cellStyle name="Note 6 20 3 2 3 3" xfId="44547"/>
    <cellStyle name="Note 6 20 3 2 4" xfId="44548"/>
    <cellStyle name="Note 6 20 3 2 5" xfId="44549"/>
    <cellStyle name="Note 6 20 3 3" xfId="44550"/>
    <cellStyle name="Note 6 20 3 3 2" xfId="44551"/>
    <cellStyle name="Note 6 20 3 3 3" xfId="44552"/>
    <cellStyle name="Note 6 20 3 4" xfId="44553"/>
    <cellStyle name="Note 6 20 3 4 2" xfId="44554"/>
    <cellStyle name="Note 6 20 3 4 3" xfId="44555"/>
    <cellStyle name="Note 6 20 3 5" xfId="44556"/>
    <cellStyle name="Note 6 20 3 5 2" xfId="44557"/>
    <cellStyle name="Note 6 20 3 5 3" xfId="44558"/>
    <cellStyle name="Note 6 20 3 6" xfId="44559"/>
    <cellStyle name="Note 6 20 4" xfId="44560"/>
    <cellStyle name="Note 6 20 4 2" xfId="44561"/>
    <cellStyle name="Note 6 20 4 2 2" xfId="44562"/>
    <cellStyle name="Note 6 20 4 2 2 2" xfId="44563"/>
    <cellStyle name="Note 6 20 4 2 2 3" xfId="44564"/>
    <cellStyle name="Note 6 20 4 2 3" xfId="44565"/>
    <cellStyle name="Note 6 20 4 2 3 2" xfId="44566"/>
    <cellStyle name="Note 6 20 4 2 3 3" xfId="44567"/>
    <cellStyle name="Note 6 20 4 2 4" xfId="44568"/>
    <cellStyle name="Note 6 20 4 2 5" xfId="44569"/>
    <cellStyle name="Note 6 20 4 3" xfId="44570"/>
    <cellStyle name="Note 6 20 4 3 2" xfId="44571"/>
    <cellStyle name="Note 6 20 4 3 3" xfId="44572"/>
    <cellStyle name="Note 6 20 4 4" xfId="44573"/>
    <cellStyle name="Note 6 20 4 4 2" xfId="44574"/>
    <cellStyle name="Note 6 20 4 4 3" xfId="44575"/>
    <cellStyle name="Note 6 20 4 5" xfId="44576"/>
    <cellStyle name="Note 6 20 4 5 2" xfId="44577"/>
    <cellStyle name="Note 6 20 4 5 3" xfId="44578"/>
    <cellStyle name="Note 6 20 4 6" xfId="44579"/>
    <cellStyle name="Note 6 20 5" xfId="44580"/>
    <cellStyle name="Note 6 20 5 2" xfId="44581"/>
    <cellStyle name="Note 6 20 5 2 2" xfId="44582"/>
    <cellStyle name="Note 6 20 5 2 3" xfId="44583"/>
    <cellStyle name="Note 6 20 5 3" xfId="44584"/>
    <cellStyle name="Note 6 20 5 3 2" xfId="44585"/>
    <cellStyle name="Note 6 20 5 3 3" xfId="44586"/>
    <cellStyle name="Note 6 20 5 4" xfId="44587"/>
    <cellStyle name="Note 6 20 5 4 2" xfId="44588"/>
    <cellStyle name="Note 6 20 5 4 3" xfId="44589"/>
    <cellStyle name="Note 6 20 5 5" xfId="44590"/>
    <cellStyle name="Note 6 20 5 5 2" xfId="44591"/>
    <cellStyle name="Note 6 20 5 5 3" xfId="44592"/>
    <cellStyle name="Note 6 20 5 6" xfId="44593"/>
    <cellStyle name="Note 6 20 5 6 2" xfId="44594"/>
    <cellStyle name="Note 6 20 5 6 3" xfId="44595"/>
    <cellStyle name="Note 6 20 5 7" xfId="44596"/>
    <cellStyle name="Note 6 20 5 8" xfId="44597"/>
    <cellStyle name="Note 6 20 6" xfId="44598"/>
    <cellStyle name="Note 6 20 6 2" xfId="44599"/>
    <cellStyle name="Note 6 20 6 2 2" xfId="44600"/>
    <cellStyle name="Note 6 20 6 2 3" xfId="44601"/>
    <cellStyle name="Note 6 20 6 3" xfId="44602"/>
    <cellStyle name="Note 6 20 6 3 2" xfId="44603"/>
    <cellStyle name="Note 6 20 6 3 3" xfId="44604"/>
    <cellStyle name="Note 6 20 6 4" xfId="44605"/>
    <cellStyle name="Note 6 20 6 5" xfId="44606"/>
    <cellStyle name="Note 6 20 7" xfId="44607"/>
    <cellStyle name="Note 6 20 7 2" xfId="44608"/>
    <cellStyle name="Note 6 20 7 3" xfId="44609"/>
    <cellStyle name="Note 6 20 8" xfId="44610"/>
    <cellStyle name="Note 6 20 8 2" xfId="44611"/>
    <cellStyle name="Note 6 20 8 3" xfId="44612"/>
    <cellStyle name="Note 6 20 9" xfId="44613"/>
    <cellStyle name="Note 6 20 9 2" xfId="44614"/>
    <cellStyle name="Note 6 20 9 3" xfId="44615"/>
    <cellStyle name="Note 6 21" xfId="44616"/>
    <cellStyle name="Note 6 21 10" xfId="44617"/>
    <cellStyle name="Note 6 21 10 2" xfId="44618"/>
    <cellStyle name="Note 6 21 10 3" xfId="44619"/>
    <cellStyle name="Note 6 21 11" xfId="44620"/>
    <cellStyle name="Note 6 21 11 2" xfId="44621"/>
    <cellStyle name="Note 6 21 11 3" xfId="44622"/>
    <cellStyle name="Note 6 21 12" xfId="44623"/>
    <cellStyle name="Note 6 21 2" xfId="44624"/>
    <cellStyle name="Note 6 21 2 2" xfId="44625"/>
    <cellStyle name="Note 6 21 2 2 2" xfId="44626"/>
    <cellStyle name="Note 6 21 2 2 2 2" xfId="44627"/>
    <cellStyle name="Note 6 21 2 2 2 2 2" xfId="44628"/>
    <cellStyle name="Note 6 21 2 2 2 2 3" xfId="44629"/>
    <cellStyle name="Note 6 21 2 2 2 3" xfId="44630"/>
    <cellStyle name="Note 6 21 2 2 2 3 2" xfId="44631"/>
    <cellStyle name="Note 6 21 2 2 2 3 3" xfId="44632"/>
    <cellStyle name="Note 6 21 2 2 2 4" xfId="44633"/>
    <cellStyle name="Note 6 21 2 2 2 5" xfId="44634"/>
    <cellStyle name="Note 6 21 2 2 3" xfId="44635"/>
    <cellStyle name="Note 6 21 2 2 3 2" xfId="44636"/>
    <cellStyle name="Note 6 21 2 2 3 3" xfId="44637"/>
    <cellStyle name="Note 6 21 2 2 4" xfId="44638"/>
    <cellStyle name="Note 6 21 2 2 4 2" xfId="44639"/>
    <cellStyle name="Note 6 21 2 2 4 3" xfId="44640"/>
    <cellStyle name="Note 6 21 2 2 5" xfId="44641"/>
    <cellStyle name="Note 6 21 2 2 5 2" xfId="44642"/>
    <cellStyle name="Note 6 21 2 2 5 3" xfId="44643"/>
    <cellStyle name="Note 6 21 2 2 6" xfId="44644"/>
    <cellStyle name="Note 6 21 2 3" xfId="44645"/>
    <cellStyle name="Note 6 21 2 3 2" xfId="44646"/>
    <cellStyle name="Note 6 21 2 3 2 2" xfId="44647"/>
    <cellStyle name="Note 6 21 2 3 2 2 2" xfId="44648"/>
    <cellStyle name="Note 6 21 2 3 2 2 3" xfId="44649"/>
    <cellStyle name="Note 6 21 2 3 2 3" xfId="44650"/>
    <cellStyle name="Note 6 21 2 3 2 3 2" xfId="44651"/>
    <cellStyle name="Note 6 21 2 3 2 3 3" xfId="44652"/>
    <cellStyle name="Note 6 21 2 3 2 4" xfId="44653"/>
    <cellStyle name="Note 6 21 2 3 2 5" xfId="44654"/>
    <cellStyle name="Note 6 21 2 3 3" xfId="44655"/>
    <cellStyle name="Note 6 21 2 3 3 2" xfId="44656"/>
    <cellStyle name="Note 6 21 2 3 3 3" xfId="44657"/>
    <cellStyle name="Note 6 21 2 3 4" xfId="44658"/>
    <cellStyle name="Note 6 21 2 3 4 2" xfId="44659"/>
    <cellStyle name="Note 6 21 2 3 4 3" xfId="44660"/>
    <cellStyle name="Note 6 21 2 3 5" xfId="44661"/>
    <cellStyle name="Note 6 21 2 3 5 2" xfId="44662"/>
    <cellStyle name="Note 6 21 2 3 5 3" xfId="44663"/>
    <cellStyle name="Note 6 21 2 3 6" xfId="44664"/>
    <cellStyle name="Note 6 21 2 4" xfId="44665"/>
    <cellStyle name="Note 6 21 2 4 2" xfId="44666"/>
    <cellStyle name="Note 6 21 2 4 2 2" xfId="44667"/>
    <cellStyle name="Note 6 21 2 4 2 3" xfId="44668"/>
    <cellStyle name="Note 6 21 2 4 3" xfId="44669"/>
    <cellStyle name="Note 6 21 2 4 3 2" xfId="44670"/>
    <cellStyle name="Note 6 21 2 4 3 3" xfId="44671"/>
    <cellStyle name="Note 6 21 2 4 4" xfId="44672"/>
    <cellStyle name="Note 6 21 2 4 4 2" xfId="44673"/>
    <cellStyle name="Note 6 21 2 4 4 3" xfId="44674"/>
    <cellStyle name="Note 6 21 2 4 5" xfId="44675"/>
    <cellStyle name="Note 6 21 2 4 5 2" xfId="44676"/>
    <cellStyle name="Note 6 21 2 4 5 3" xfId="44677"/>
    <cellStyle name="Note 6 21 2 4 6" xfId="44678"/>
    <cellStyle name="Note 6 21 2 4 6 2" xfId="44679"/>
    <cellStyle name="Note 6 21 2 4 6 3" xfId="44680"/>
    <cellStyle name="Note 6 21 2 4 7" xfId="44681"/>
    <cellStyle name="Note 6 21 2 4 8" xfId="44682"/>
    <cellStyle name="Note 6 21 2 5" xfId="44683"/>
    <cellStyle name="Note 6 21 2 5 2" xfId="44684"/>
    <cellStyle name="Note 6 21 2 5 2 2" xfId="44685"/>
    <cellStyle name="Note 6 21 2 5 2 3" xfId="44686"/>
    <cellStyle name="Note 6 21 2 5 3" xfId="44687"/>
    <cellStyle name="Note 6 21 2 5 3 2" xfId="44688"/>
    <cellStyle name="Note 6 21 2 5 3 3" xfId="44689"/>
    <cellStyle name="Note 6 21 2 5 4" xfId="44690"/>
    <cellStyle name="Note 6 21 2 5 5" xfId="44691"/>
    <cellStyle name="Note 6 21 2 6" xfId="44692"/>
    <cellStyle name="Note 6 21 2 6 2" xfId="44693"/>
    <cellStyle name="Note 6 21 2 6 3" xfId="44694"/>
    <cellStyle name="Note 6 21 2 7" xfId="44695"/>
    <cellStyle name="Note 6 21 2 7 2" xfId="44696"/>
    <cellStyle name="Note 6 21 2 7 3" xfId="44697"/>
    <cellStyle name="Note 6 21 2 8" xfId="44698"/>
    <cellStyle name="Note 6 21 2 8 2" xfId="44699"/>
    <cellStyle name="Note 6 21 2 8 3" xfId="44700"/>
    <cellStyle name="Note 6 21 2 9" xfId="44701"/>
    <cellStyle name="Note 6 21 3" xfId="44702"/>
    <cellStyle name="Note 6 21 3 2" xfId="44703"/>
    <cellStyle name="Note 6 21 3 2 2" xfId="44704"/>
    <cellStyle name="Note 6 21 3 2 2 2" xfId="44705"/>
    <cellStyle name="Note 6 21 3 2 2 2 2" xfId="44706"/>
    <cellStyle name="Note 6 21 3 2 2 2 3" xfId="44707"/>
    <cellStyle name="Note 6 21 3 2 2 3" xfId="44708"/>
    <cellStyle name="Note 6 21 3 2 2 3 2" xfId="44709"/>
    <cellStyle name="Note 6 21 3 2 2 3 3" xfId="44710"/>
    <cellStyle name="Note 6 21 3 2 2 4" xfId="44711"/>
    <cellStyle name="Note 6 21 3 2 2 5" xfId="44712"/>
    <cellStyle name="Note 6 21 3 2 3" xfId="44713"/>
    <cellStyle name="Note 6 21 3 2 3 2" xfId="44714"/>
    <cellStyle name="Note 6 21 3 2 3 3" xfId="44715"/>
    <cellStyle name="Note 6 21 3 2 4" xfId="44716"/>
    <cellStyle name="Note 6 21 3 2 4 2" xfId="44717"/>
    <cellStyle name="Note 6 21 3 2 4 3" xfId="44718"/>
    <cellStyle name="Note 6 21 3 2 5" xfId="44719"/>
    <cellStyle name="Note 6 21 3 2 5 2" xfId="44720"/>
    <cellStyle name="Note 6 21 3 2 5 3" xfId="44721"/>
    <cellStyle name="Note 6 21 3 2 6" xfId="44722"/>
    <cellStyle name="Note 6 21 3 3" xfId="44723"/>
    <cellStyle name="Note 6 21 3 3 2" xfId="44724"/>
    <cellStyle name="Note 6 21 3 3 2 2" xfId="44725"/>
    <cellStyle name="Note 6 21 3 3 2 2 2" xfId="44726"/>
    <cellStyle name="Note 6 21 3 3 2 2 3" xfId="44727"/>
    <cellStyle name="Note 6 21 3 3 2 3" xfId="44728"/>
    <cellStyle name="Note 6 21 3 3 2 3 2" xfId="44729"/>
    <cellStyle name="Note 6 21 3 3 2 3 3" xfId="44730"/>
    <cellStyle name="Note 6 21 3 3 2 4" xfId="44731"/>
    <cellStyle name="Note 6 21 3 3 2 5" xfId="44732"/>
    <cellStyle name="Note 6 21 3 3 3" xfId="44733"/>
    <cellStyle name="Note 6 21 3 3 3 2" xfId="44734"/>
    <cellStyle name="Note 6 21 3 3 3 3" xfId="44735"/>
    <cellStyle name="Note 6 21 3 3 4" xfId="44736"/>
    <cellStyle name="Note 6 21 3 3 4 2" xfId="44737"/>
    <cellStyle name="Note 6 21 3 3 4 3" xfId="44738"/>
    <cellStyle name="Note 6 21 3 3 5" xfId="44739"/>
    <cellStyle name="Note 6 21 3 3 5 2" xfId="44740"/>
    <cellStyle name="Note 6 21 3 3 5 3" xfId="44741"/>
    <cellStyle name="Note 6 21 3 3 6" xfId="44742"/>
    <cellStyle name="Note 6 21 3 4" xfId="44743"/>
    <cellStyle name="Note 6 21 3 4 2" xfId="44744"/>
    <cellStyle name="Note 6 21 3 4 2 2" xfId="44745"/>
    <cellStyle name="Note 6 21 3 4 2 3" xfId="44746"/>
    <cellStyle name="Note 6 21 3 4 3" xfId="44747"/>
    <cellStyle name="Note 6 21 3 4 3 2" xfId="44748"/>
    <cellStyle name="Note 6 21 3 4 3 3" xfId="44749"/>
    <cellStyle name="Note 6 21 3 4 4" xfId="44750"/>
    <cellStyle name="Note 6 21 3 4 4 2" xfId="44751"/>
    <cellStyle name="Note 6 21 3 4 4 3" xfId="44752"/>
    <cellStyle name="Note 6 21 3 4 5" xfId="44753"/>
    <cellStyle name="Note 6 21 3 4 5 2" xfId="44754"/>
    <cellStyle name="Note 6 21 3 4 5 3" xfId="44755"/>
    <cellStyle name="Note 6 21 3 4 6" xfId="44756"/>
    <cellStyle name="Note 6 21 3 4 6 2" xfId="44757"/>
    <cellStyle name="Note 6 21 3 4 6 3" xfId="44758"/>
    <cellStyle name="Note 6 21 3 4 7" xfId="44759"/>
    <cellStyle name="Note 6 21 3 4 8" xfId="44760"/>
    <cellStyle name="Note 6 21 3 5" xfId="44761"/>
    <cellStyle name="Note 6 21 3 5 2" xfId="44762"/>
    <cellStyle name="Note 6 21 3 5 2 2" xfId="44763"/>
    <cellStyle name="Note 6 21 3 5 2 3" xfId="44764"/>
    <cellStyle name="Note 6 21 3 5 3" xfId="44765"/>
    <cellStyle name="Note 6 21 3 5 3 2" xfId="44766"/>
    <cellStyle name="Note 6 21 3 5 3 3" xfId="44767"/>
    <cellStyle name="Note 6 21 3 5 4" xfId="44768"/>
    <cellStyle name="Note 6 21 3 5 5" xfId="44769"/>
    <cellStyle name="Note 6 21 3 6" xfId="44770"/>
    <cellStyle name="Note 6 21 3 6 2" xfId="44771"/>
    <cellStyle name="Note 6 21 3 6 3" xfId="44772"/>
    <cellStyle name="Note 6 21 3 7" xfId="44773"/>
    <cellStyle name="Note 6 21 3 7 2" xfId="44774"/>
    <cellStyle name="Note 6 21 3 7 3" xfId="44775"/>
    <cellStyle name="Note 6 21 3 8" xfId="44776"/>
    <cellStyle name="Note 6 21 3 8 2" xfId="44777"/>
    <cellStyle name="Note 6 21 3 8 3" xfId="44778"/>
    <cellStyle name="Note 6 21 3 9" xfId="44779"/>
    <cellStyle name="Note 6 21 4" xfId="44780"/>
    <cellStyle name="Note 6 21 4 2" xfId="44781"/>
    <cellStyle name="Note 6 21 4 2 2" xfId="44782"/>
    <cellStyle name="Note 6 21 4 2 2 2" xfId="44783"/>
    <cellStyle name="Note 6 21 4 2 2 2 2" xfId="44784"/>
    <cellStyle name="Note 6 21 4 2 2 2 3" xfId="44785"/>
    <cellStyle name="Note 6 21 4 2 2 3" xfId="44786"/>
    <cellStyle name="Note 6 21 4 2 2 3 2" xfId="44787"/>
    <cellStyle name="Note 6 21 4 2 2 3 3" xfId="44788"/>
    <cellStyle name="Note 6 21 4 2 2 4" xfId="44789"/>
    <cellStyle name="Note 6 21 4 2 2 5" xfId="44790"/>
    <cellStyle name="Note 6 21 4 2 3" xfId="44791"/>
    <cellStyle name="Note 6 21 4 2 3 2" xfId="44792"/>
    <cellStyle name="Note 6 21 4 2 3 3" xfId="44793"/>
    <cellStyle name="Note 6 21 4 2 4" xfId="44794"/>
    <cellStyle name="Note 6 21 4 2 4 2" xfId="44795"/>
    <cellStyle name="Note 6 21 4 2 4 3" xfId="44796"/>
    <cellStyle name="Note 6 21 4 2 5" xfId="44797"/>
    <cellStyle name="Note 6 21 4 2 5 2" xfId="44798"/>
    <cellStyle name="Note 6 21 4 2 5 3" xfId="44799"/>
    <cellStyle name="Note 6 21 4 2 6" xfId="44800"/>
    <cellStyle name="Note 6 21 4 3" xfId="44801"/>
    <cellStyle name="Note 6 21 4 3 2" xfId="44802"/>
    <cellStyle name="Note 6 21 4 3 2 2" xfId="44803"/>
    <cellStyle name="Note 6 21 4 3 2 2 2" xfId="44804"/>
    <cellStyle name="Note 6 21 4 3 2 2 3" xfId="44805"/>
    <cellStyle name="Note 6 21 4 3 2 3" xfId="44806"/>
    <cellStyle name="Note 6 21 4 3 2 3 2" xfId="44807"/>
    <cellStyle name="Note 6 21 4 3 2 3 3" xfId="44808"/>
    <cellStyle name="Note 6 21 4 3 2 4" xfId="44809"/>
    <cellStyle name="Note 6 21 4 3 2 5" xfId="44810"/>
    <cellStyle name="Note 6 21 4 3 3" xfId="44811"/>
    <cellStyle name="Note 6 21 4 3 3 2" xfId="44812"/>
    <cellStyle name="Note 6 21 4 3 3 3" xfId="44813"/>
    <cellStyle name="Note 6 21 4 3 4" xfId="44814"/>
    <cellStyle name="Note 6 21 4 3 4 2" xfId="44815"/>
    <cellStyle name="Note 6 21 4 3 4 3" xfId="44816"/>
    <cellStyle name="Note 6 21 4 3 5" xfId="44817"/>
    <cellStyle name="Note 6 21 4 3 5 2" xfId="44818"/>
    <cellStyle name="Note 6 21 4 3 5 3" xfId="44819"/>
    <cellStyle name="Note 6 21 4 3 6" xfId="44820"/>
    <cellStyle name="Note 6 21 4 4" xfId="44821"/>
    <cellStyle name="Note 6 21 4 4 2" xfId="44822"/>
    <cellStyle name="Note 6 21 4 4 2 2" xfId="44823"/>
    <cellStyle name="Note 6 21 4 4 2 3" xfId="44824"/>
    <cellStyle name="Note 6 21 4 4 3" xfId="44825"/>
    <cellStyle name="Note 6 21 4 4 3 2" xfId="44826"/>
    <cellStyle name="Note 6 21 4 4 3 3" xfId="44827"/>
    <cellStyle name="Note 6 21 4 4 4" xfId="44828"/>
    <cellStyle name="Note 6 21 4 4 4 2" xfId="44829"/>
    <cellStyle name="Note 6 21 4 4 4 3" xfId="44830"/>
    <cellStyle name="Note 6 21 4 4 5" xfId="44831"/>
    <cellStyle name="Note 6 21 4 4 5 2" xfId="44832"/>
    <cellStyle name="Note 6 21 4 4 5 3" xfId="44833"/>
    <cellStyle name="Note 6 21 4 4 6" xfId="44834"/>
    <cellStyle name="Note 6 21 4 4 6 2" xfId="44835"/>
    <cellStyle name="Note 6 21 4 4 6 3" xfId="44836"/>
    <cellStyle name="Note 6 21 4 4 7" xfId="44837"/>
    <cellStyle name="Note 6 21 4 4 8" xfId="44838"/>
    <cellStyle name="Note 6 21 4 5" xfId="44839"/>
    <cellStyle name="Note 6 21 4 5 2" xfId="44840"/>
    <cellStyle name="Note 6 21 4 5 2 2" xfId="44841"/>
    <cellStyle name="Note 6 21 4 5 2 3" xfId="44842"/>
    <cellStyle name="Note 6 21 4 5 3" xfId="44843"/>
    <cellStyle name="Note 6 21 4 5 3 2" xfId="44844"/>
    <cellStyle name="Note 6 21 4 5 3 3" xfId="44845"/>
    <cellStyle name="Note 6 21 4 5 4" xfId="44846"/>
    <cellStyle name="Note 6 21 4 5 5" xfId="44847"/>
    <cellStyle name="Note 6 21 4 6" xfId="44848"/>
    <cellStyle name="Note 6 21 4 6 2" xfId="44849"/>
    <cellStyle name="Note 6 21 4 6 3" xfId="44850"/>
    <cellStyle name="Note 6 21 4 7" xfId="44851"/>
    <cellStyle name="Note 6 21 4 7 2" xfId="44852"/>
    <cellStyle name="Note 6 21 4 7 3" xfId="44853"/>
    <cellStyle name="Note 6 21 4 8" xfId="44854"/>
    <cellStyle name="Note 6 21 4 8 2" xfId="44855"/>
    <cellStyle name="Note 6 21 4 8 3" xfId="44856"/>
    <cellStyle name="Note 6 21 4 9" xfId="44857"/>
    <cellStyle name="Note 6 21 5" xfId="44858"/>
    <cellStyle name="Note 6 21 5 2" xfId="44859"/>
    <cellStyle name="Note 6 21 5 2 2" xfId="44860"/>
    <cellStyle name="Note 6 21 5 2 2 2" xfId="44861"/>
    <cellStyle name="Note 6 21 5 2 2 3" xfId="44862"/>
    <cellStyle name="Note 6 21 5 2 3" xfId="44863"/>
    <cellStyle name="Note 6 21 5 2 3 2" xfId="44864"/>
    <cellStyle name="Note 6 21 5 2 3 3" xfId="44865"/>
    <cellStyle name="Note 6 21 5 2 4" xfId="44866"/>
    <cellStyle name="Note 6 21 5 2 5" xfId="44867"/>
    <cellStyle name="Note 6 21 5 3" xfId="44868"/>
    <cellStyle name="Note 6 21 5 3 2" xfId="44869"/>
    <cellStyle name="Note 6 21 5 3 3" xfId="44870"/>
    <cellStyle name="Note 6 21 5 4" xfId="44871"/>
    <cellStyle name="Note 6 21 5 4 2" xfId="44872"/>
    <cellStyle name="Note 6 21 5 4 3" xfId="44873"/>
    <cellStyle name="Note 6 21 5 5" xfId="44874"/>
    <cellStyle name="Note 6 21 5 5 2" xfId="44875"/>
    <cellStyle name="Note 6 21 5 5 3" xfId="44876"/>
    <cellStyle name="Note 6 21 5 6" xfId="44877"/>
    <cellStyle name="Note 6 21 6" xfId="44878"/>
    <cellStyle name="Note 6 21 6 2" xfId="44879"/>
    <cellStyle name="Note 6 21 6 2 2" xfId="44880"/>
    <cellStyle name="Note 6 21 6 2 2 2" xfId="44881"/>
    <cellStyle name="Note 6 21 6 2 2 3" xfId="44882"/>
    <cellStyle name="Note 6 21 6 2 3" xfId="44883"/>
    <cellStyle name="Note 6 21 6 2 3 2" xfId="44884"/>
    <cellStyle name="Note 6 21 6 2 3 3" xfId="44885"/>
    <cellStyle name="Note 6 21 6 2 4" xfId="44886"/>
    <cellStyle name="Note 6 21 6 2 5" xfId="44887"/>
    <cellStyle name="Note 6 21 6 3" xfId="44888"/>
    <cellStyle name="Note 6 21 6 3 2" xfId="44889"/>
    <cellStyle name="Note 6 21 6 3 3" xfId="44890"/>
    <cellStyle name="Note 6 21 6 4" xfId="44891"/>
    <cellStyle name="Note 6 21 6 4 2" xfId="44892"/>
    <cellStyle name="Note 6 21 6 4 3" xfId="44893"/>
    <cellStyle name="Note 6 21 6 5" xfId="44894"/>
    <cellStyle name="Note 6 21 6 5 2" xfId="44895"/>
    <cellStyle name="Note 6 21 6 5 3" xfId="44896"/>
    <cellStyle name="Note 6 21 6 6" xfId="44897"/>
    <cellStyle name="Note 6 21 7" xfId="44898"/>
    <cellStyle name="Note 6 21 7 2" xfId="44899"/>
    <cellStyle name="Note 6 21 7 2 2" xfId="44900"/>
    <cellStyle name="Note 6 21 7 2 3" xfId="44901"/>
    <cellStyle name="Note 6 21 7 3" xfId="44902"/>
    <cellStyle name="Note 6 21 7 3 2" xfId="44903"/>
    <cellStyle name="Note 6 21 7 3 3" xfId="44904"/>
    <cellStyle name="Note 6 21 7 4" xfId="44905"/>
    <cellStyle name="Note 6 21 7 4 2" xfId="44906"/>
    <cellStyle name="Note 6 21 7 4 3" xfId="44907"/>
    <cellStyle name="Note 6 21 7 5" xfId="44908"/>
    <cellStyle name="Note 6 21 7 5 2" xfId="44909"/>
    <cellStyle name="Note 6 21 7 5 3" xfId="44910"/>
    <cellStyle name="Note 6 21 7 6" xfId="44911"/>
    <cellStyle name="Note 6 21 7 6 2" xfId="44912"/>
    <cellStyle name="Note 6 21 7 6 3" xfId="44913"/>
    <cellStyle name="Note 6 21 7 7" xfId="44914"/>
    <cellStyle name="Note 6 21 7 8" xfId="44915"/>
    <cellStyle name="Note 6 21 8" xfId="44916"/>
    <cellStyle name="Note 6 21 8 2" xfId="44917"/>
    <cellStyle name="Note 6 21 8 2 2" xfId="44918"/>
    <cellStyle name="Note 6 21 8 2 3" xfId="44919"/>
    <cellStyle name="Note 6 21 8 3" xfId="44920"/>
    <cellStyle name="Note 6 21 8 3 2" xfId="44921"/>
    <cellStyle name="Note 6 21 8 3 3" xfId="44922"/>
    <cellStyle name="Note 6 21 8 4" xfId="44923"/>
    <cellStyle name="Note 6 21 8 5" xfId="44924"/>
    <cellStyle name="Note 6 21 9" xfId="44925"/>
    <cellStyle name="Note 6 21 9 2" xfId="44926"/>
    <cellStyle name="Note 6 21 9 3" xfId="44927"/>
    <cellStyle name="Note 6 22" xfId="44928"/>
    <cellStyle name="Note 6 22 10" xfId="44929"/>
    <cellStyle name="Note 6 22 10 2" xfId="44930"/>
    <cellStyle name="Note 6 22 10 3" xfId="44931"/>
    <cellStyle name="Note 6 22 11" xfId="44932"/>
    <cellStyle name="Note 6 22 11 2" xfId="44933"/>
    <cellStyle name="Note 6 22 11 3" xfId="44934"/>
    <cellStyle name="Note 6 22 12" xfId="44935"/>
    <cellStyle name="Note 6 22 2" xfId="44936"/>
    <cellStyle name="Note 6 22 2 2" xfId="44937"/>
    <cellStyle name="Note 6 22 2 2 2" xfId="44938"/>
    <cellStyle name="Note 6 22 2 2 2 2" xfId="44939"/>
    <cellStyle name="Note 6 22 2 2 2 2 2" xfId="44940"/>
    <cellStyle name="Note 6 22 2 2 2 2 3" xfId="44941"/>
    <cellStyle name="Note 6 22 2 2 2 3" xfId="44942"/>
    <cellStyle name="Note 6 22 2 2 2 3 2" xfId="44943"/>
    <cellStyle name="Note 6 22 2 2 2 3 3" xfId="44944"/>
    <cellStyle name="Note 6 22 2 2 2 4" xfId="44945"/>
    <cellStyle name="Note 6 22 2 2 2 5" xfId="44946"/>
    <cellStyle name="Note 6 22 2 2 3" xfId="44947"/>
    <cellStyle name="Note 6 22 2 2 3 2" xfId="44948"/>
    <cellStyle name="Note 6 22 2 2 3 3" xfId="44949"/>
    <cellStyle name="Note 6 22 2 2 4" xfId="44950"/>
    <cellStyle name="Note 6 22 2 2 4 2" xfId="44951"/>
    <cellStyle name="Note 6 22 2 2 4 3" xfId="44952"/>
    <cellStyle name="Note 6 22 2 2 5" xfId="44953"/>
    <cellStyle name="Note 6 22 2 2 5 2" xfId="44954"/>
    <cellStyle name="Note 6 22 2 2 5 3" xfId="44955"/>
    <cellStyle name="Note 6 22 2 2 6" xfId="44956"/>
    <cellStyle name="Note 6 22 2 3" xfId="44957"/>
    <cellStyle name="Note 6 22 2 3 2" xfId="44958"/>
    <cellStyle name="Note 6 22 2 3 2 2" xfId="44959"/>
    <cellStyle name="Note 6 22 2 3 2 2 2" xfId="44960"/>
    <cellStyle name="Note 6 22 2 3 2 2 3" xfId="44961"/>
    <cellStyle name="Note 6 22 2 3 2 3" xfId="44962"/>
    <cellStyle name="Note 6 22 2 3 2 3 2" xfId="44963"/>
    <cellStyle name="Note 6 22 2 3 2 3 3" xfId="44964"/>
    <cellStyle name="Note 6 22 2 3 2 4" xfId="44965"/>
    <cellStyle name="Note 6 22 2 3 2 5" xfId="44966"/>
    <cellStyle name="Note 6 22 2 3 3" xfId="44967"/>
    <cellStyle name="Note 6 22 2 3 3 2" xfId="44968"/>
    <cellStyle name="Note 6 22 2 3 3 3" xfId="44969"/>
    <cellStyle name="Note 6 22 2 3 4" xfId="44970"/>
    <cellStyle name="Note 6 22 2 3 4 2" xfId="44971"/>
    <cellStyle name="Note 6 22 2 3 4 3" xfId="44972"/>
    <cellStyle name="Note 6 22 2 3 5" xfId="44973"/>
    <cellStyle name="Note 6 22 2 3 5 2" xfId="44974"/>
    <cellStyle name="Note 6 22 2 3 5 3" xfId="44975"/>
    <cellStyle name="Note 6 22 2 3 6" xfId="44976"/>
    <cellStyle name="Note 6 22 2 4" xfId="44977"/>
    <cellStyle name="Note 6 22 2 4 2" xfId="44978"/>
    <cellStyle name="Note 6 22 2 4 2 2" xfId="44979"/>
    <cellStyle name="Note 6 22 2 4 2 3" xfId="44980"/>
    <cellStyle name="Note 6 22 2 4 3" xfId="44981"/>
    <cellStyle name="Note 6 22 2 4 3 2" xfId="44982"/>
    <cellStyle name="Note 6 22 2 4 3 3" xfId="44983"/>
    <cellStyle name="Note 6 22 2 4 4" xfId="44984"/>
    <cellStyle name="Note 6 22 2 4 4 2" xfId="44985"/>
    <cellStyle name="Note 6 22 2 4 4 3" xfId="44986"/>
    <cellStyle name="Note 6 22 2 4 5" xfId="44987"/>
    <cellStyle name="Note 6 22 2 4 5 2" xfId="44988"/>
    <cellStyle name="Note 6 22 2 4 5 3" xfId="44989"/>
    <cellStyle name="Note 6 22 2 4 6" xfId="44990"/>
    <cellStyle name="Note 6 22 2 4 6 2" xfId="44991"/>
    <cellStyle name="Note 6 22 2 4 6 3" xfId="44992"/>
    <cellStyle name="Note 6 22 2 4 7" xfId="44993"/>
    <cellStyle name="Note 6 22 2 4 8" xfId="44994"/>
    <cellStyle name="Note 6 22 2 5" xfId="44995"/>
    <cellStyle name="Note 6 22 2 5 2" xfId="44996"/>
    <cellStyle name="Note 6 22 2 5 2 2" xfId="44997"/>
    <cellStyle name="Note 6 22 2 5 2 3" xfId="44998"/>
    <cellStyle name="Note 6 22 2 5 3" xfId="44999"/>
    <cellStyle name="Note 6 22 2 5 3 2" xfId="45000"/>
    <cellStyle name="Note 6 22 2 5 3 3" xfId="45001"/>
    <cellStyle name="Note 6 22 2 5 4" xfId="45002"/>
    <cellStyle name="Note 6 22 2 5 5" xfId="45003"/>
    <cellStyle name="Note 6 22 2 6" xfId="45004"/>
    <cellStyle name="Note 6 22 2 6 2" xfId="45005"/>
    <cellStyle name="Note 6 22 2 6 3" xfId="45006"/>
    <cellStyle name="Note 6 22 2 7" xfId="45007"/>
    <cellStyle name="Note 6 22 2 7 2" xfId="45008"/>
    <cellStyle name="Note 6 22 2 7 3" xfId="45009"/>
    <cellStyle name="Note 6 22 2 8" xfId="45010"/>
    <cellStyle name="Note 6 22 2 8 2" xfId="45011"/>
    <cellStyle name="Note 6 22 2 8 3" xfId="45012"/>
    <cellStyle name="Note 6 22 2 9" xfId="45013"/>
    <cellStyle name="Note 6 22 3" xfId="45014"/>
    <cellStyle name="Note 6 22 3 2" xfId="45015"/>
    <cellStyle name="Note 6 22 3 2 2" xfId="45016"/>
    <cellStyle name="Note 6 22 3 2 2 2" xfId="45017"/>
    <cellStyle name="Note 6 22 3 2 2 2 2" xfId="45018"/>
    <cellStyle name="Note 6 22 3 2 2 2 3" xfId="45019"/>
    <cellStyle name="Note 6 22 3 2 2 3" xfId="45020"/>
    <cellStyle name="Note 6 22 3 2 2 3 2" xfId="45021"/>
    <cellStyle name="Note 6 22 3 2 2 3 3" xfId="45022"/>
    <cellStyle name="Note 6 22 3 2 2 4" xfId="45023"/>
    <cellStyle name="Note 6 22 3 2 2 5" xfId="45024"/>
    <cellStyle name="Note 6 22 3 2 3" xfId="45025"/>
    <cellStyle name="Note 6 22 3 2 3 2" xfId="45026"/>
    <cellStyle name="Note 6 22 3 2 3 3" xfId="45027"/>
    <cellStyle name="Note 6 22 3 2 4" xfId="45028"/>
    <cellStyle name="Note 6 22 3 2 4 2" xfId="45029"/>
    <cellStyle name="Note 6 22 3 2 4 3" xfId="45030"/>
    <cellStyle name="Note 6 22 3 2 5" xfId="45031"/>
    <cellStyle name="Note 6 22 3 2 5 2" xfId="45032"/>
    <cellStyle name="Note 6 22 3 2 5 3" xfId="45033"/>
    <cellStyle name="Note 6 22 3 2 6" xfId="45034"/>
    <cellStyle name="Note 6 22 3 3" xfId="45035"/>
    <cellStyle name="Note 6 22 3 3 2" xfId="45036"/>
    <cellStyle name="Note 6 22 3 3 2 2" xfId="45037"/>
    <cellStyle name="Note 6 22 3 3 2 2 2" xfId="45038"/>
    <cellStyle name="Note 6 22 3 3 2 2 3" xfId="45039"/>
    <cellStyle name="Note 6 22 3 3 2 3" xfId="45040"/>
    <cellStyle name="Note 6 22 3 3 2 3 2" xfId="45041"/>
    <cellStyle name="Note 6 22 3 3 2 3 3" xfId="45042"/>
    <cellStyle name="Note 6 22 3 3 2 4" xfId="45043"/>
    <cellStyle name="Note 6 22 3 3 2 5" xfId="45044"/>
    <cellStyle name="Note 6 22 3 3 3" xfId="45045"/>
    <cellStyle name="Note 6 22 3 3 3 2" xfId="45046"/>
    <cellStyle name="Note 6 22 3 3 3 3" xfId="45047"/>
    <cellStyle name="Note 6 22 3 3 4" xfId="45048"/>
    <cellStyle name="Note 6 22 3 3 4 2" xfId="45049"/>
    <cellStyle name="Note 6 22 3 3 4 3" xfId="45050"/>
    <cellStyle name="Note 6 22 3 3 5" xfId="45051"/>
    <cellStyle name="Note 6 22 3 3 5 2" xfId="45052"/>
    <cellStyle name="Note 6 22 3 3 5 3" xfId="45053"/>
    <cellStyle name="Note 6 22 3 3 6" xfId="45054"/>
    <cellStyle name="Note 6 22 3 4" xfId="45055"/>
    <cellStyle name="Note 6 22 3 4 2" xfId="45056"/>
    <cellStyle name="Note 6 22 3 4 2 2" xfId="45057"/>
    <cellStyle name="Note 6 22 3 4 2 3" xfId="45058"/>
    <cellStyle name="Note 6 22 3 4 3" xfId="45059"/>
    <cellStyle name="Note 6 22 3 4 3 2" xfId="45060"/>
    <cellStyle name="Note 6 22 3 4 3 3" xfId="45061"/>
    <cellStyle name="Note 6 22 3 4 4" xfId="45062"/>
    <cellStyle name="Note 6 22 3 4 4 2" xfId="45063"/>
    <cellStyle name="Note 6 22 3 4 4 3" xfId="45064"/>
    <cellStyle name="Note 6 22 3 4 5" xfId="45065"/>
    <cellStyle name="Note 6 22 3 4 5 2" xfId="45066"/>
    <cellStyle name="Note 6 22 3 4 5 3" xfId="45067"/>
    <cellStyle name="Note 6 22 3 4 6" xfId="45068"/>
    <cellStyle name="Note 6 22 3 4 6 2" xfId="45069"/>
    <cellStyle name="Note 6 22 3 4 6 3" xfId="45070"/>
    <cellStyle name="Note 6 22 3 4 7" xfId="45071"/>
    <cellStyle name="Note 6 22 3 4 8" xfId="45072"/>
    <cellStyle name="Note 6 22 3 5" xfId="45073"/>
    <cellStyle name="Note 6 22 3 5 2" xfId="45074"/>
    <cellStyle name="Note 6 22 3 5 2 2" xfId="45075"/>
    <cellStyle name="Note 6 22 3 5 2 3" xfId="45076"/>
    <cellStyle name="Note 6 22 3 5 3" xfId="45077"/>
    <cellStyle name="Note 6 22 3 5 3 2" xfId="45078"/>
    <cellStyle name="Note 6 22 3 5 3 3" xfId="45079"/>
    <cellStyle name="Note 6 22 3 5 4" xfId="45080"/>
    <cellStyle name="Note 6 22 3 5 5" xfId="45081"/>
    <cellStyle name="Note 6 22 3 6" xfId="45082"/>
    <cellStyle name="Note 6 22 3 6 2" xfId="45083"/>
    <cellStyle name="Note 6 22 3 6 3" xfId="45084"/>
    <cellStyle name="Note 6 22 3 7" xfId="45085"/>
    <cellStyle name="Note 6 22 3 7 2" xfId="45086"/>
    <cellStyle name="Note 6 22 3 7 3" xfId="45087"/>
    <cellStyle name="Note 6 22 3 8" xfId="45088"/>
    <cellStyle name="Note 6 22 3 8 2" xfId="45089"/>
    <cellStyle name="Note 6 22 3 8 3" xfId="45090"/>
    <cellStyle name="Note 6 22 3 9" xfId="45091"/>
    <cellStyle name="Note 6 22 4" xfId="45092"/>
    <cellStyle name="Note 6 22 4 2" xfId="45093"/>
    <cellStyle name="Note 6 22 4 2 2" xfId="45094"/>
    <cellStyle name="Note 6 22 4 2 2 2" xfId="45095"/>
    <cellStyle name="Note 6 22 4 2 2 2 2" xfId="45096"/>
    <cellStyle name="Note 6 22 4 2 2 2 3" xfId="45097"/>
    <cellStyle name="Note 6 22 4 2 2 3" xfId="45098"/>
    <cellStyle name="Note 6 22 4 2 2 3 2" xfId="45099"/>
    <cellStyle name="Note 6 22 4 2 2 3 3" xfId="45100"/>
    <cellStyle name="Note 6 22 4 2 2 4" xfId="45101"/>
    <cellStyle name="Note 6 22 4 2 2 5" xfId="45102"/>
    <cellStyle name="Note 6 22 4 2 3" xfId="45103"/>
    <cellStyle name="Note 6 22 4 2 3 2" xfId="45104"/>
    <cellStyle name="Note 6 22 4 2 3 3" xfId="45105"/>
    <cellStyle name="Note 6 22 4 2 4" xfId="45106"/>
    <cellStyle name="Note 6 22 4 2 4 2" xfId="45107"/>
    <cellStyle name="Note 6 22 4 2 4 3" xfId="45108"/>
    <cellStyle name="Note 6 22 4 2 5" xfId="45109"/>
    <cellStyle name="Note 6 22 4 2 5 2" xfId="45110"/>
    <cellStyle name="Note 6 22 4 2 5 3" xfId="45111"/>
    <cellStyle name="Note 6 22 4 2 6" xfId="45112"/>
    <cellStyle name="Note 6 22 4 3" xfId="45113"/>
    <cellStyle name="Note 6 22 4 3 2" xfId="45114"/>
    <cellStyle name="Note 6 22 4 3 2 2" xfId="45115"/>
    <cellStyle name="Note 6 22 4 3 2 2 2" xfId="45116"/>
    <cellStyle name="Note 6 22 4 3 2 2 3" xfId="45117"/>
    <cellStyle name="Note 6 22 4 3 2 3" xfId="45118"/>
    <cellStyle name="Note 6 22 4 3 2 3 2" xfId="45119"/>
    <cellStyle name="Note 6 22 4 3 2 3 3" xfId="45120"/>
    <cellStyle name="Note 6 22 4 3 2 4" xfId="45121"/>
    <cellStyle name="Note 6 22 4 3 2 5" xfId="45122"/>
    <cellStyle name="Note 6 22 4 3 3" xfId="45123"/>
    <cellStyle name="Note 6 22 4 3 3 2" xfId="45124"/>
    <cellStyle name="Note 6 22 4 3 3 3" xfId="45125"/>
    <cellStyle name="Note 6 22 4 3 4" xfId="45126"/>
    <cellStyle name="Note 6 22 4 3 4 2" xfId="45127"/>
    <cellStyle name="Note 6 22 4 3 4 3" xfId="45128"/>
    <cellStyle name="Note 6 22 4 3 5" xfId="45129"/>
    <cellStyle name="Note 6 22 4 3 5 2" xfId="45130"/>
    <cellStyle name="Note 6 22 4 3 5 3" xfId="45131"/>
    <cellStyle name="Note 6 22 4 3 6" xfId="45132"/>
    <cellStyle name="Note 6 22 4 4" xfId="45133"/>
    <cellStyle name="Note 6 22 4 4 2" xfId="45134"/>
    <cellStyle name="Note 6 22 4 4 2 2" xfId="45135"/>
    <cellStyle name="Note 6 22 4 4 2 3" xfId="45136"/>
    <cellStyle name="Note 6 22 4 4 3" xfId="45137"/>
    <cellStyle name="Note 6 22 4 4 3 2" xfId="45138"/>
    <cellStyle name="Note 6 22 4 4 3 3" xfId="45139"/>
    <cellStyle name="Note 6 22 4 4 4" xfId="45140"/>
    <cellStyle name="Note 6 22 4 4 4 2" xfId="45141"/>
    <cellStyle name="Note 6 22 4 4 4 3" xfId="45142"/>
    <cellStyle name="Note 6 22 4 4 5" xfId="45143"/>
    <cellStyle name="Note 6 22 4 4 5 2" xfId="45144"/>
    <cellStyle name="Note 6 22 4 4 5 3" xfId="45145"/>
    <cellStyle name="Note 6 22 4 4 6" xfId="45146"/>
    <cellStyle name="Note 6 22 4 4 6 2" xfId="45147"/>
    <cellStyle name="Note 6 22 4 4 6 3" xfId="45148"/>
    <cellStyle name="Note 6 22 4 4 7" xfId="45149"/>
    <cellStyle name="Note 6 22 4 4 8" xfId="45150"/>
    <cellStyle name="Note 6 22 4 5" xfId="45151"/>
    <cellStyle name="Note 6 22 4 5 2" xfId="45152"/>
    <cellStyle name="Note 6 22 4 5 2 2" xfId="45153"/>
    <cellStyle name="Note 6 22 4 5 2 3" xfId="45154"/>
    <cellStyle name="Note 6 22 4 5 3" xfId="45155"/>
    <cellStyle name="Note 6 22 4 5 3 2" xfId="45156"/>
    <cellStyle name="Note 6 22 4 5 3 3" xfId="45157"/>
    <cellStyle name="Note 6 22 4 5 4" xfId="45158"/>
    <cellStyle name="Note 6 22 4 5 5" xfId="45159"/>
    <cellStyle name="Note 6 22 4 6" xfId="45160"/>
    <cellStyle name="Note 6 22 4 6 2" xfId="45161"/>
    <cellStyle name="Note 6 22 4 6 3" xfId="45162"/>
    <cellStyle name="Note 6 22 4 7" xfId="45163"/>
    <cellStyle name="Note 6 22 4 7 2" xfId="45164"/>
    <cellStyle name="Note 6 22 4 7 3" xfId="45165"/>
    <cellStyle name="Note 6 22 4 8" xfId="45166"/>
    <cellStyle name="Note 6 22 4 8 2" xfId="45167"/>
    <cellStyle name="Note 6 22 4 8 3" xfId="45168"/>
    <cellStyle name="Note 6 22 4 9" xfId="45169"/>
    <cellStyle name="Note 6 22 5" xfId="45170"/>
    <cellStyle name="Note 6 22 5 2" xfId="45171"/>
    <cellStyle name="Note 6 22 5 2 2" xfId="45172"/>
    <cellStyle name="Note 6 22 5 2 2 2" xfId="45173"/>
    <cellStyle name="Note 6 22 5 2 2 3" xfId="45174"/>
    <cellStyle name="Note 6 22 5 2 3" xfId="45175"/>
    <cellStyle name="Note 6 22 5 2 3 2" xfId="45176"/>
    <cellStyle name="Note 6 22 5 2 3 3" xfId="45177"/>
    <cellStyle name="Note 6 22 5 2 4" xfId="45178"/>
    <cellStyle name="Note 6 22 5 2 5" xfId="45179"/>
    <cellStyle name="Note 6 22 5 3" xfId="45180"/>
    <cellStyle name="Note 6 22 5 3 2" xfId="45181"/>
    <cellStyle name="Note 6 22 5 3 3" xfId="45182"/>
    <cellStyle name="Note 6 22 5 4" xfId="45183"/>
    <cellStyle name="Note 6 22 5 4 2" xfId="45184"/>
    <cellStyle name="Note 6 22 5 4 3" xfId="45185"/>
    <cellStyle name="Note 6 22 5 5" xfId="45186"/>
    <cellStyle name="Note 6 22 5 5 2" xfId="45187"/>
    <cellStyle name="Note 6 22 5 5 3" xfId="45188"/>
    <cellStyle name="Note 6 22 5 6" xfId="45189"/>
    <cellStyle name="Note 6 22 6" xfId="45190"/>
    <cellStyle name="Note 6 22 6 2" xfId="45191"/>
    <cellStyle name="Note 6 22 6 2 2" xfId="45192"/>
    <cellStyle name="Note 6 22 6 2 2 2" xfId="45193"/>
    <cellStyle name="Note 6 22 6 2 2 3" xfId="45194"/>
    <cellStyle name="Note 6 22 6 2 3" xfId="45195"/>
    <cellStyle name="Note 6 22 6 2 3 2" xfId="45196"/>
    <cellStyle name="Note 6 22 6 2 3 3" xfId="45197"/>
    <cellStyle name="Note 6 22 6 2 4" xfId="45198"/>
    <cellStyle name="Note 6 22 6 2 5" xfId="45199"/>
    <cellStyle name="Note 6 22 6 3" xfId="45200"/>
    <cellStyle name="Note 6 22 6 3 2" xfId="45201"/>
    <cellStyle name="Note 6 22 6 3 3" xfId="45202"/>
    <cellStyle name="Note 6 22 6 4" xfId="45203"/>
    <cellStyle name="Note 6 22 6 4 2" xfId="45204"/>
    <cellStyle name="Note 6 22 6 4 3" xfId="45205"/>
    <cellStyle name="Note 6 22 6 5" xfId="45206"/>
    <cellStyle name="Note 6 22 6 5 2" xfId="45207"/>
    <cellStyle name="Note 6 22 6 5 3" xfId="45208"/>
    <cellStyle name="Note 6 22 6 6" xfId="45209"/>
    <cellStyle name="Note 6 22 7" xfId="45210"/>
    <cellStyle name="Note 6 22 7 2" xfId="45211"/>
    <cellStyle name="Note 6 22 7 2 2" xfId="45212"/>
    <cellStyle name="Note 6 22 7 2 3" xfId="45213"/>
    <cellStyle name="Note 6 22 7 3" xfId="45214"/>
    <cellStyle name="Note 6 22 7 3 2" xfId="45215"/>
    <cellStyle name="Note 6 22 7 3 3" xfId="45216"/>
    <cellStyle name="Note 6 22 7 4" xfId="45217"/>
    <cellStyle name="Note 6 22 7 4 2" xfId="45218"/>
    <cellStyle name="Note 6 22 7 4 3" xfId="45219"/>
    <cellStyle name="Note 6 22 7 5" xfId="45220"/>
    <cellStyle name="Note 6 22 7 5 2" xfId="45221"/>
    <cellStyle name="Note 6 22 7 5 3" xfId="45222"/>
    <cellStyle name="Note 6 22 7 6" xfId="45223"/>
    <cellStyle name="Note 6 22 7 6 2" xfId="45224"/>
    <cellStyle name="Note 6 22 7 6 3" xfId="45225"/>
    <cellStyle name="Note 6 22 7 7" xfId="45226"/>
    <cellStyle name="Note 6 22 7 8" xfId="45227"/>
    <cellStyle name="Note 6 22 8" xfId="45228"/>
    <cellStyle name="Note 6 22 8 2" xfId="45229"/>
    <cellStyle name="Note 6 22 8 2 2" xfId="45230"/>
    <cellStyle name="Note 6 22 8 2 3" xfId="45231"/>
    <cellStyle name="Note 6 22 8 3" xfId="45232"/>
    <cellStyle name="Note 6 22 8 3 2" xfId="45233"/>
    <cellStyle name="Note 6 22 8 3 3" xfId="45234"/>
    <cellStyle name="Note 6 22 8 4" xfId="45235"/>
    <cellStyle name="Note 6 22 8 5" xfId="45236"/>
    <cellStyle name="Note 6 22 9" xfId="45237"/>
    <cellStyle name="Note 6 22 9 2" xfId="45238"/>
    <cellStyle name="Note 6 22 9 3" xfId="45239"/>
    <cellStyle name="Note 6 23" xfId="45240"/>
    <cellStyle name="Note 6 23 10" xfId="45241"/>
    <cellStyle name="Note 6 23 10 2" xfId="45242"/>
    <cellStyle name="Note 6 23 10 3" xfId="45243"/>
    <cellStyle name="Note 6 23 11" xfId="45244"/>
    <cellStyle name="Note 6 23 11 2" xfId="45245"/>
    <cellStyle name="Note 6 23 11 3" xfId="45246"/>
    <cellStyle name="Note 6 23 12" xfId="45247"/>
    <cellStyle name="Note 6 23 2" xfId="45248"/>
    <cellStyle name="Note 6 23 2 2" xfId="45249"/>
    <cellStyle name="Note 6 23 2 2 2" xfId="45250"/>
    <cellStyle name="Note 6 23 2 2 2 2" xfId="45251"/>
    <cellStyle name="Note 6 23 2 2 2 2 2" xfId="45252"/>
    <cellStyle name="Note 6 23 2 2 2 2 3" xfId="45253"/>
    <cellStyle name="Note 6 23 2 2 2 3" xfId="45254"/>
    <cellStyle name="Note 6 23 2 2 2 3 2" xfId="45255"/>
    <cellStyle name="Note 6 23 2 2 2 3 3" xfId="45256"/>
    <cellStyle name="Note 6 23 2 2 2 4" xfId="45257"/>
    <cellStyle name="Note 6 23 2 2 2 5" xfId="45258"/>
    <cellStyle name="Note 6 23 2 2 3" xfId="45259"/>
    <cellStyle name="Note 6 23 2 2 3 2" xfId="45260"/>
    <cellStyle name="Note 6 23 2 2 3 3" xfId="45261"/>
    <cellStyle name="Note 6 23 2 2 4" xfId="45262"/>
    <cellStyle name="Note 6 23 2 2 4 2" xfId="45263"/>
    <cellStyle name="Note 6 23 2 2 4 3" xfId="45264"/>
    <cellStyle name="Note 6 23 2 2 5" xfId="45265"/>
    <cellStyle name="Note 6 23 2 2 5 2" xfId="45266"/>
    <cellStyle name="Note 6 23 2 2 5 3" xfId="45267"/>
    <cellStyle name="Note 6 23 2 2 6" xfId="45268"/>
    <cellStyle name="Note 6 23 2 3" xfId="45269"/>
    <cellStyle name="Note 6 23 2 3 2" xfId="45270"/>
    <cellStyle name="Note 6 23 2 3 2 2" xfId="45271"/>
    <cellStyle name="Note 6 23 2 3 2 2 2" xfId="45272"/>
    <cellStyle name="Note 6 23 2 3 2 2 3" xfId="45273"/>
    <cellStyle name="Note 6 23 2 3 2 3" xfId="45274"/>
    <cellStyle name="Note 6 23 2 3 2 3 2" xfId="45275"/>
    <cellStyle name="Note 6 23 2 3 2 3 3" xfId="45276"/>
    <cellStyle name="Note 6 23 2 3 2 4" xfId="45277"/>
    <cellStyle name="Note 6 23 2 3 2 5" xfId="45278"/>
    <cellStyle name="Note 6 23 2 3 3" xfId="45279"/>
    <cellStyle name="Note 6 23 2 3 3 2" xfId="45280"/>
    <cellStyle name="Note 6 23 2 3 3 3" xfId="45281"/>
    <cellStyle name="Note 6 23 2 3 4" xfId="45282"/>
    <cellStyle name="Note 6 23 2 3 4 2" xfId="45283"/>
    <cellStyle name="Note 6 23 2 3 4 3" xfId="45284"/>
    <cellStyle name="Note 6 23 2 3 5" xfId="45285"/>
    <cellStyle name="Note 6 23 2 3 5 2" xfId="45286"/>
    <cellStyle name="Note 6 23 2 3 5 3" xfId="45287"/>
    <cellStyle name="Note 6 23 2 3 6" xfId="45288"/>
    <cellStyle name="Note 6 23 2 4" xfId="45289"/>
    <cellStyle name="Note 6 23 2 4 2" xfId="45290"/>
    <cellStyle name="Note 6 23 2 4 2 2" xfId="45291"/>
    <cellStyle name="Note 6 23 2 4 2 3" xfId="45292"/>
    <cellStyle name="Note 6 23 2 4 3" xfId="45293"/>
    <cellStyle name="Note 6 23 2 4 3 2" xfId="45294"/>
    <cellStyle name="Note 6 23 2 4 3 3" xfId="45295"/>
    <cellStyle name="Note 6 23 2 4 4" xfId="45296"/>
    <cellStyle name="Note 6 23 2 4 4 2" xfId="45297"/>
    <cellStyle name="Note 6 23 2 4 4 3" xfId="45298"/>
    <cellStyle name="Note 6 23 2 4 5" xfId="45299"/>
    <cellStyle name="Note 6 23 2 4 5 2" xfId="45300"/>
    <cellStyle name="Note 6 23 2 4 5 3" xfId="45301"/>
    <cellStyle name="Note 6 23 2 4 6" xfId="45302"/>
    <cellStyle name="Note 6 23 2 4 6 2" xfId="45303"/>
    <cellStyle name="Note 6 23 2 4 6 3" xfId="45304"/>
    <cellStyle name="Note 6 23 2 4 7" xfId="45305"/>
    <cellStyle name="Note 6 23 2 4 8" xfId="45306"/>
    <cellStyle name="Note 6 23 2 5" xfId="45307"/>
    <cellStyle name="Note 6 23 2 5 2" xfId="45308"/>
    <cellStyle name="Note 6 23 2 5 2 2" xfId="45309"/>
    <cellStyle name="Note 6 23 2 5 2 3" xfId="45310"/>
    <cellStyle name="Note 6 23 2 5 3" xfId="45311"/>
    <cellStyle name="Note 6 23 2 5 3 2" xfId="45312"/>
    <cellStyle name="Note 6 23 2 5 3 3" xfId="45313"/>
    <cellStyle name="Note 6 23 2 5 4" xfId="45314"/>
    <cellStyle name="Note 6 23 2 5 5" xfId="45315"/>
    <cellStyle name="Note 6 23 2 6" xfId="45316"/>
    <cellStyle name="Note 6 23 2 6 2" xfId="45317"/>
    <cellStyle name="Note 6 23 2 6 3" xfId="45318"/>
    <cellStyle name="Note 6 23 2 7" xfId="45319"/>
    <cellStyle name="Note 6 23 2 7 2" xfId="45320"/>
    <cellStyle name="Note 6 23 2 7 3" xfId="45321"/>
    <cellStyle name="Note 6 23 2 8" xfId="45322"/>
    <cellStyle name="Note 6 23 2 8 2" xfId="45323"/>
    <cellStyle name="Note 6 23 2 8 3" xfId="45324"/>
    <cellStyle name="Note 6 23 2 9" xfId="45325"/>
    <cellStyle name="Note 6 23 3" xfId="45326"/>
    <cellStyle name="Note 6 23 3 2" xfId="45327"/>
    <cellStyle name="Note 6 23 3 2 2" xfId="45328"/>
    <cellStyle name="Note 6 23 3 2 2 2" xfId="45329"/>
    <cellStyle name="Note 6 23 3 2 2 2 2" xfId="45330"/>
    <cellStyle name="Note 6 23 3 2 2 2 3" xfId="45331"/>
    <cellStyle name="Note 6 23 3 2 2 3" xfId="45332"/>
    <cellStyle name="Note 6 23 3 2 2 3 2" xfId="45333"/>
    <cellStyle name="Note 6 23 3 2 2 3 3" xfId="45334"/>
    <cellStyle name="Note 6 23 3 2 2 4" xfId="45335"/>
    <cellStyle name="Note 6 23 3 2 2 5" xfId="45336"/>
    <cellStyle name="Note 6 23 3 2 3" xfId="45337"/>
    <cellStyle name="Note 6 23 3 2 3 2" xfId="45338"/>
    <cellStyle name="Note 6 23 3 2 3 3" xfId="45339"/>
    <cellStyle name="Note 6 23 3 2 4" xfId="45340"/>
    <cellStyle name="Note 6 23 3 2 4 2" xfId="45341"/>
    <cellStyle name="Note 6 23 3 2 4 3" xfId="45342"/>
    <cellStyle name="Note 6 23 3 2 5" xfId="45343"/>
    <cellStyle name="Note 6 23 3 2 5 2" xfId="45344"/>
    <cellStyle name="Note 6 23 3 2 5 3" xfId="45345"/>
    <cellStyle name="Note 6 23 3 2 6" xfId="45346"/>
    <cellStyle name="Note 6 23 3 3" xfId="45347"/>
    <cellStyle name="Note 6 23 3 3 2" xfId="45348"/>
    <cellStyle name="Note 6 23 3 3 2 2" xfId="45349"/>
    <cellStyle name="Note 6 23 3 3 2 2 2" xfId="45350"/>
    <cellStyle name="Note 6 23 3 3 2 2 3" xfId="45351"/>
    <cellStyle name="Note 6 23 3 3 2 3" xfId="45352"/>
    <cellStyle name="Note 6 23 3 3 2 3 2" xfId="45353"/>
    <cellStyle name="Note 6 23 3 3 2 3 3" xfId="45354"/>
    <cellStyle name="Note 6 23 3 3 2 4" xfId="45355"/>
    <cellStyle name="Note 6 23 3 3 2 5" xfId="45356"/>
    <cellStyle name="Note 6 23 3 3 3" xfId="45357"/>
    <cellStyle name="Note 6 23 3 3 3 2" xfId="45358"/>
    <cellStyle name="Note 6 23 3 3 3 3" xfId="45359"/>
    <cellStyle name="Note 6 23 3 3 4" xfId="45360"/>
    <cellStyle name="Note 6 23 3 3 4 2" xfId="45361"/>
    <cellStyle name="Note 6 23 3 3 4 3" xfId="45362"/>
    <cellStyle name="Note 6 23 3 3 5" xfId="45363"/>
    <cellStyle name="Note 6 23 3 3 5 2" xfId="45364"/>
    <cellStyle name="Note 6 23 3 3 5 3" xfId="45365"/>
    <cellStyle name="Note 6 23 3 3 6" xfId="45366"/>
    <cellStyle name="Note 6 23 3 4" xfId="45367"/>
    <cellStyle name="Note 6 23 3 4 2" xfId="45368"/>
    <cellStyle name="Note 6 23 3 4 2 2" xfId="45369"/>
    <cellStyle name="Note 6 23 3 4 2 3" xfId="45370"/>
    <cellStyle name="Note 6 23 3 4 3" xfId="45371"/>
    <cellStyle name="Note 6 23 3 4 3 2" xfId="45372"/>
    <cellStyle name="Note 6 23 3 4 3 3" xfId="45373"/>
    <cellStyle name="Note 6 23 3 4 4" xfId="45374"/>
    <cellStyle name="Note 6 23 3 4 4 2" xfId="45375"/>
    <cellStyle name="Note 6 23 3 4 4 3" xfId="45376"/>
    <cellStyle name="Note 6 23 3 4 5" xfId="45377"/>
    <cellStyle name="Note 6 23 3 4 5 2" xfId="45378"/>
    <cellStyle name="Note 6 23 3 4 5 3" xfId="45379"/>
    <cellStyle name="Note 6 23 3 4 6" xfId="45380"/>
    <cellStyle name="Note 6 23 3 4 6 2" xfId="45381"/>
    <cellStyle name="Note 6 23 3 4 6 3" xfId="45382"/>
    <cellStyle name="Note 6 23 3 4 7" xfId="45383"/>
    <cellStyle name="Note 6 23 3 4 8" xfId="45384"/>
    <cellStyle name="Note 6 23 3 5" xfId="45385"/>
    <cellStyle name="Note 6 23 3 5 2" xfId="45386"/>
    <cellStyle name="Note 6 23 3 5 2 2" xfId="45387"/>
    <cellStyle name="Note 6 23 3 5 2 3" xfId="45388"/>
    <cellStyle name="Note 6 23 3 5 3" xfId="45389"/>
    <cellStyle name="Note 6 23 3 5 3 2" xfId="45390"/>
    <cellStyle name="Note 6 23 3 5 3 3" xfId="45391"/>
    <cellStyle name="Note 6 23 3 5 4" xfId="45392"/>
    <cellStyle name="Note 6 23 3 5 5" xfId="45393"/>
    <cellStyle name="Note 6 23 3 6" xfId="45394"/>
    <cellStyle name="Note 6 23 3 6 2" xfId="45395"/>
    <cellStyle name="Note 6 23 3 6 3" xfId="45396"/>
    <cellStyle name="Note 6 23 3 7" xfId="45397"/>
    <cellStyle name="Note 6 23 3 7 2" xfId="45398"/>
    <cellStyle name="Note 6 23 3 7 3" xfId="45399"/>
    <cellStyle name="Note 6 23 3 8" xfId="45400"/>
    <cellStyle name="Note 6 23 3 8 2" xfId="45401"/>
    <cellStyle name="Note 6 23 3 8 3" xfId="45402"/>
    <cellStyle name="Note 6 23 3 9" xfId="45403"/>
    <cellStyle name="Note 6 23 4" xfId="45404"/>
    <cellStyle name="Note 6 23 4 2" xfId="45405"/>
    <cellStyle name="Note 6 23 4 2 2" xfId="45406"/>
    <cellStyle name="Note 6 23 4 2 2 2" xfId="45407"/>
    <cellStyle name="Note 6 23 4 2 2 2 2" xfId="45408"/>
    <cellStyle name="Note 6 23 4 2 2 2 3" xfId="45409"/>
    <cellStyle name="Note 6 23 4 2 2 3" xfId="45410"/>
    <cellStyle name="Note 6 23 4 2 2 3 2" xfId="45411"/>
    <cellStyle name="Note 6 23 4 2 2 3 3" xfId="45412"/>
    <cellStyle name="Note 6 23 4 2 2 4" xfId="45413"/>
    <cellStyle name="Note 6 23 4 2 2 5" xfId="45414"/>
    <cellStyle name="Note 6 23 4 2 3" xfId="45415"/>
    <cellStyle name="Note 6 23 4 2 3 2" xfId="45416"/>
    <cellStyle name="Note 6 23 4 2 3 3" xfId="45417"/>
    <cellStyle name="Note 6 23 4 2 4" xfId="45418"/>
    <cellStyle name="Note 6 23 4 2 4 2" xfId="45419"/>
    <cellStyle name="Note 6 23 4 2 4 3" xfId="45420"/>
    <cellStyle name="Note 6 23 4 2 5" xfId="45421"/>
    <cellStyle name="Note 6 23 4 2 5 2" xfId="45422"/>
    <cellStyle name="Note 6 23 4 2 5 3" xfId="45423"/>
    <cellStyle name="Note 6 23 4 2 6" xfId="45424"/>
    <cellStyle name="Note 6 23 4 3" xfId="45425"/>
    <cellStyle name="Note 6 23 4 3 2" xfId="45426"/>
    <cellStyle name="Note 6 23 4 3 2 2" xfId="45427"/>
    <cellStyle name="Note 6 23 4 3 2 2 2" xfId="45428"/>
    <cellStyle name="Note 6 23 4 3 2 2 3" xfId="45429"/>
    <cellStyle name="Note 6 23 4 3 2 3" xfId="45430"/>
    <cellStyle name="Note 6 23 4 3 2 3 2" xfId="45431"/>
    <cellStyle name="Note 6 23 4 3 2 3 3" xfId="45432"/>
    <cellStyle name="Note 6 23 4 3 2 4" xfId="45433"/>
    <cellStyle name="Note 6 23 4 3 2 5" xfId="45434"/>
    <cellStyle name="Note 6 23 4 3 3" xfId="45435"/>
    <cellStyle name="Note 6 23 4 3 3 2" xfId="45436"/>
    <cellStyle name="Note 6 23 4 3 3 3" xfId="45437"/>
    <cellStyle name="Note 6 23 4 3 4" xfId="45438"/>
    <cellStyle name="Note 6 23 4 3 4 2" xfId="45439"/>
    <cellStyle name="Note 6 23 4 3 4 3" xfId="45440"/>
    <cellStyle name="Note 6 23 4 3 5" xfId="45441"/>
    <cellStyle name="Note 6 23 4 3 5 2" xfId="45442"/>
    <cellStyle name="Note 6 23 4 3 5 3" xfId="45443"/>
    <cellStyle name="Note 6 23 4 3 6" xfId="45444"/>
    <cellStyle name="Note 6 23 4 4" xfId="45445"/>
    <cellStyle name="Note 6 23 4 4 2" xfId="45446"/>
    <cellStyle name="Note 6 23 4 4 2 2" xfId="45447"/>
    <cellStyle name="Note 6 23 4 4 2 3" xfId="45448"/>
    <cellStyle name="Note 6 23 4 4 3" xfId="45449"/>
    <cellStyle name="Note 6 23 4 4 3 2" xfId="45450"/>
    <cellStyle name="Note 6 23 4 4 3 3" xfId="45451"/>
    <cellStyle name="Note 6 23 4 4 4" xfId="45452"/>
    <cellStyle name="Note 6 23 4 4 4 2" xfId="45453"/>
    <cellStyle name="Note 6 23 4 4 4 3" xfId="45454"/>
    <cellStyle name="Note 6 23 4 4 5" xfId="45455"/>
    <cellStyle name="Note 6 23 4 4 5 2" xfId="45456"/>
    <cellStyle name="Note 6 23 4 4 5 3" xfId="45457"/>
    <cellStyle name="Note 6 23 4 4 6" xfId="45458"/>
    <cellStyle name="Note 6 23 4 4 6 2" xfId="45459"/>
    <cellStyle name="Note 6 23 4 4 6 3" xfId="45460"/>
    <cellStyle name="Note 6 23 4 4 7" xfId="45461"/>
    <cellStyle name="Note 6 23 4 4 8" xfId="45462"/>
    <cellStyle name="Note 6 23 4 5" xfId="45463"/>
    <cellStyle name="Note 6 23 4 5 2" xfId="45464"/>
    <cellStyle name="Note 6 23 4 5 2 2" xfId="45465"/>
    <cellStyle name="Note 6 23 4 5 2 3" xfId="45466"/>
    <cellStyle name="Note 6 23 4 5 3" xfId="45467"/>
    <cellStyle name="Note 6 23 4 5 3 2" xfId="45468"/>
    <cellStyle name="Note 6 23 4 5 3 3" xfId="45469"/>
    <cellStyle name="Note 6 23 4 5 4" xfId="45470"/>
    <cellStyle name="Note 6 23 4 5 5" xfId="45471"/>
    <cellStyle name="Note 6 23 4 6" xfId="45472"/>
    <cellStyle name="Note 6 23 4 6 2" xfId="45473"/>
    <cellStyle name="Note 6 23 4 6 3" xfId="45474"/>
    <cellStyle name="Note 6 23 4 7" xfId="45475"/>
    <cellStyle name="Note 6 23 4 7 2" xfId="45476"/>
    <cellStyle name="Note 6 23 4 7 3" xfId="45477"/>
    <cellStyle name="Note 6 23 4 8" xfId="45478"/>
    <cellStyle name="Note 6 23 4 8 2" xfId="45479"/>
    <cellStyle name="Note 6 23 4 8 3" xfId="45480"/>
    <cellStyle name="Note 6 23 4 9" xfId="45481"/>
    <cellStyle name="Note 6 23 5" xfId="45482"/>
    <cellStyle name="Note 6 23 5 2" xfId="45483"/>
    <cellStyle name="Note 6 23 5 2 2" xfId="45484"/>
    <cellStyle name="Note 6 23 5 2 2 2" xfId="45485"/>
    <cellStyle name="Note 6 23 5 2 2 3" xfId="45486"/>
    <cellStyle name="Note 6 23 5 2 3" xfId="45487"/>
    <cellStyle name="Note 6 23 5 2 3 2" xfId="45488"/>
    <cellStyle name="Note 6 23 5 2 3 3" xfId="45489"/>
    <cellStyle name="Note 6 23 5 2 4" xfId="45490"/>
    <cellStyle name="Note 6 23 5 2 5" xfId="45491"/>
    <cellStyle name="Note 6 23 5 3" xfId="45492"/>
    <cellStyle name="Note 6 23 5 3 2" xfId="45493"/>
    <cellStyle name="Note 6 23 5 3 3" xfId="45494"/>
    <cellStyle name="Note 6 23 5 4" xfId="45495"/>
    <cellStyle name="Note 6 23 5 4 2" xfId="45496"/>
    <cellStyle name="Note 6 23 5 4 3" xfId="45497"/>
    <cellStyle name="Note 6 23 5 5" xfId="45498"/>
    <cellStyle name="Note 6 23 5 5 2" xfId="45499"/>
    <cellStyle name="Note 6 23 5 5 3" xfId="45500"/>
    <cellStyle name="Note 6 23 5 6" xfId="45501"/>
    <cellStyle name="Note 6 23 6" xfId="45502"/>
    <cellStyle name="Note 6 23 6 2" xfId="45503"/>
    <cellStyle name="Note 6 23 6 2 2" xfId="45504"/>
    <cellStyle name="Note 6 23 6 2 2 2" xfId="45505"/>
    <cellStyle name="Note 6 23 6 2 2 3" xfId="45506"/>
    <cellStyle name="Note 6 23 6 2 3" xfId="45507"/>
    <cellStyle name="Note 6 23 6 2 3 2" xfId="45508"/>
    <cellStyle name="Note 6 23 6 2 3 3" xfId="45509"/>
    <cellStyle name="Note 6 23 6 2 4" xfId="45510"/>
    <cellStyle name="Note 6 23 6 2 5" xfId="45511"/>
    <cellStyle name="Note 6 23 6 3" xfId="45512"/>
    <cellStyle name="Note 6 23 6 3 2" xfId="45513"/>
    <cellStyle name="Note 6 23 6 3 3" xfId="45514"/>
    <cellStyle name="Note 6 23 6 4" xfId="45515"/>
    <cellStyle name="Note 6 23 6 4 2" xfId="45516"/>
    <cellStyle name="Note 6 23 6 4 3" xfId="45517"/>
    <cellStyle name="Note 6 23 6 5" xfId="45518"/>
    <cellStyle name="Note 6 23 6 5 2" xfId="45519"/>
    <cellStyle name="Note 6 23 6 5 3" xfId="45520"/>
    <cellStyle name="Note 6 23 6 6" xfId="45521"/>
    <cellStyle name="Note 6 23 7" xfId="45522"/>
    <cellStyle name="Note 6 23 7 2" xfId="45523"/>
    <cellStyle name="Note 6 23 7 2 2" xfId="45524"/>
    <cellStyle name="Note 6 23 7 2 3" xfId="45525"/>
    <cellStyle name="Note 6 23 7 3" xfId="45526"/>
    <cellStyle name="Note 6 23 7 3 2" xfId="45527"/>
    <cellStyle name="Note 6 23 7 3 3" xfId="45528"/>
    <cellStyle name="Note 6 23 7 4" xfId="45529"/>
    <cellStyle name="Note 6 23 7 4 2" xfId="45530"/>
    <cellStyle name="Note 6 23 7 4 3" xfId="45531"/>
    <cellStyle name="Note 6 23 7 5" xfId="45532"/>
    <cellStyle name="Note 6 23 7 5 2" xfId="45533"/>
    <cellStyle name="Note 6 23 7 5 3" xfId="45534"/>
    <cellStyle name="Note 6 23 7 6" xfId="45535"/>
    <cellStyle name="Note 6 23 7 6 2" xfId="45536"/>
    <cellStyle name="Note 6 23 7 6 3" xfId="45537"/>
    <cellStyle name="Note 6 23 7 7" xfId="45538"/>
    <cellStyle name="Note 6 23 7 8" xfId="45539"/>
    <cellStyle name="Note 6 23 8" xfId="45540"/>
    <cellStyle name="Note 6 23 8 2" xfId="45541"/>
    <cellStyle name="Note 6 23 8 2 2" xfId="45542"/>
    <cellStyle name="Note 6 23 8 2 3" xfId="45543"/>
    <cellStyle name="Note 6 23 8 3" xfId="45544"/>
    <cellStyle name="Note 6 23 8 3 2" xfId="45545"/>
    <cellStyle name="Note 6 23 8 3 3" xfId="45546"/>
    <cellStyle name="Note 6 23 8 4" xfId="45547"/>
    <cellStyle name="Note 6 23 8 5" xfId="45548"/>
    <cellStyle name="Note 6 23 9" xfId="45549"/>
    <cellStyle name="Note 6 23 9 2" xfId="45550"/>
    <cellStyle name="Note 6 23 9 3" xfId="45551"/>
    <cellStyle name="Note 6 24" xfId="45552"/>
    <cellStyle name="Note 6 24 10" xfId="45553"/>
    <cellStyle name="Note 6 24 10 2" xfId="45554"/>
    <cellStyle name="Note 6 24 10 3" xfId="45555"/>
    <cellStyle name="Note 6 24 11" xfId="45556"/>
    <cellStyle name="Note 6 24 11 2" xfId="45557"/>
    <cellStyle name="Note 6 24 11 3" xfId="45558"/>
    <cellStyle name="Note 6 24 12" xfId="45559"/>
    <cellStyle name="Note 6 24 2" xfId="45560"/>
    <cellStyle name="Note 6 24 2 2" xfId="45561"/>
    <cellStyle name="Note 6 24 2 2 2" xfId="45562"/>
    <cellStyle name="Note 6 24 2 2 2 2" xfId="45563"/>
    <cellStyle name="Note 6 24 2 2 2 2 2" xfId="45564"/>
    <cellStyle name="Note 6 24 2 2 2 2 3" xfId="45565"/>
    <cellStyle name="Note 6 24 2 2 2 3" xfId="45566"/>
    <cellStyle name="Note 6 24 2 2 2 3 2" xfId="45567"/>
    <cellStyle name="Note 6 24 2 2 2 3 3" xfId="45568"/>
    <cellStyle name="Note 6 24 2 2 2 4" xfId="45569"/>
    <cellStyle name="Note 6 24 2 2 2 5" xfId="45570"/>
    <cellStyle name="Note 6 24 2 2 3" xfId="45571"/>
    <cellStyle name="Note 6 24 2 2 3 2" xfId="45572"/>
    <cellStyle name="Note 6 24 2 2 3 3" xfId="45573"/>
    <cellStyle name="Note 6 24 2 2 4" xfId="45574"/>
    <cellStyle name="Note 6 24 2 2 4 2" xfId="45575"/>
    <cellStyle name="Note 6 24 2 2 4 3" xfId="45576"/>
    <cellStyle name="Note 6 24 2 2 5" xfId="45577"/>
    <cellStyle name="Note 6 24 2 2 5 2" xfId="45578"/>
    <cellStyle name="Note 6 24 2 2 5 3" xfId="45579"/>
    <cellStyle name="Note 6 24 2 2 6" xfId="45580"/>
    <cellStyle name="Note 6 24 2 3" xfId="45581"/>
    <cellStyle name="Note 6 24 2 3 2" xfId="45582"/>
    <cellStyle name="Note 6 24 2 3 2 2" xfId="45583"/>
    <cellStyle name="Note 6 24 2 3 2 2 2" xfId="45584"/>
    <cellStyle name="Note 6 24 2 3 2 2 3" xfId="45585"/>
    <cellStyle name="Note 6 24 2 3 2 3" xfId="45586"/>
    <cellStyle name="Note 6 24 2 3 2 3 2" xfId="45587"/>
    <cellStyle name="Note 6 24 2 3 2 3 3" xfId="45588"/>
    <cellStyle name="Note 6 24 2 3 2 4" xfId="45589"/>
    <cellStyle name="Note 6 24 2 3 2 5" xfId="45590"/>
    <cellStyle name="Note 6 24 2 3 3" xfId="45591"/>
    <cellStyle name="Note 6 24 2 3 3 2" xfId="45592"/>
    <cellStyle name="Note 6 24 2 3 3 3" xfId="45593"/>
    <cellStyle name="Note 6 24 2 3 4" xfId="45594"/>
    <cellStyle name="Note 6 24 2 3 4 2" xfId="45595"/>
    <cellStyle name="Note 6 24 2 3 4 3" xfId="45596"/>
    <cellStyle name="Note 6 24 2 3 5" xfId="45597"/>
    <cellStyle name="Note 6 24 2 3 5 2" xfId="45598"/>
    <cellStyle name="Note 6 24 2 3 5 3" xfId="45599"/>
    <cellStyle name="Note 6 24 2 3 6" xfId="45600"/>
    <cellStyle name="Note 6 24 2 4" xfId="45601"/>
    <cellStyle name="Note 6 24 2 4 2" xfId="45602"/>
    <cellStyle name="Note 6 24 2 4 2 2" xfId="45603"/>
    <cellStyle name="Note 6 24 2 4 2 3" xfId="45604"/>
    <cellStyle name="Note 6 24 2 4 3" xfId="45605"/>
    <cellStyle name="Note 6 24 2 4 3 2" xfId="45606"/>
    <cellStyle name="Note 6 24 2 4 3 3" xfId="45607"/>
    <cellStyle name="Note 6 24 2 4 4" xfId="45608"/>
    <cellStyle name="Note 6 24 2 4 4 2" xfId="45609"/>
    <cellStyle name="Note 6 24 2 4 4 3" xfId="45610"/>
    <cellStyle name="Note 6 24 2 4 5" xfId="45611"/>
    <cellStyle name="Note 6 24 2 4 5 2" xfId="45612"/>
    <cellStyle name="Note 6 24 2 4 5 3" xfId="45613"/>
    <cellStyle name="Note 6 24 2 4 6" xfId="45614"/>
    <cellStyle name="Note 6 24 2 4 6 2" xfId="45615"/>
    <cellStyle name="Note 6 24 2 4 6 3" xfId="45616"/>
    <cellStyle name="Note 6 24 2 4 7" xfId="45617"/>
    <cellStyle name="Note 6 24 2 4 8" xfId="45618"/>
    <cellStyle name="Note 6 24 2 5" xfId="45619"/>
    <cellStyle name="Note 6 24 2 5 2" xfId="45620"/>
    <cellStyle name="Note 6 24 2 5 2 2" xfId="45621"/>
    <cellStyle name="Note 6 24 2 5 2 3" xfId="45622"/>
    <cellStyle name="Note 6 24 2 5 3" xfId="45623"/>
    <cellStyle name="Note 6 24 2 5 3 2" xfId="45624"/>
    <cellStyle name="Note 6 24 2 5 3 3" xfId="45625"/>
    <cellStyle name="Note 6 24 2 5 4" xfId="45626"/>
    <cellStyle name="Note 6 24 2 5 5" xfId="45627"/>
    <cellStyle name="Note 6 24 2 6" xfId="45628"/>
    <cellStyle name="Note 6 24 2 6 2" xfId="45629"/>
    <cellStyle name="Note 6 24 2 6 3" xfId="45630"/>
    <cellStyle name="Note 6 24 2 7" xfId="45631"/>
    <cellStyle name="Note 6 24 2 7 2" xfId="45632"/>
    <cellStyle name="Note 6 24 2 7 3" xfId="45633"/>
    <cellStyle name="Note 6 24 2 8" xfId="45634"/>
    <cellStyle name="Note 6 24 2 8 2" xfId="45635"/>
    <cellStyle name="Note 6 24 2 8 3" xfId="45636"/>
    <cellStyle name="Note 6 24 2 9" xfId="45637"/>
    <cellStyle name="Note 6 24 3" xfId="45638"/>
    <cellStyle name="Note 6 24 3 2" xfId="45639"/>
    <cellStyle name="Note 6 24 3 2 2" xfId="45640"/>
    <cellStyle name="Note 6 24 3 2 2 2" xfId="45641"/>
    <cellStyle name="Note 6 24 3 2 2 2 2" xfId="45642"/>
    <cellStyle name="Note 6 24 3 2 2 2 3" xfId="45643"/>
    <cellStyle name="Note 6 24 3 2 2 3" xfId="45644"/>
    <cellStyle name="Note 6 24 3 2 2 3 2" xfId="45645"/>
    <cellStyle name="Note 6 24 3 2 2 3 3" xfId="45646"/>
    <cellStyle name="Note 6 24 3 2 2 4" xfId="45647"/>
    <cellStyle name="Note 6 24 3 2 2 5" xfId="45648"/>
    <cellStyle name="Note 6 24 3 2 3" xfId="45649"/>
    <cellStyle name="Note 6 24 3 2 3 2" xfId="45650"/>
    <cellStyle name="Note 6 24 3 2 3 3" xfId="45651"/>
    <cellStyle name="Note 6 24 3 2 4" xfId="45652"/>
    <cellStyle name="Note 6 24 3 2 4 2" xfId="45653"/>
    <cellStyle name="Note 6 24 3 2 4 3" xfId="45654"/>
    <cellStyle name="Note 6 24 3 2 5" xfId="45655"/>
    <cellStyle name="Note 6 24 3 2 5 2" xfId="45656"/>
    <cellStyle name="Note 6 24 3 2 5 3" xfId="45657"/>
    <cellStyle name="Note 6 24 3 2 6" xfId="45658"/>
    <cellStyle name="Note 6 24 3 3" xfId="45659"/>
    <cellStyle name="Note 6 24 3 3 2" xfId="45660"/>
    <cellStyle name="Note 6 24 3 3 2 2" xfId="45661"/>
    <cellStyle name="Note 6 24 3 3 2 2 2" xfId="45662"/>
    <cellStyle name="Note 6 24 3 3 2 2 3" xfId="45663"/>
    <cellStyle name="Note 6 24 3 3 2 3" xfId="45664"/>
    <cellStyle name="Note 6 24 3 3 2 3 2" xfId="45665"/>
    <cellStyle name="Note 6 24 3 3 2 3 3" xfId="45666"/>
    <cellStyle name="Note 6 24 3 3 2 4" xfId="45667"/>
    <cellStyle name="Note 6 24 3 3 2 5" xfId="45668"/>
    <cellStyle name="Note 6 24 3 3 3" xfId="45669"/>
    <cellStyle name="Note 6 24 3 3 3 2" xfId="45670"/>
    <cellStyle name="Note 6 24 3 3 3 3" xfId="45671"/>
    <cellStyle name="Note 6 24 3 3 4" xfId="45672"/>
    <cellStyle name="Note 6 24 3 3 4 2" xfId="45673"/>
    <cellStyle name="Note 6 24 3 3 4 3" xfId="45674"/>
    <cellStyle name="Note 6 24 3 3 5" xfId="45675"/>
    <cellStyle name="Note 6 24 3 3 5 2" xfId="45676"/>
    <cellStyle name="Note 6 24 3 3 5 3" xfId="45677"/>
    <cellStyle name="Note 6 24 3 3 6" xfId="45678"/>
    <cellStyle name="Note 6 24 3 4" xfId="45679"/>
    <cellStyle name="Note 6 24 3 4 2" xfId="45680"/>
    <cellStyle name="Note 6 24 3 4 2 2" xfId="45681"/>
    <cellStyle name="Note 6 24 3 4 2 3" xfId="45682"/>
    <cellStyle name="Note 6 24 3 4 3" xfId="45683"/>
    <cellStyle name="Note 6 24 3 4 3 2" xfId="45684"/>
    <cellStyle name="Note 6 24 3 4 3 3" xfId="45685"/>
    <cellStyle name="Note 6 24 3 4 4" xfId="45686"/>
    <cellStyle name="Note 6 24 3 4 4 2" xfId="45687"/>
    <cellStyle name="Note 6 24 3 4 4 3" xfId="45688"/>
    <cellStyle name="Note 6 24 3 4 5" xfId="45689"/>
    <cellStyle name="Note 6 24 3 4 5 2" xfId="45690"/>
    <cellStyle name="Note 6 24 3 4 5 3" xfId="45691"/>
    <cellStyle name="Note 6 24 3 4 6" xfId="45692"/>
    <cellStyle name="Note 6 24 3 4 6 2" xfId="45693"/>
    <cellStyle name="Note 6 24 3 4 6 3" xfId="45694"/>
    <cellStyle name="Note 6 24 3 4 7" xfId="45695"/>
    <cellStyle name="Note 6 24 3 4 8" xfId="45696"/>
    <cellStyle name="Note 6 24 3 5" xfId="45697"/>
    <cellStyle name="Note 6 24 3 5 2" xfId="45698"/>
    <cellStyle name="Note 6 24 3 5 2 2" xfId="45699"/>
    <cellStyle name="Note 6 24 3 5 2 3" xfId="45700"/>
    <cellStyle name="Note 6 24 3 5 3" xfId="45701"/>
    <cellStyle name="Note 6 24 3 5 3 2" xfId="45702"/>
    <cellStyle name="Note 6 24 3 5 3 3" xfId="45703"/>
    <cellStyle name="Note 6 24 3 5 4" xfId="45704"/>
    <cellStyle name="Note 6 24 3 5 5" xfId="45705"/>
    <cellStyle name="Note 6 24 3 6" xfId="45706"/>
    <cellStyle name="Note 6 24 3 6 2" xfId="45707"/>
    <cellStyle name="Note 6 24 3 6 3" xfId="45708"/>
    <cellStyle name="Note 6 24 3 7" xfId="45709"/>
    <cellStyle name="Note 6 24 3 7 2" xfId="45710"/>
    <cellStyle name="Note 6 24 3 7 3" xfId="45711"/>
    <cellStyle name="Note 6 24 3 8" xfId="45712"/>
    <cellStyle name="Note 6 24 3 8 2" xfId="45713"/>
    <cellStyle name="Note 6 24 3 8 3" xfId="45714"/>
    <cellStyle name="Note 6 24 3 9" xfId="45715"/>
    <cellStyle name="Note 6 24 4" xfId="45716"/>
    <cellStyle name="Note 6 24 4 2" xfId="45717"/>
    <cellStyle name="Note 6 24 4 2 2" xfId="45718"/>
    <cellStyle name="Note 6 24 4 2 2 2" xfId="45719"/>
    <cellStyle name="Note 6 24 4 2 2 2 2" xfId="45720"/>
    <cellStyle name="Note 6 24 4 2 2 2 3" xfId="45721"/>
    <cellStyle name="Note 6 24 4 2 2 3" xfId="45722"/>
    <cellStyle name="Note 6 24 4 2 2 3 2" xfId="45723"/>
    <cellStyle name="Note 6 24 4 2 2 3 3" xfId="45724"/>
    <cellStyle name="Note 6 24 4 2 2 4" xfId="45725"/>
    <cellStyle name="Note 6 24 4 2 2 5" xfId="45726"/>
    <cellStyle name="Note 6 24 4 2 3" xfId="45727"/>
    <cellStyle name="Note 6 24 4 2 3 2" xfId="45728"/>
    <cellStyle name="Note 6 24 4 2 3 3" xfId="45729"/>
    <cellStyle name="Note 6 24 4 2 4" xfId="45730"/>
    <cellStyle name="Note 6 24 4 2 4 2" xfId="45731"/>
    <cellStyle name="Note 6 24 4 2 4 3" xfId="45732"/>
    <cellStyle name="Note 6 24 4 2 5" xfId="45733"/>
    <cellStyle name="Note 6 24 4 2 5 2" xfId="45734"/>
    <cellStyle name="Note 6 24 4 2 5 3" xfId="45735"/>
    <cellStyle name="Note 6 24 4 2 6" xfId="45736"/>
    <cellStyle name="Note 6 24 4 3" xfId="45737"/>
    <cellStyle name="Note 6 24 4 3 2" xfId="45738"/>
    <cellStyle name="Note 6 24 4 3 2 2" xfId="45739"/>
    <cellStyle name="Note 6 24 4 3 2 2 2" xfId="45740"/>
    <cellStyle name="Note 6 24 4 3 2 2 3" xfId="45741"/>
    <cellStyle name="Note 6 24 4 3 2 3" xfId="45742"/>
    <cellStyle name="Note 6 24 4 3 2 3 2" xfId="45743"/>
    <cellStyle name="Note 6 24 4 3 2 3 3" xfId="45744"/>
    <cellStyle name="Note 6 24 4 3 2 4" xfId="45745"/>
    <cellStyle name="Note 6 24 4 3 2 5" xfId="45746"/>
    <cellStyle name="Note 6 24 4 3 3" xfId="45747"/>
    <cellStyle name="Note 6 24 4 3 3 2" xfId="45748"/>
    <cellStyle name="Note 6 24 4 3 3 3" xfId="45749"/>
    <cellStyle name="Note 6 24 4 3 4" xfId="45750"/>
    <cellStyle name="Note 6 24 4 3 4 2" xfId="45751"/>
    <cellStyle name="Note 6 24 4 3 4 3" xfId="45752"/>
    <cellStyle name="Note 6 24 4 3 5" xfId="45753"/>
    <cellStyle name="Note 6 24 4 3 5 2" xfId="45754"/>
    <cellStyle name="Note 6 24 4 3 5 3" xfId="45755"/>
    <cellStyle name="Note 6 24 4 3 6" xfId="45756"/>
    <cellStyle name="Note 6 24 4 4" xfId="45757"/>
    <cellStyle name="Note 6 24 4 4 2" xfId="45758"/>
    <cellStyle name="Note 6 24 4 4 2 2" xfId="45759"/>
    <cellStyle name="Note 6 24 4 4 2 3" xfId="45760"/>
    <cellStyle name="Note 6 24 4 4 3" xfId="45761"/>
    <cellStyle name="Note 6 24 4 4 3 2" xfId="45762"/>
    <cellStyle name="Note 6 24 4 4 3 3" xfId="45763"/>
    <cellStyle name="Note 6 24 4 4 4" xfId="45764"/>
    <cellStyle name="Note 6 24 4 4 4 2" xfId="45765"/>
    <cellStyle name="Note 6 24 4 4 4 3" xfId="45766"/>
    <cellStyle name="Note 6 24 4 4 5" xfId="45767"/>
    <cellStyle name="Note 6 24 4 4 5 2" xfId="45768"/>
    <cellStyle name="Note 6 24 4 4 5 3" xfId="45769"/>
    <cellStyle name="Note 6 24 4 4 6" xfId="45770"/>
    <cellStyle name="Note 6 24 4 4 6 2" xfId="45771"/>
    <cellStyle name="Note 6 24 4 4 6 3" xfId="45772"/>
    <cellStyle name="Note 6 24 4 4 7" xfId="45773"/>
    <cellStyle name="Note 6 24 4 4 8" xfId="45774"/>
    <cellStyle name="Note 6 24 4 5" xfId="45775"/>
    <cellStyle name="Note 6 24 4 5 2" xfId="45776"/>
    <cellStyle name="Note 6 24 4 5 2 2" xfId="45777"/>
    <cellStyle name="Note 6 24 4 5 2 3" xfId="45778"/>
    <cellStyle name="Note 6 24 4 5 3" xfId="45779"/>
    <cellStyle name="Note 6 24 4 5 3 2" xfId="45780"/>
    <cellStyle name="Note 6 24 4 5 3 3" xfId="45781"/>
    <cellStyle name="Note 6 24 4 5 4" xfId="45782"/>
    <cellStyle name="Note 6 24 4 5 5" xfId="45783"/>
    <cellStyle name="Note 6 24 4 6" xfId="45784"/>
    <cellStyle name="Note 6 24 4 6 2" xfId="45785"/>
    <cellStyle name="Note 6 24 4 6 3" xfId="45786"/>
    <cellStyle name="Note 6 24 4 7" xfId="45787"/>
    <cellStyle name="Note 6 24 4 7 2" xfId="45788"/>
    <cellStyle name="Note 6 24 4 7 3" xfId="45789"/>
    <cellStyle name="Note 6 24 4 8" xfId="45790"/>
    <cellStyle name="Note 6 24 4 8 2" xfId="45791"/>
    <cellStyle name="Note 6 24 4 8 3" xfId="45792"/>
    <cellStyle name="Note 6 24 4 9" xfId="45793"/>
    <cellStyle name="Note 6 24 5" xfId="45794"/>
    <cellStyle name="Note 6 24 5 2" xfId="45795"/>
    <cellStyle name="Note 6 24 5 2 2" xfId="45796"/>
    <cellStyle name="Note 6 24 5 2 2 2" xfId="45797"/>
    <cellStyle name="Note 6 24 5 2 2 3" xfId="45798"/>
    <cellStyle name="Note 6 24 5 2 3" xfId="45799"/>
    <cellStyle name="Note 6 24 5 2 3 2" xfId="45800"/>
    <cellStyle name="Note 6 24 5 2 3 3" xfId="45801"/>
    <cellStyle name="Note 6 24 5 2 4" xfId="45802"/>
    <cellStyle name="Note 6 24 5 2 5" xfId="45803"/>
    <cellStyle name="Note 6 24 5 3" xfId="45804"/>
    <cellStyle name="Note 6 24 5 3 2" xfId="45805"/>
    <cellStyle name="Note 6 24 5 3 3" xfId="45806"/>
    <cellStyle name="Note 6 24 5 4" xfId="45807"/>
    <cellStyle name="Note 6 24 5 4 2" xfId="45808"/>
    <cellStyle name="Note 6 24 5 4 3" xfId="45809"/>
    <cellStyle name="Note 6 24 5 5" xfId="45810"/>
    <cellStyle name="Note 6 24 5 5 2" xfId="45811"/>
    <cellStyle name="Note 6 24 5 5 3" xfId="45812"/>
    <cellStyle name="Note 6 24 5 6" xfId="45813"/>
    <cellStyle name="Note 6 24 6" xfId="45814"/>
    <cellStyle name="Note 6 24 6 2" xfId="45815"/>
    <cellStyle name="Note 6 24 6 2 2" xfId="45816"/>
    <cellStyle name="Note 6 24 6 2 2 2" xfId="45817"/>
    <cellStyle name="Note 6 24 6 2 2 3" xfId="45818"/>
    <cellStyle name="Note 6 24 6 2 3" xfId="45819"/>
    <cellStyle name="Note 6 24 6 2 3 2" xfId="45820"/>
    <cellStyle name="Note 6 24 6 2 3 3" xfId="45821"/>
    <cellStyle name="Note 6 24 6 2 4" xfId="45822"/>
    <cellStyle name="Note 6 24 6 2 5" xfId="45823"/>
    <cellStyle name="Note 6 24 6 3" xfId="45824"/>
    <cellStyle name="Note 6 24 6 3 2" xfId="45825"/>
    <cellStyle name="Note 6 24 6 3 3" xfId="45826"/>
    <cellStyle name="Note 6 24 6 4" xfId="45827"/>
    <cellStyle name="Note 6 24 6 4 2" xfId="45828"/>
    <cellStyle name="Note 6 24 6 4 3" xfId="45829"/>
    <cellStyle name="Note 6 24 6 5" xfId="45830"/>
    <cellStyle name="Note 6 24 6 5 2" xfId="45831"/>
    <cellStyle name="Note 6 24 6 5 3" xfId="45832"/>
    <cellStyle name="Note 6 24 6 6" xfId="45833"/>
    <cellStyle name="Note 6 24 7" xfId="45834"/>
    <cellStyle name="Note 6 24 7 2" xfId="45835"/>
    <cellStyle name="Note 6 24 7 2 2" xfId="45836"/>
    <cellStyle name="Note 6 24 7 2 3" xfId="45837"/>
    <cellStyle name="Note 6 24 7 3" xfId="45838"/>
    <cellStyle name="Note 6 24 7 3 2" xfId="45839"/>
    <cellStyle name="Note 6 24 7 3 3" xfId="45840"/>
    <cellStyle name="Note 6 24 7 4" xfId="45841"/>
    <cellStyle name="Note 6 24 7 4 2" xfId="45842"/>
    <cellStyle name="Note 6 24 7 4 3" xfId="45843"/>
    <cellStyle name="Note 6 24 7 5" xfId="45844"/>
    <cellStyle name="Note 6 24 7 5 2" xfId="45845"/>
    <cellStyle name="Note 6 24 7 5 3" xfId="45846"/>
    <cellStyle name="Note 6 24 7 6" xfId="45847"/>
    <cellStyle name="Note 6 24 7 6 2" xfId="45848"/>
    <cellStyle name="Note 6 24 7 6 3" xfId="45849"/>
    <cellStyle name="Note 6 24 7 7" xfId="45850"/>
    <cellStyle name="Note 6 24 7 8" xfId="45851"/>
    <cellStyle name="Note 6 24 8" xfId="45852"/>
    <cellStyle name="Note 6 24 8 2" xfId="45853"/>
    <cellStyle name="Note 6 24 8 2 2" xfId="45854"/>
    <cellStyle name="Note 6 24 8 2 3" xfId="45855"/>
    <cellStyle name="Note 6 24 8 3" xfId="45856"/>
    <cellStyle name="Note 6 24 8 3 2" xfId="45857"/>
    <cellStyle name="Note 6 24 8 3 3" xfId="45858"/>
    <cellStyle name="Note 6 24 8 4" xfId="45859"/>
    <cellStyle name="Note 6 24 8 5" xfId="45860"/>
    <cellStyle name="Note 6 24 9" xfId="45861"/>
    <cellStyle name="Note 6 24 9 2" xfId="45862"/>
    <cellStyle name="Note 6 24 9 3" xfId="45863"/>
    <cellStyle name="Note 6 25" xfId="45864"/>
    <cellStyle name="Note 6 25 2" xfId="45865"/>
    <cellStyle name="Note 6 25 2 2" xfId="45866"/>
    <cellStyle name="Note 6 25 2 2 2" xfId="45867"/>
    <cellStyle name="Note 6 25 2 2 2 2" xfId="45868"/>
    <cellStyle name="Note 6 25 2 2 2 3" xfId="45869"/>
    <cellStyle name="Note 6 25 2 2 3" xfId="45870"/>
    <cellStyle name="Note 6 25 2 2 3 2" xfId="45871"/>
    <cellStyle name="Note 6 25 2 2 3 3" xfId="45872"/>
    <cellStyle name="Note 6 25 2 2 4" xfId="45873"/>
    <cellStyle name="Note 6 25 2 2 5" xfId="45874"/>
    <cellStyle name="Note 6 25 2 3" xfId="45875"/>
    <cellStyle name="Note 6 25 2 3 2" xfId="45876"/>
    <cellStyle name="Note 6 25 2 3 3" xfId="45877"/>
    <cellStyle name="Note 6 25 2 4" xfId="45878"/>
    <cellStyle name="Note 6 25 2 4 2" xfId="45879"/>
    <cellStyle name="Note 6 25 2 4 3" xfId="45880"/>
    <cellStyle name="Note 6 25 2 5" xfId="45881"/>
    <cellStyle name="Note 6 25 2 5 2" xfId="45882"/>
    <cellStyle name="Note 6 25 2 5 3" xfId="45883"/>
    <cellStyle name="Note 6 25 2 6" xfId="45884"/>
    <cellStyle name="Note 6 25 3" xfId="45885"/>
    <cellStyle name="Note 6 25 3 2" xfId="45886"/>
    <cellStyle name="Note 6 25 3 2 2" xfId="45887"/>
    <cellStyle name="Note 6 25 3 2 2 2" xfId="45888"/>
    <cellStyle name="Note 6 25 3 2 2 3" xfId="45889"/>
    <cellStyle name="Note 6 25 3 2 3" xfId="45890"/>
    <cellStyle name="Note 6 25 3 2 3 2" xfId="45891"/>
    <cellStyle name="Note 6 25 3 2 3 3" xfId="45892"/>
    <cellStyle name="Note 6 25 3 2 4" xfId="45893"/>
    <cellStyle name="Note 6 25 3 2 5" xfId="45894"/>
    <cellStyle name="Note 6 25 3 3" xfId="45895"/>
    <cellStyle name="Note 6 25 3 3 2" xfId="45896"/>
    <cellStyle name="Note 6 25 3 3 3" xfId="45897"/>
    <cellStyle name="Note 6 25 3 4" xfId="45898"/>
    <cellStyle name="Note 6 25 3 4 2" xfId="45899"/>
    <cellStyle name="Note 6 25 3 4 3" xfId="45900"/>
    <cellStyle name="Note 6 25 3 5" xfId="45901"/>
    <cellStyle name="Note 6 25 3 5 2" xfId="45902"/>
    <cellStyle name="Note 6 25 3 5 3" xfId="45903"/>
    <cellStyle name="Note 6 25 3 6" xfId="45904"/>
    <cellStyle name="Note 6 25 4" xfId="45905"/>
    <cellStyle name="Note 6 25 4 2" xfId="45906"/>
    <cellStyle name="Note 6 25 4 2 2" xfId="45907"/>
    <cellStyle name="Note 6 25 4 2 3" xfId="45908"/>
    <cellStyle name="Note 6 25 4 3" xfId="45909"/>
    <cellStyle name="Note 6 25 4 3 2" xfId="45910"/>
    <cellStyle name="Note 6 25 4 3 3" xfId="45911"/>
    <cellStyle name="Note 6 25 4 4" xfId="45912"/>
    <cellStyle name="Note 6 25 4 4 2" xfId="45913"/>
    <cellStyle name="Note 6 25 4 4 3" xfId="45914"/>
    <cellStyle name="Note 6 25 4 5" xfId="45915"/>
    <cellStyle name="Note 6 25 4 5 2" xfId="45916"/>
    <cellStyle name="Note 6 25 4 5 3" xfId="45917"/>
    <cellStyle name="Note 6 25 4 6" xfId="45918"/>
    <cellStyle name="Note 6 25 4 6 2" xfId="45919"/>
    <cellStyle name="Note 6 25 4 6 3" xfId="45920"/>
    <cellStyle name="Note 6 25 4 7" xfId="45921"/>
    <cellStyle name="Note 6 25 4 8" xfId="45922"/>
    <cellStyle name="Note 6 25 5" xfId="45923"/>
    <cellStyle name="Note 6 25 5 2" xfId="45924"/>
    <cellStyle name="Note 6 25 5 2 2" xfId="45925"/>
    <cellStyle name="Note 6 25 5 2 3" xfId="45926"/>
    <cellStyle name="Note 6 25 5 3" xfId="45927"/>
    <cellStyle name="Note 6 25 5 3 2" xfId="45928"/>
    <cellStyle name="Note 6 25 5 3 3" xfId="45929"/>
    <cellStyle name="Note 6 25 5 4" xfId="45930"/>
    <cellStyle name="Note 6 25 5 5" xfId="45931"/>
    <cellStyle name="Note 6 25 6" xfId="45932"/>
    <cellStyle name="Note 6 25 6 2" xfId="45933"/>
    <cellStyle name="Note 6 25 6 3" xfId="45934"/>
    <cellStyle name="Note 6 25 7" xfId="45935"/>
    <cellStyle name="Note 6 25 7 2" xfId="45936"/>
    <cellStyle name="Note 6 25 7 3" xfId="45937"/>
    <cellStyle name="Note 6 25 8" xfId="45938"/>
    <cellStyle name="Note 6 25 8 2" xfId="45939"/>
    <cellStyle name="Note 6 25 8 3" xfId="45940"/>
    <cellStyle name="Note 6 25 9" xfId="45941"/>
    <cellStyle name="Note 6 26" xfId="45942"/>
    <cellStyle name="Note 6 26 2" xfId="45943"/>
    <cellStyle name="Note 6 26 2 2" xfId="45944"/>
    <cellStyle name="Note 6 26 2 2 2" xfId="45945"/>
    <cellStyle name="Note 6 26 2 2 2 2" xfId="45946"/>
    <cellStyle name="Note 6 26 2 2 2 3" xfId="45947"/>
    <cellStyle name="Note 6 26 2 2 3" xfId="45948"/>
    <cellStyle name="Note 6 26 2 2 3 2" xfId="45949"/>
    <cellStyle name="Note 6 26 2 2 3 3" xfId="45950"/>
    <cellStyle name="Note 6 26 2 2 4" xfId="45951"/>
    <cellStyle name="Note 6 26 2 2 5" xfId="45952"/>
    <cellStyle name="Note 6 26 2 3" xfId="45953"/>
    <cellStyle name="Note 6 26 2 3 2" xfId="45954"/>
    <cellStyle name="Note 6 26 2 3 3" xfId="45955"/>
    <cellStyle name="Note 6 26 2 4" xfId="45956"/>
    <cellStyle name="Note 6 26 2 4 2" xfId="45957"/>
    <cellStyle name="Note 6 26 2 4 3" xfId="45958"/>
    <cellStyle name="Note 6 26 2 5" xfId="45959"/>
    <cellStyle name="Note 6 26 2 5 2" xfId="45960"/>
    <cellStyle name="Note 6 26 2 5 3" xfId="45961"/>
    <cellStyle name="Note 6 26 2 6" xfId="45962"/>
    <cellStyle name="Note 6 26 3" xfId="45963"/>
    <cellStyle name="Note 6 26 3 2" xfId="45964"/>
    <cellStyle name="Note 6 26 3 2 2" xfId="45965"/>
    <cellStyle name="Note 6 26 3 2 2 2" xfId="45966"/>
    <cellStyle name="Note 6 26 3 2 2 3" xfId="45967"/>
    <cellStyle name="Note 6 26 3 2 3" xfId="45968"/>
    <cellStyle name="Note 6 26 3 2 3 2" xfId="45969"/>
    <cellStyle name="Note 6 26 3 2 3 3" xfId="45970"/>
    <cellStyle name="Note 6 26 3 2 4" xfId="45971"/>
    <cellStyle name="Note 6 26 3 2 5" xfId="45972"/>
    <cellStyle name="Note 6 26 3 3" xfId="45973"/>
    <cellStyle name="Note 6 26 3 3 2" xfId="45974"/>
    <cellStyle name="Note 6 26 3 3 3" xfId="45975"/>
    <cellStyle name="Note 6 26 3 4" xfId="45976"/>
    <cellStyle name="Note 6 26 3 4 2" xfId="45977"/>
    <cellStyle name="Note 6 26 3 4 3" xfId="45978"/>
    <cellStyle name="Note 6 26 3 5" xfId="45979"/>
    <cellStyle name="Note 6 26 3 5 2" xfId="45980"/>
    <cellStyle name="Note 6 26 3 5 3" xfId="45981"/>
    <cellStyle name="Note 6 26 3 6" xfId="45982"/>
    <cellStyle name="Note 6 26 4" xfId="45983"/>
    <cellStyle name="Note 6 26 4 2" xfId="45984"/>
    <cellStyle name="Note 6 26 4 2 2" xfId="45985"/>
    <cellStyle name="Note 6 26 4 2 3" xfId="45986"/>
    <cellStyle name="Note 6 26 4 3" xfId="45987"/>
    <cellStyle name="Note 6 26 4 3 2" xfId="45988"/>
    <cellStyle name="Note 6 26 4 3 3" xfId="45989"/>
    <cellStyle name="Note 6 26 4 4" xfId="45990"/>
    <cellStyle name="Note 6 26 4 4 2" xfId="45991"/>
    <cellStyle name="Note 6 26 4 4 3" xfId="45992"/>
    <cellStyle name="Note 6 26 4 5" xfId="45993"/>
    <cellStyle name="Note 6 26 4 5 2" xfId="45994"/>
    <cellStyle name="Note 6 26 4 5 3" xfId="45995"/>
    <cellStyle name="Note 6 26 4 6" xfId="45996"/>
    <cellStyle name="Note 6 26 4 6 2" xfId="45997"/>
    <cellStyle name="Note 6 26 4 6 3" xfId="45998"/>
    <cellStyle name="Note 6 26 4 7" xfId="45999"/>
    <cellStyle name="Note 6 26 4 8" xfId="46000"/>
    <cellStyle name="Note 6 26 5" xfId="46001"/>
    <cellStyle name="Note 6 26 5 2" xfId="46002"/>
    <cellStyle name="Note 6 26 5 2 2" xfId="46003"/>
    <cellStyle name="Note 6 26 5 2 3" xfId="46004"/>
    <cellStyle name="Note 6 26 5 3" xfId="46005"/>
    <cellStyle name="Note 6 26 5 3 2" xfId="46006"/>
    <cellStyle name="Note 6 26 5 3 3" xfId="46007"/>
    <cellStyle name="Note 6 26 5 4" xfId="46008"/>
    <cellStyle name="Note 6 26 5 5" xfId="46009"/>
    <cellStyle name="Note 6 26 6" xfId="46010"/>
    <cellStyle name="Note 6 26 6 2" xfId="46011"/>
    <cellStyle name="Note 6 26 6 3" xfId="46012"/>
    <cellStyle name="Note 6 26 7" xfId="46013"/>
    <cellStyle name="Note 6 26 7 2" xfId="46014"/>
    <cellStyle name="Note 6 26 7 3" xfId="46015"/>
    <cellStyle name="Note 6 26 8" xfId="46016"/>
    <cellStyle name="Note 6 26 8 2" xfId="46017"/>
    <cellStyle name="Note 6 26 8 3" xfId="46018"/>
    <cellStyle name="Note 6 26 9" xfId="46019"/>
    <cellStyle name="Note 6 27" xfId="46020"/>
    <cellStyle name="Note 6 27 2" xfId="46021"/>
    <cellStyle name="Note 6 27 2 2" xfId="46022"/>
    <cellStyle name="Note 6 27 2 2 2" xfId="46023"/>
    <cellStyle name="Note 6 27 2 2 2 2" xfId="46024"/>
    <cellStyle name="Note 6 27 2 2 2 3" xfId="46025"/>
    <cellStyle name="Note 6 27 2 2 3" xfId="46026"/>
    <cellStyle name="Note 6 27 2 2 3 2" xfId="46027"/>
    <cellStyle name="Note 6 27 2 2 3 3" xfId="46028"/>
    <cellStyle name="Note 6 27 2 2 4" xfId="46029"/>
    <cellStyle name="Note 6 27 2 2 5" xfId="46030"/>
    <cellStyle name="Note 6 27 2 3" xfId="46031"/>
    <cellStyle name="Note 6 27 2 3 2" xfId="46032"/>
    <cellStyle name="Note 6 27 2 3 3" xfId="46033"/>
    <cellStyle name="Note 6 27 2 4" xfId="46034"/>
    <cellStyle name="Note 6 27 2 4 2" xfId="46035"/>
    <cellStyle name="Note 6 27 2 4 3" xfId="46036"/>
    <cellStyle name="Note 6 27 2 5" xfId="46037"/>
    <cellStyle name="Note 6 27 2 5 2" xfId="46038"/>
    <cellStyle name="Note 6 27 2 5 3" xfId="46039"/>
    <cellStyle name="Note 6 27 2 6" xfId="46040"/>
    <cellStyle name="Note 6 27 3" xfId="46041"/>
    <cellStyle name="Note 6 27 3 2" xfId="46042"/>
    <cellStyle name="Note 6 27 3 2 2" xfId="46043"/>
    <cellStyle name="Note 6 27 3 2 2 2" xfId="46044"/>
    <cellStyle name="Note 6 27 3 2 2 3" xfId="46045"/>
    <cellStyle name="Note 6 27 3 2 3" xfId="46046"/>
    <cellStyle name="Note 6 27 3 2 3 2" xfId="46047"/>
    <cellStyle name="Note 6 27 3 2 3 3" xfId="46048"/>
    <cellStyle name="Note 6 27 3 2 4" xfId="46049"/>
    <cellStyle name="Note 6 27 3 2 5" xfId="46050"/>
    <cellStyle name="Note 6 27 3 3" xfId="46051"/>
    <cellStyle name="Note 6 27 3 3 2" xfId="46052"/>
    <cellStyle name="Note 6 27 3 3 3" xfId="46053"/>
    <cellStyle name="Note 6 27 3 4" xfId="46054"/>
    <cellStyle name="Note 6 27 3 4 2" xfId="46055"/>
    <cellStyle name="Note 6 27 3 4 3" xfId="46056"/>
    <cellStyle name="Note 6 27 3 5" xfId="46057"/>
    <cellStyle name="Note 6 27 3 5 2" xfId="46058"/>
    <cellStyle name="Note 6 27 3 5 3" xfId="46059"/>
    <cellStyle name="Note 6 27 3 6" xfId="46060"/>
    <cellStyle name="Note 6 27 4" xfId="46061"/>
    <cellStyle name="Note 6 27 4 2" xfId="46062"/>
    <cellStyle name="Note 6 27 4 2 2" xfId="46063"/>
    <cellStyle name="Note 6 27 4 2 3" xfId="46064"/>
    <cellStyle name="Note 6 27 4 3" xfId="46065"/>
    <cellStyle name="Note 6 27 4 3 2" xfId="46066"/>
    <cellStyle name="Note 6 27 4 3 3" xfId="46067"/>
    <cellStyle name="Note 6 27 4 4" xfId="46068"/>
    <cellStyle name="Note 6 27 4 4 2" xfId="46069"/>
    <cellStyle name="Note 6 27 4 4 3" xfId="46070"/>
    <cellStyle name="Note 6 27 4 5" xfId="46071"/>
    <cellStyle name="Note 6 27 4 5 2" xfId="46072"/>
    <cellStyle name="Note 6 27 4 5 3" xfId="46073"/>
    <cellStyle name="Note 6 27 4 6" xfId="46074"/>
    <cellStyle name="Note 6 27 4 6 2" xfId="46075"/>
    <cellStyle name="Note 6 27 4 6 3" xfId="46076"/>
    <cellStyle name="Note 6 27 4 7" xfId="46077"/>
    <cellStyle name="Note 6 27 4 8" xfId="46078"/>
    <cellStyle name="Note 6 27 5" xfId="46079"/>
    <cellStyle name="Note 6 27 5 2" xfId="46080"/>
    <cellStyle name="Note 6 27 5 2 2" xfId="46081"/>
    <cellStyle name="Note 6 27 5 2 3" xfId="46082"/>
    <cellStyle name="Note 6 27 5 3" xfId="46083"/>
    <cellStyle name="Note 6 27 5 3 2" xfId="46084"/>
    <cellStyle name="Note 6 27 5 3 3" xfId="46085"/>
    <cellStyle name="Note 6 27 5 4" xfId="46086"/>
    <cellStyle name="Note 6 27 5 5" xfId="46087"/>
    <cellStyle name="Note 6 27 6" xfId="46088"/>
    <cellStyle name="Note 6 27 6 2" xfId="46089"/>
    <cellStyle name="Note 6 27 6 3" xfId="46090"/>
    <cellStyle name="Note 6 27 7" xfId="46091"/>
    <cellStyle name="Note 6 27 7 2" xfId="46092"/>
    <cellStyle name="Note 6 27 7 3" xfId="46093"/>
    <cellStyle name="Note 6 27 8" xfId="46094"/>
    <cellStyle name="Note 6 27 8 2" xfId="46095"/>
    <cellStyle name="Note 6 27 8 3" xfId="46096"/>
    <cellStyle name="Note 6 27 9" xfId="46097"/>
    <cellStyle name="Note 6 28" xfId="46098"/>
    <cellStyle name="Note 6 28 2" xfId="46099"/>
    <cellStyle name="Note 6 28 2 2" xfId="46100"/>
    <cellStyle name="Note 6 28 2 2 2" xfId="46101"/>
    <cellStyle name="Note 6 28 2 2 3" xfId="46102"/>
    <cellStyle name="Note 6 28 2 3" xfId="46103"/>
    <cellStyle name="Note 6 28 2 3 2" xfId="46104"/>
    <cellStyle name="Note 6 28 2 3 3" xfId="46105"/>
    <cellStyle name="Note 6 28 2 4" xfId="46106"/>
    <cellStyle name="Note 6 28 2 5" xfId="46107"/>
    <cellStyle name="Note 6 28 3" xfId="46108"/>
    <cellStyle name="Note 6 28 3 2" xfId="46109"/>
    <cellStyle name="Note 6 28 3 3" xfId="46110"/>
    <cellStyle name="Note 6 28 4" xfId="46111"/>
    <cellStyle name="Note 6 28 4 2" xfId="46112"/>
    <cellStyle name="Note 6 28 4 3" xfId="46113"/>
    <cellStyle name="Note 6 28 5" xfId="46114"/>
    <cellStyle name="Note 6 28 5 2" xfId="46115"/>
    <cellStyle name="Note 6 28 5 3" xfId="46116"/>
    <cellStyle name="Note 6 28 6" xfId="46117"/>
    <cellStyle name="Note 6 29" xfId="46118"/>
    <cellStyle name="Note 6 29 2" xfId="46119"/>
    <cellStyle name="Note 6 29 2 2" xfId="46120"/>
    <cellStyle name="Note 6 29 2 2 2" xfId="46121"/>
    <cellStyle name="Note 6 29 2 2 3" xfId="46122"/>
    <cellStyle name="Note 6 29 2 3" xfId="46123"/>
    <cellStyle name="Note 6 29 2 3 2" xfId="46124"/>
    <cellStyle name="Note 6 29 2 3 3" xfId="46125"/>
    <cellStyle name="Note 6 29 2 4" xfId="46126"/>
    <cellStyle name="Note 6 29 2 5" xfId="46127"/>
    <cellStyle name="Note 6 29 3" xfId="46128"/>
    <cellStyle name="Note 6 29 3 2" xfId="46129"/>
    <cellStyle name="Note 6 29 3 3" xfId="46130"/>
    <cellStyle name="Note 6 29 4" xfId="46131"/>
    <cellStyle name="Note 6 29 4 2" xfId="46132"/>
    <cellStyle name="Note 6 29 4 3" xfId="46133"/>
    <cellStyle name="Note 6 29 5" xfId="46134"/>
    <cellStyle name="Note 6 29 5 2" xfId="46135"/>
    <cellStyle name="Note 6 29 5 3" xfId="46136"/>
    <cellStyle name="Note 6 29 6" xfId="46137"/>
    <cellStyle name="Note 6 3" xfId="46138"/>
    <cellStyle name="Note 6 3 10" xfId="46139"/>
    <cellStyle name="Note 6 3 10 2" xfId="46140"/>
    <cellStyle name="Note 6 3 10 3" xfId="46141"/>
    <cellStyle name="Note 6 3 11" xfId="46142"/>
    <cellStyle name="Note 6 3 11 2" xfId="46143"/>
    <cellStyle name="Note 6 3 11 3" xfId="46144"/>
    <cellStyle name="Note 6 3 12" xfId="46145"/>
    <cellStyle name="Note 6 3 12 2" xfId="46146"/>
    <cellStyle name="Note 6 3 12 3" xfId="46147"/>
    <cellStyle name="Note 6 3 13" xfId="46148"/>
    <cellStyle name="Note 6 3 2" xfId="46149"/>
    <cellStyle name="Note 6 3 2 2" xfId="46150"/>
    <cellStyle name="Note 6 3 2 2 2" xfId="46151"/>
    <cellStyle name="Note 6 3 2 2 2 2" xfId="46152"/>
    <cellStyle name="Note 6 3 2 2 2 2 2" xfId="46153"/>
    <cellStyle name="Note 6 3 2 2 2 2 3" xfId="46154"/>
    <cellStyle name="Note 6 3 2 2 2 3" xfId="46155"/>
    <cellStyle name="Note 6 3 2 2 2 3 2" xfId="46156"/>
    <cellStyle name="Note 6 3 2 2 2 3 3" xfId="46157"/>
    <cellStyle name="Note 6 3 2 2 2 4" xfId="46158"/>
    <cellStyle name="Note 6 3 2 2 2 5" xfId="46159"/>
    <cellStyle name="Note 6 3 2 2 3" xfId="46160"/>
    <cellStyle name="Note 6 3 2 2 3 2" xfId="46161"/>
    <cellStyle name="Note 6 3 2 2 3 3" xfId="46162"/>
    <cellStyle name="Note 6 3 2 2 4" xfId="46163"/>
    <cellStyle name="Note 6 3 2 2 4 2" xfId="46164"/>
    <cellStyle name="Note 6 3 2 2 4 3" xfId="46165"/>
    <cellStyle name="Note 6 3 2 2 5" xfId="46166"/>
    <cellStyle name="Note 6 3 2 2 5 2" xfId="46167"/>
    <cellStyle name="Note 6 3 2 2 5 3" xfId="46168"/>
    <cellStyle name="Note 6 3 2 2 6" xfId="46169"/>
    <cellStyle name="Note 6 3 2 3" xfId="46170"/>
    <cellStyle name="Note 6 3 2 3 2" xfId="46171"/>
    <cellStyle name="Note 6 3 2 3 2 2" xfId="46172"/>
    <cellStyle name="Note 6 3 2 3 2 2 2" xfId="46173"/>
    <cellStyle name="Note 6 3 2 3 2 2 3" xfId="46174"/>
    <cellStyle name="Note 6 3 2 3 2 3" xfId="46175"/>
    <cellStyle name="Note 6 3 2 3 2 3 2" xfId="46176"/>
    <cellStyle name="Note 6 3 2 3 2 3 3" xfId="46177"/>
    <cellStyle name="Note 6 3 2 3 2 4" xfId="46178"/>
    <cellStyle name="Note 6 3 2 3 2 5" xfId="46179"/>
    <cellStyle name="Note 6 3 2 3 3" xfId="46180"/>
    <cellStyle name="Note 6 3 2 3 3 2" xfId="46181"/>
    <cellStyle name="Note 6 3 2 3 3 3" xfId="46182"/>
    <cellStyle name="Note 6 3 2 3 4" xfId="46183"/>
    <cellStyle name="Note 6 3 2 3 4 2" xfId="46184"/>
    <cellStyle name="Note 6 3 2 3 4 3" xfId="46185"/>
    <cellStyle name="Note 6 3 2 3 5" xfId="46186"/>
    <cellStyle name="Note 6 3 2 3 5 2" xfId="46187"/>
    <cellStyle name="Note 6 3 2 3 5 3" xfId="46188"/>
    <cellStyle name="Note 6 3 2 3 6" xfId="46189"/>
    <cellStyle name="Note 6 3 2 4" xfId="46190"/>
    <cellStyle name="Note 6 3 2 4 2" xfId="46191"/>
    <cellStyle name="Note 6 3 2 4 2 2" xfId="46192"/>
    <cellStyle name="Note 6 3 2 4 2 3" xfId="46193"/>
    <cellStyle name="Note 6 3 2 4 3" xfId="46194"/>
    <cellStyle name="Note 6 3 2 4 3 2" xfId="46195"/>
    <cellStyle name="Note 6 3 2 4 3 3" xfId="46196"/>
    <cellStyle name="Note 6 3 2 4 4" xfId="46197"/>
    <cellStyle name="Note 6 3 2 4 4 2" xfId="46198"/>
    <cellStyle name="Note 6 3 2 4 4 3" xfId="46199"/>
    <cellStyle name="Note 6 3 2 4 5" xfId="46200"/>
    <cellStyle name="Note 6 3 2 4 5 2" xfId="46201"/>
    <cellStyle name="Note 6 3 2 4 5 3" xfId="46202"/>
    <cellStyle name="Note 6 3 2 4 6" xfId="46203"/>
    <cellStyle name="Note 6 3 2 4 6 2" xfId="46204"/>
    <cellStyle name="Note 6 3 2 4 6 3" xfId="46205"/>
    <cellStyle name="Note 6 3 2 4 7" xfId="46206"/>
    <cellStyle name="Note 6 3 2 4 8" xfId="46207"/>
    <cellStyle name="Note 6 3 2 5" xfId="46208"/>
    <cellStyle name="Note 6 3 2 5 2" xfId="46209"/>
    <cellStyle name="Note 6 3 2 5 2 2" xfId="46210"/>
    <cellStyle name="Note 6 3 2 5 2 3" xfId="46211"/>
    <cellStyle name="Note 6 3 2 5 3" xfId="46212"/>
    <cellStyle name="Note 6 3 2 5 3 2" xfId="46213"/>
    <cellStyle name="Note 6 3 2 5 3 3" xfId="46214"/>
    <cellStyle name="Note 6 3 2 5 4" xfId="46215"/>
    <cellStyle name="Note 6 3 2 5 5" xfId="46216"/>
    <cellStyle name="Note 6 3 2 6" xfId="46217"/>
    <cellStyle name="Note 6 3 2 6 2" xfId="46218"/>
    <cellStyle name="Note 6 3 2 6 3" xfId="46219"/>
    <cellStyle name="Note 6 3 2 7" xfId="46220"/>
    <cellStyle name="Note 6 3 2 7 2" xfId="46221"/>
    <cellStyle name="Note 6 3 2 7 3" xfId="46222"/>
    <cellStyle name="Note 6 3 2 8" xfId="46223"/>
    <cellStyle name="Note 6 3 2 8 2" xfId="46224"/>
    <cellStyle name="Note 6 3 2 8 3" xfId="46225"/>
    <cellStyle name="Note 6 3 2 9" xfId="46226"/>
    <cellStyle name="Note 6 3 3" xfId="46227"/>
    <cellStyle name="Note 6 3 3 2" xfId="46228"/>
    <cellStyle name="Note 6 3 3 2 2" xfId="46229"/>
    <cellStyle name="Note 6 3 3 2 2 2" xfId="46230"/>
    <cellStyle name="Note 6 3 3 2 2 2 2" xfId="46231"/>
    <cellStyle name="Note 6 3 3 2 2 2 3" xfId="46232"/>
    <cellStyle name="Note 6 3 3 2 2 3" xfId="46233"/>
    <cellStyle name="Note 6 3 3 2 2 3 2" xfId="46234"/>
    <cellStyle name="Note 6 3 3 2 2 3 3" xfId="46235"/>
    <cellStyle name="Note 6 3 3 2 2 4" xfId="46236"/>
    <cellStyle name="Note 6 3 3 2 2 5" xfId="46237"/>
    <cellStyle name="Note 6 3 3 2 3" xfId="46238"/>
    <cellStyle name="Note 6 3 3 2 3 2" xfId="46239"/>
    <cellStyle name="Note 6 3 3 2 3 3" xfId="46240"/>
    <cellStyle name="Note 6 3 3 2 4" xfId="46241"/>
    <cellStyle name="Note 6 3 3 2 4 2" xfId="46242"/>
    <cellStyle name="Note 6 3 3 2 4 3" xfId="46243"/>
    <cellStyle name="Note 6 3 3 2 5" xfId="46244"/>
    <cellStyle name="Note 6 3 3 2 5 2" xfId="46245"/>
    <cellStyle name="Note 6 3 3 2 5 3" xfId="46246"/>
    <cellStyle name="Note 6 3 3 2 6" xfId="46247"/>
    <cellStyle name="Note 6 3 3 3" xfId="46248"/>
    <cellStyle name="Note 6 3 3 3 2" xfId="46249"/>
    <cellStyle name="Note 6 3 3 3 2 2" xfId="46250"/>
    <cellStyle name="Note 6 3 3 3 2 2 2" xfId="46251"/>
    <cellStyle name="Note 6 3 3 3 2 2 3" xfId="46252"/>
    <cellStyle name="Note 6 3 3 3 2 3" xfId="46253"/>
    <cellStyle name="Note 6 3 3 3 2 3 2" xfId="46254"/>
    <cellStyle name="Note 6 3 3 3 2 3 3" xfId="46255"/>
    <cellStyle name="Note 6 3 3 3 2 4" xfId="46256"/>
    <cellStyle name="Note 6 3 3 3 2 5" xfId="46257"/>
    <cellStyle name="Note 6 3 3 3 3" xfId="46258"/>
    <cellStyle name="Note 6 3 3 3 3 2" xfId="46259"/>
    <cellStyle name="Note 6 3 3 3 3 3" xfId="46260"/>
    <cellStyle name="Note 6 3 3 3 4" xfId="46261"/>
    <cellStyle name="Note 6 3 3 3 4 2" xfId="46262"/>
    <cellStyle name="Note 6 3 3 3 4 3" xfId="46263"/>
    <cellStyle name="Note 6 3 3 3 5" xfId="46264"/>
    <cellStyle name="Note 6 3 3 3 5 2" xfId="46265"/>
    <cellStyle name="Note 6 3 3 3 5 3" xfId="46266"/>
    <cellStyle name="Note 6 3 3 3 6" xfId="46267"/>
    <cellStyle name="Note 6 3 3 4" xfId="46268"/>
    <cellStyle name="Note 6 3 3 4 2" xfId="46269"/>
    <cellStyle name="Note 6 3 3 4 2 2" xfId="46270"/>
    <cellStyle name="Note 6 3 3 4 2 3" xfId="46271"/>
    <cellStyle name="Note 6 3 3 4 3" xfId="46272"/>
    <cellStyle name="Note 6 3 3 4 3 2" xfId="46273"/>
    <cellStyle name="Note 6 3 3 4 3 3" xfId="46274"/>
    <cellStyle name="Note 6 3 3 4 4" xfId="46275"/>
    <cellStyle name="Note 6 3 3 4 4 2" xfId="46276"/>
    <cellStyle name="Note 6 3 3 4 4 3" xfId="46277"/>
    <cellStyle name="Note 6 3 3 4 5" xfId="46278"/>
    <cellStyle name="Note 6 3 3 4 5 2" xfId="46279"/>
    <cellStyle name="Note 6 3 3 4 5 3" xfId="46280"/>
    <cellStyle name="Note 6 3 3 4 6" xfId="46281"/>
    <cellStyle name="Note 6 3 3 4 6 2" xfId="46282"/>
    <cellStyle name="Note 6 3 3 4 6 3" xfId="46283"/>
    <cellStyle name="Note 6 3 3 4 7" xfId="46284"/>
    <cellStyle name="Note 6 3 3 4 8" xfId="46285"/>
    <cellStyle name="Note 6 3 3 5" xfId="46286"/>
    <cellStyle name="Note 6 3 3 5 2" xfId="46287"/>
    <cellStyle name="Note 6 3 3 5 2 2" xfId="46288"/>
    <cellStyle name="Note 6 3 3 5 2 3" xfId="46289"/>
    <cellStyle name="Note 6 3 3 5 3" xfId="46290"/>
    <cellStyle name="Note 6 3 3 5 3 2" xfId="46291"/>
    <cellStyle name="Note 6 3 3 5 3 3" xfId="46292"/>
    <cellStyle name="Note 6 3 3 5 4" xfId="46293"/>
    <cellStyle name="Note 6 3 3 5 5" xfId="46294"/>
    <cellStyle name="Note 6 3 3 6" xfId="46295"/>
    <cellStyle name="Note 6 3 3 6 2" xfId="46296"/>
    <cellStyle name="Note 6 3 3 6 3" xfId="46297"/>
    <cellStyle name="Note 6 3 3 7" xfId="46298"/>
    <cellStyle name="Note 6 3 3 7 2" xfId="46299"/>
    <cellStyle name="Note 6 3 3 7 3" xfId="46300"/>
    <cellStyle name="Note 6 3 3 8" xfId="46301"/>
    <cellStyle name="Note 6 3 3 8 2" xfId="46302"/>
    <cellStyle name="Note 6 3 3 8 3" xfId="46303"/>
    <cellStyle name="Note 6 3 3 9" xfId="46304"/>
    <cellStyle name="Note 6 3 4" xfId="46305"/>
    <cellStyle name="Note 6 3 4 2" xfId="46306"/>
    <cellStyle name="Note 6 3 4 2 2" xfId="46307"/>
    <cellStyle name="Note 6 3 4 2 2 2" xfId="46308"/>
    <cellStyle name="Note 6 3 4 2 2 2 2" xfId="46309"/>
    <cellStyle name="Note 6 3 4 2 2 2 3" xfId="46310"/>
    <cellStyle name="Note 6 3 4 2 2 3" xfId="46311"/>
    <cellStyle name="Note 6 3 4 2 2 3 2" xfId="46312"/>
    <cellStyle name="Note 6 3 4 2 2 3 3" xfId="46313"/>
    <cellStyle name="Note 6 3 4 2 2 4" xfId="46314"/>
    <cellStyle name="Note 6 3 4 2 2 5" xfId="46315"/>
    <cellStyle name="Note 6 3 4 2 3" xfId="46316"/>
    <cellStyle name="Note 6 3 4 2 3 2" xfId="46317"/>
    <cellStyle name="Note 6 3 4 2 3 3" xfId="46318"/>
    <cellStyle name="Note 6 3 4 2 4" xfId="46319"/>
    <cellStyle name="Note 6 3 4 2 4 2" xfId="46320"/>
    <cellStyle name="Note 6 3 4 2 4 3" xfId="46321"/>
    <cellStyle name="Note 6 3 4 2 5" xfId="46322"/>
    <cellStyle name="Note 6 3 4 2 5 2" xfId="46323"/>
    <cellStyle name="Note 6 3 4 2 5 3" xfId="46324"/>
    <cellStyle name="Note 6 3 4 2 6" xfId="46325"/>
    <cellStyle name="Note 6 3 4 3" xfId="46326"/>
    <cellStyle name="Note 6 3 4 3 2" xfId="46327"/>
    <cellStyle name="Note 6 3 4 3 2 2" xfId="46328"/>
    <cellStyle name="Note 6 3 4 3 2 2 2" xfId="46329"/>
    <cellStyle name="Note 6 3 4 3 2 2 3" xfId="46330"/>
    <cellStyle name="Note 6 3 4 3 2 3" xfId="46331"/>
    <cellStyle name="Note 6 3 4 3 2 3 2" xfId="46332"/>
    <cellStyle name="Note 6 3 4 3 2 3 3" xfId="46333"/>
    <cellStyle name="Note 6 3 4 3 2 4" xfId="46334"/>
    <cellStyle name="Note 6 3 4 3 2 5" xfId="46335"/>
    <cellStyle name="Note 6 3 4 3 3" xfId="46336"/>
    <cellStyle name="Note 6 3 4 3 3 2" xfId="46337"/>
    <cellStyle name="Note 6 3 4 3 3 3" xfId="46338"/>
    <cellStyle name="Note 6 3 4 3 4" xfId="46339"/>
    <cellStyle name="Note 6 3 4 3 4 2" xfId="46340"/>
    <cellStyle name="Note 6 3 4 3 4 3" xfId="46341"/>
    <cellStyle name="Note 6 3 4 3 5" xfId="46342"/>
    <cellStyle name="Note 6 3 4 3 5 2" xfId="46343"/>
    <cellStyle name="Note 6 3 4 3 5 3" xfId="46344"/>
    <cellStyle name="Note 6 3 4 3 6" xfId="46345"/>
    <cellStyle name="Note 6 3 4 4" xfId="46346"/>
    <cellStyle name="Note 6 3 4 4 2" xfId="46347"/>
    <cellStyle name="Note 6 3 4 4 2 2" xfId="46348"/>
    <cellStyle name="Note 6 3 4 4 2 3" xfId="46349"/>
    <cellStyle name="Note 6 3 4 4 3" xfId="46350"/>
    <cellStyle name="Note 6 3 4 4 3 2" xfId="46351"/>
    <cellStyle name="Note 6 3 4 4 3 3" xfId="46352"/>
    <cellStyle name="Note 6 3 4 4 4" xfId="46353"/>
    <cellStyle name="Note 6 3 4 4 4 2" xfId="46354"/>
    <cellStyle name="Note 6 3 4 4 4 3" xfId="46355"/>
    <cellStyle name="Note 6 3 4 4 5" xfId="46356"/>
    <cellStyle name="Note 6 3 4 4 5 2" xfId="46357"/>
    <cellStyle name="Note 6 3 4 4 5 3" xfId="46358"/>
    <cellStyle name="Note 6 3 4 4 6" xfId="46359"/>
    <cellStyle name="Note 6 3 4 4 6 2" xfId="46360"/>
    <cellStyle name="Note 6 3 4 4 6 3" xfId="46361"/>
    <cellStyle name="Note 6 3 4 4 7" xfId="46362"/>
    <cellStyle name="Note 6 3 4 4 8" xfId="46363"/>
    <cellStyle name="Note 6 3 4 5" xfId="46364"/>
    <cellStyle name="Note 6 3 4 5 2" xfId="46365"/>
    <cellStyle name="Note 6 3 4 5 2 2" xfId="46366"/>
    <cellStyle name="Note 6 3 4 5 2 3" xfId="46367"/>
    <cellStyle name="Note 6 3 4 5 3" xfId="46368"/>
    <cellStyle name="Note 6 3 4 5 3 2" xfId="46369"/>
    <cellStyle name="Note 6 3 4 5 3 3" xfId="46370"/>
    <cellStyle name="Note 6 3 4 5 4" xfId="46371"/>
    <cellStyle name="Note 6 3 4 5 5" xfId="46372"/>
    <cellStyle name="Note 6 3 4 6" xfId="46373"/>
    <cellStyle name="Note 6 3 4 6 2" xfId="46374"/>
    <cellStyle name="Note 6 3 4 6 3" xfId="46375"/>
    <cellStyle name="Note 6 3 4 7" xfId="46376"/>
    <cellStyle name="Note 6 3 4 7 2" xfId="46377"/>
    <cellStyle name="Note 6 3 4 7 3" xfId="46378"/>
    <cellStyle name="Note 6 3 4 8" xfId="46379"/>
    <cellStyle name="Note 6 3 4 8 2" xfId="46380"/>
    <cellStyle name="Note 6 3 4 8 3" xfId="46381"/>
    <cellStyle name="Note 6 3 4 9" xfId="46382"/>
    <cellStyle name="Note 6 3 5" xfId="46383"/>
    <cellStyle name="Note 6 3 5 2" xfId="46384"/>
    <cellStyle name="Note 6 3 5 2 2" xfId="46385"/>
    <cellStyle name="Note 6 3 5 2 2 2" xfId="46386"/>
    <cellStyle name="Note 6 3 5 2 2 2 2" xfId="46387"/>
    <cellStyle name="Note 6 3 5 2 2 2 3" xfId="46388"/>
    <cellStyle name="Note 6 3 5 2 2 3" xfId="46389"/>
    <cellStyle name="Note 6 3 5 2 2 3 2" xfId="46390"/>
    <cellStyle name="Note 6 3 5 2 2 3 3" xfId="46391"/>
    <cellStyle name="Note 6 3 5 2 2 4" xfId="46392"/>
    <cellStyle name="Note 6 3 5 2 2 5" xfId="46393"/>
    <cellStyle name="Note 6 3 5 2 3" xfId="46394"/>
    <cellStyle name="Note 6 3 5 2 3 2" xfId="46395"/>
    <cellStyle name="Note 6 3 5 2 3 3" xfId="46396"/>
    <cellStyle name="Note 6 3 5 2 4" xfId="46397"/>
    <cellStyle name="Note 6 3 5 2 4 2" xfId="46398"/>
    <cellStyle name="Note 6 3 5 2 4 3" xfId="46399"/>
    <cellStyle name="Note 6 3 5 2 5" xfId="46400"/>
    <cellStyle name="Note 6 3 5 2 5 2" xfId="46401"/>
    <cellStyle name="Note 6 3 5 2 5 3" xfId="46402"/>
    <cellStyle name="Note 6 3 5 2 6" xfId="46403"/>
    <cellStyle name="Note 6 3 5 3" xfId="46404"/>
    <cellStyle name="Note 6 3 5 3 2" xfId="46405"/>
    <cellStyle name="Note 6 3 5 3 2 2" xfId="46406"/>
    <cellStyle name="Note 6 3 5 3 2 2 2" xfId="46407"/>
    <cellStyle name="Note 6 3 5 3 2 2 3" xfId="46408"/>
    <cellStyle name="Note 6 3 5 3 2 3" xfId="46409"/>
    <cellStyle name="Note 6 3 5 3 2 3 2" xfId="46410"/>
    <cellStyle name="Note 6 3 5 3 2 3 3" xfId="46411"/>
    <cellStyle name="Note 6 3 5 3 2 4" xfId="46412"/>
    <cellStyle name="Note 6 3 5 3 2 5" xfId="46413"/>
    <cellStyle name="Note 6 3 5 3 3" xfId="46414"/>
    <cellStyle name="Note 6 3 5 3 3 2" xfId="46415"/>
    <cellStyle name="Note 6 3 5 3 3 3" xfId="46416"/>
    <cellStyle name="Note 6 3 5 3 4" xfId="46417"/>
    <cellStyle name="Note 6 3 5 3 4 2" xfId="46418"/>
    <cellStyle name="Note 6 3 5 3 4 3" xfId="46419"/>
    <cellStyle name="Note 6 3 5 3 5" xfId="46420"/>
    <cellStyle name="Note 6 3 5 3 5 2" xfId="46421"/>
    <cellStyle name="Note 6 3 5 3 5 3" xfId="46422"/>
    <cellStyle name="Note 6 3 5 3 6" xfId="46423"/>
    <cellStyle name="Note 6 3 5 4" xfId="46424"/>
    <cellStyle name="Note 6 3 5 4 2" xfId="46425"/>
    <cellStyle name="Note 6 3 5 4 2 2" xfId="46426"/>
    <cellStyle name="Note 6 3 5 4 2 3" xfId="46427"/>
    <cellStyle name="Note 6 3 5 4 3" xfId="46428"/>
    <cellStyle name="Note 6 3 5 4 3 2" xfId="46429"/>
    <cellStyle name="Note 6 3 5 4 3 3" xfId="46430"/>
    <cellStyle name="Note 6 3 5 4 4" xfId="46431"/>
    <cellStyle name="Note 6 3 5 4 4 2" xfId="46432"/>
    <cellStyle name="Note 6 3 5 4 4 3" xfId="46433"/>
    <cellStyle name="Note 6 3 5 4 5" xfId="46434"/>
    <cellStyle name="Note 6 3 5 4 5 2" xfId="46435"/>
    <cellStyle name="Note 6 3 5 4 5 3" xfId="46436"/>
    <cellStyle name="Note 6 3 5 4 6" xfId="46437"/>
    <cellStyle name="Note 6 3 5 4 6 2" xfId="46438"/>
    <cellStyle name="Note 6 3 5 4 6 3" xfId="46439"/>
    <cellStyle name="Note 6 3 5 4 7" xfId="46440"/>
    <cellStyle name="Note 6 3 5 4 8" xfId="46441"/>
    <cellStyle name="Note 6 3 5 5" xfId="46442"/>
    <cellStyle name="Note 6 3 5 5 2" xfId="46443"/>
    <cellStyle name="Note 6 3 5 5 2 2" xfId="46444"/>
    <cellStyle name="Note 6 3 5 5 2 3" xfId="46445"/>
    <cellStyle name="Note 6 3 5 5 3" xfId="46446"/>
    <cellStyle name="Note 6 3 5 5 3 2" xfId="46447"/>
    <cellStyle name="Note 6 3 5 5 3 3" xfId="46448"/>
    <cellStyle name="Note 6 3 5 5 4" xfId="46449"/>
    <cellStyle name="Note 6 3 5 5 5" xfId="46450"/>
    <cellStyle name="Note 6 3 5 6" xfId="46451"/>
    <cellStyle name="Note 6 3 5 6 2" xfId="46452"/>
    <cellStyle name="Note 6 3 5 6 3" xfId="46453"/>
    <cellStyle name="Note 6 3 5 7" xfId="46454"/>
    <cellStyle name="Note 6 3 5 7 2" xfId="46455"/>
    <cellStyle name="Note 6 3 5 7 3" xfId="46456"/>
    <cellStyle name="Note 6 3 5 8" xfId="46457"/>
    <cellStyle name="Note 6 3 5 8 2" xfId="46458"/>
    <cellStyle name="Note 6 3 5 8 3" xfId="46459"/>
    <cellStyle name="Note 6 3 5 9" xfId="46460"/>
    <cellStyle name="Note 6 3 6" xfId="46461"/>
    <cellStyle name="Note 6 3 6 2" xfId="46462"/>
    <cellStyle name="Note 6 3 6 2 2" xfId="46463"/>
    <cellStyle name="Note 6 3 6 2 2 2" xfId="46464"/>
    <cellStyle name="Note 6 3 6 2 2 3" xfId="46465"/>
    <cellStyle name="Note 6 3 6 2 3" xfId="46466"/>
    <cellStyle name="Note 6 3 6 2 3 2" xfId="46467"/>
    <cellStyle name="Note 6 3 6 2 3 3" xfId="46468"/>
    <cellStyle name="Note 6 3 6 2 4" xfId="46469"/>
    <cellStyle name="Note 6 3 6 2 5" xfId="46470"/>
    <cellStyle name="Note 6 3 6 3" xfId="46471"/>
    <cellStyle name="Note 6 3 6 3 2" xfId="46472"/>
    <cellStyle name="Note 6 3 6 3 3" xfId="46473"/>
    <cellStyle name="Note 6 3 6 4" xfId="46474"/>
    <cellStyle name="Note 6 3 6 4 2" xfId="46475"/>
    <cellStyle name="Note 6 3 6 4 3" xfId="46476"/>
    <cellStyle name="Note 6 3 6 5" xfId="46477"/>
    <cellStyle name="Note 6 3 6 5 2" xfId="46478"/>
    <cellStyle name="Note 6 3 6 5 3" xfId="46479"/>
    <cellStyle name="Note 6 3 6 6" xfId="46480"/>
    <cellStyle name="Note 6 3 7" xfId="46481"/>
    <cellStyle name="Note 6 3 7 2" xfId="46482"/>
    <cellStyle name="Note 6 3 7 2 2" xfId="46483"/>
    <cellStyle name="Note 6 3 7 2 2 2" xfId="46484"/>
    <cellStyle name="Note 6 3 7 2 2 3" xfId="46485"/>
    <cellStyle name="Note 6 3 7 2 3" xfId="46486"/>
    <cellStyle name="Note 6 3 7 2 3 2" xfId="46487"/>
    <cellStyle name="Note 6 3 7 2 3 3" xfId="46488"/>
    <cellStyle name="Note 6 3 7 2 4" xfId="46489"/>
    <cellStyle name="Note 6 3 7 2 5" xfId="46490"/>
    <cellStyle name="Note 6 3 7 3" xfId="46491"/>
    <cellStyle name="Note 6 3 7 3 2" xfId="46492"/>
    <cellStyle name="Note 6 3 7 3 3" xfId="46493"/>
    <cellStyle name="Note 6 3 7 4" xfId="46494"/>
    <cellStyle name="Note 6 3 7 4 2" xfId="46495"/>
    <cellStyle name="Note 6 3 7 4 3" xfId="46496"/>
    <cellStyle name="Note 6 3 7 5" xfId="46497"/>
    <cellStyle name="Note 6 3 7 5 2" xfId="46498"/>
    <cellStyle name="Note 6 3 7 5 3" xfId="46499"/>
    <cellStyle name="Note 6 3 7 6" xfId="46500"/>
    <cellStyle name="Note 6 3 8" xfId="46501"/>
    <cellStyle name="Note 6 3 8 2" xfId="46502"/>
    <cellStyle name="Note 6 3 8 2 2" xfId="46503"/>
    <cellStyle name="Note 6 3 8 2 3" xfId="46504"/>
    <cellStyle name="Note 6 3 8 3" xfId="46505"/>
    <cellStyle name="Note 6 3 8 3 2" xfId="46506"/>
    <cellStyle name="Note 6 3 8 3 3" xfId="46507"/>
    <cellStyle name="Note 6 3 8 4" xfId="46508"/>
    <cellStyle name="Note 6 3 8 4 2" xfId="46509"/>
    <cellStyle name="Note 6 3 8 4 3" xfId="46510"/>
    <cellStyle name="Note 6 3 8 5" xfId="46511"/>
    <cellStyle name="Note 6 3 8 5 2" xfId="46512"/>
    <cellStyle name="Note 6 3 8 5 3" xfId="46513"/>
    <cellStyle name="Note 6 3 8 6" xfId="46514"/>
    <cellStyle name="Note 6 3 8 6 2" xfId="46515"/>
    <cellStyle name="Note 6 3 8 6 3" xfId="46516"/>
    <cellStyle name="Note 6 3 8 7" xfId="46517"/>
    <cellStyle name="Note 6 3 8 8" xfId="46518"/>
    <cellStyle name="Note 6 3 9" xfId="46519"/>
    <cellStyle name="Note 6 3 9 2" xfId="46520"/>
    <cellStyle name="Note 6 3 9 2 2" xfId="46521"/>
    <cellStyle name="Note 6 3 9 2 3" xfId="46522"/>
    <cellStyle name="Note 6 3 9 3" xfId="46523"/>
    <cellStyle name="Note 6 3 9 3 2" xfId="46524"/>
    <cellStyle name="Note 6 3 9 3 3" xfId="46525"/>
    <cellStyle name="Note 6 3 9 4" xfId="46526"/>
    <cellStyle name="Note 6 3 9 5" xfId="46527"/>
    <cellStyle name="Note 6 30" xfId="46528"/>
    <cellStyle name="Note 6 30 2" xfId="46529"/>
    <cellStyle name="Note 6 30 2 2" xfId="46530"/>
    <cellStyle name="Note 6 30 2 3" xfId="46531"/>
    <cellStyle name="Note 6 30 3" xfId="46532"/>
    <cellStyle name="Note 6 30 3 2" xfId="46533"/>
    <cellStyle name="Note 6 30 3 3" xfId="46534"/>
    <cellStyle name="Note 6 30 4" xfId="46535"/>
    <cellStyle name="Note 6 30 4 2" xfId="46536"/>
    <cellStyle name="Note 6 30 4 3" xfId="46537"/>
    <cellStyle name="Note 6 30 5" xfId="46538"/>
    <cellStyle name="Note 6 30 5 2" xfId="46539"/>
    <cellStyle name="Note 6 30 5 3" xfId="46540"/>
    <cellStyle name="Note 6 30 6" xfId="46541"/>
    <cellStyle name="Note 6 30 6 2" xfId="46542"/>
    <cellStyle name="Note 6 30 6 3" xfId="46543"/>
    <cellStyle name="Note 6 30 7" xfId="46544"/>
    <cellStyle name="Note 6 30 8" xfId="46545"/>
    <cellStyle name="Note 6 31" xfId="46546"/>
    <cellStyle name="Note 6 31 2" xfId="46547"/>
    <cellStyle name="Note 6 31 2 2" xfId="46548"/>
    <cellStyle name="Note 6 31 2 3" xfId="46549"/>
    <cellStyle name="Note 6 31 3" xfId="46550"/>
    <cellStyle name="Note 6 31 3 2" xfId="46551"/>
    <cellStyle name="Note 6 31 3 3" xfId="46552"/>
    <cellStyle name="Note 6 31 4" xfId="46553"/>
    <cellStyle name="Note 6 31 5" xfId="46554"/>
    <cellStyle name="Note 6 32" xfId="46555"/>
    <cellStyle name="Note 6 32 2" xfId="46556"/>
    <cellStyle name="Note 6 32 3" xfId="46557"/>
    <cellStyle name="Note 6 33" xfId="46558"/>
    <cellStyle name="Note 6 33 2" xfId="46559"/>
    <cellStyle name="Note 6 33 3" xfId="46560"/>
    <cellStyle name="Note 6 34" xfId="46561"/>
    <cellStyle name="Note 6 34 2" xfId="46562"/>
    <cellStyle name="Note 6 34 3" xfId="46563"/>
    <cellStyle name="Note 6 35" xfId="46564"/>
    <cellStyle name="Note 6 4" xfId="46565"/>
    <cellStyle name="Note 6 4 10" xfId="46566"/>
    <cellStyle name="Note 6 4 10 2" xfId="46567"/>
    <cellStyle name="Note 6 4 10 3" xfId="46568"/>
    <cellStyle name="Note 6 4 11" xfId="46569"/>
    <cellStyle name="Note 6 4 11 2" xfId="46570"/>
    <cellStyle name="Note 6 4 11 3" xfId="46571"/>
    <cellStyle name="Note 6 4 12" xfId="46572"/>
    <cellStyle name="Note 6 4 12 2" xfId="46573"/>
    <cellStyle name="Note 6 4 12 3" xfId="46574"/>
    <cellStyle name="Note 6 4 13" xfId="46575"/>
    <cellStyle name="Note 6 4 2" xfId="46576"/>
    <cellStyle name="Note 6 4 2 2" xfId="46577"/>
    <cellStyle name="Note 6 4 2 2 2" xfId="46578"/>
    <cellStyle name="Note 6 4 2 2 2 2" xfId="46579"/>
    <cellStyle name="Note 6 4 2 2 2 2 2" xfId="46580"/>
    <cellStyle name="Note 6 4 2 2 2 2 3" xfId="46581"/>
    <cellStyle name="Note 6 4 2 2 2 3" xfId="46582"/>
    <cellStyle name="Note 6 4 2 2 2 3 2" xfId="46583"/>
    <cellStyle name="Note 6 4 2 2 2 3 3" xfId="46584"/>
    <cellStyle name="Note 6 4 2 2 2 4" xfId="46585"/>
    <cellStyle name="Note 6 4 2 2 2 5" xfId="46586"/>
    <cellStyle name="Note 6 4 2 2 3" xfId="46587"/>
    <cellStyle name="Note 6 4 2 2 3 2" xfId="46588"/>
    <cellStyle name="Note 6 4 2 2 3 3" xfId="46589"/>
    <cellStyle name="Note 6 4 2 2 4" xfId="46590"/>
    <cellStyle name="Note 6 4 2 2 4 2" xfId="46591"/>
    <cellStyle name="Note 6 4 2 2 4 3" xfId="46592"/>
    <cellStyle name="Note 6 4 2 2 5" xfId="46593"/>
    <cellStyle name="Note 6 4 2 2 5 2" xfId="46594"/>
    <cellStyle name="Note 6 4 2 2 5 3" xfId="46595"/>
    <cellStyle name="Note 6 4 2 2 6" xfId="46596"/>
    <cellStyle name="Note 6 4 2 3" xfId="46597"/>
    <cellStyle name="Note 6 4 2 3 2" xfId="46598"/>
    <cellStyle name="Note 6 4 2 3 2 2" xfId="46599"/>
    <cellStyle name="Note 6 4 2 3 2 2 2" xfId="46600"/>
    <cellStyle name="Note 6 4 2 3 2 2 3" xfId="46601"/>
    <cellStyle name="Note 6 4 2 3 2 3" xfId="46602"/>
    <cellStyle name="Note 6 4 2 3 2 3 2" xfId="46603"/>
    <cellStyle name="Note 6 4 2 3 2 3 3" xfId="46604"/>
    <cellStyle name="Note 6 4 2 3 2 4" xfId="46605"/>
    <cellStyle name="Note 6 4 2 3 2 5" xfId="46606"/>
    <cellStyle name="Note 6 4 2 3 3" xfId="46607"/>
    <cellStyle name="Note 6 4 2 3 3 2" xfId="46608"/>
    <cellStyle name="Note 6 4 2 3 3 3" xfId="46609"/>
    <cellStyle name="Note 6 4 2 3 4" xfId="46610"/>
    <cellStyle name="Note 6 4 2 3 4 2" xfId="46611"/>
    <cellStyle name="Note 6 4 2 3 4 3" xfId="46612"/>
    <cellStyle name="Note 6 4 2 3 5" xfId="46613"/>
    <cellStyle name="Note 6 4 2 3 5 2" xfId="46614"/>
    <cellStyle name="Note 6 4 2 3 5 3" xfId="46615"/>
    <cellStyle name="Note 6 4 2 3 6" xfId="46616"/>
    <cellStyle name="Note 6 4 2 4" xfId="46617"/>
    <cellStyle name="Note 6 4 2 4 2" xfId="46618"/>
    <cellStyle name="Note 6 4 2 4 2 2" xfId="46619"/>
    <cellStyle name="Note 6 4 2 4 2 3" xfId="46620"/>
    <cellStyle name="Note 6 4 2 4 3" xfId="46621"/>
    <cellStyle name="Note 6 4 2 4 3 2" xfId="46622"/>
    <cellStyle name="Note 6 4 2 4 3 3" xfId="46623"/>
    <cellStyle name="Note 6 4 2 4 4" xfId="46624"/>
    <cellStyle name="Note 6 4 2 4 4 2" xfId="46625"/>
    <cellStyle name="Note 6 4 2 4 4 3" xfId="46626"/>
    <cellStyle name="Note 6 4 2 4 5" xfId="46627"/>
    <cellStyle name="Note 6 4 2 4 5 2" xfId="46628"/>
    <cellStyle name="Note 6 4 2 4 5 3" xfId="46629"/>
    <cellStyle name="Note 6 4 2 4 6" xfId="46630"/>
    <cellStyle name="Note 6 4 2 4 6 2" xfId="46631"/>
    <cellStyle name="Note 6 4 2 4 6 3" xfId="46632"/>
    <cellStyle name="Note 6 4 2 4 7" xfId="46633"/>
    <cellStyle name="Note 6 4 2 4 8" xfId="46634"/>
    <cellStyle name="Note 6 4 2 5" xfId="46635"/>
    <cellStyle name="Note 6 4 2 5 2" xfId="46636"/>
    <cellStyle name="Note 6 4 2 5 2 2" xfId="46637"/>
    <cellStyle name="Note 6 4 2 5 2 3" xfId="46638"/>
    <cellStyle name="Note 6 4 2 5 3" xfId="46639"/>
    <cellStyle name="Note 6 4 2 5 3 2" xfId="46640"/>
    <cellStyle name="Note 6 4 2 5 3 3" xfId="46641"/>
    <cellStyle name="Note 6 4 2 5 4" xfId="46642"/>
    <cellStyle name="Note 6 4 2 5 5" xfId="46643"/>
    <cellStyle name="Note 6 4 2 6" xfId="46644"/>
    <cellStyle name="Note 6 4 2 6 2" xfId="46645"/>
    <cellStyle name="Note 6 4 2 6 3" xfId="46646"/>
    <cellStyle name="Note 6 4 2 7" xfId="46647"/>
    <cellStyle name="Note 6 4 2 7 2" xfId="46648"/>
    <cellStyle name="Note 6 4 2 7 3" xfId="46649"/>
    <cellStyle name="Note 6 4 2 8" xfId="46650"/>
    <cellStyle name="Note 6 4 2 8 2" xfId="46651"/>
    <cellStyle name="Note 6 4 2 8 3" xfId="46652"/>
    <cellStyle name="Note 6 4 2 9" xfId="46653"/>
    <cellStyle name="Note 6 4 3" xfId="46654"/>
    <cellStyle name="Note 6 4 3 2" xfId="46655"/>
    <cellStyle name="Note 6 4 3 2 2" xfId="46656"/>
    <cellStyle name="Note 6 4 3 2 2 2" xfId="46657"/>
    <cellStyle name="Note 6 4 3 2 2 2 2" xfId="46658"/>
    <cellStyle name="Note 6 4 3 2 2 2 3" xfId="46659"/>
    <cellStyle name="Note 6 4 3 2 2 3" xfId="46660"/>
    <cellStyle name="Note 6 4 3 2 2 3 2" xfId="46661"/>
    <cellStyle name="Note 6 4 3 2 2 3 3" xfId="46662"/>
    <cellStyle name="Note 6 4 3 2 2 4" xfId="46663"/>
    <cellStyle name="Note 6 4 3 2 2 5" xfId="46664"/>
    <cellStyle name="Note 6 4 3 2 3" xfId="46665"/>
    <cellStyle name="Note 6 4 3 2 3 2" xfId="46666"/>
    <cellStyle name="Note 6 4 3 2 3 3" xfId="46667"/>
    <cellStyle name="Note 6 4 3 2 4" xfId="46668"/>
    <cellStyle name="Note 6 4 3 2 4 2" xfId="46669"/>
    <cellStyle name="Note 6 4 3 2 4 3" xfId="46670"/>
    <cellStyle name="Note 6 4 3 2 5" xfId="46671"/>
    <cellStyle name="Note 6 4 3 2 5 2" xfId="46672"/>
    <cellStyle name="Note 6 4 3 2 5 3" xfId="46673"/>
    <cellStyle name="Note 6 4 3 2 6" xfId="46674"/>
    <cellStyle name="Note 6 4 3 3" xfId="46675"/>
    <cellStyle name="Note 6 4 3 3 2" xfId="46676"/>
    <cellStyle name="Note 6 4 3 3 2 2" xfId="46677"/>
    <cellStyle name="Note 6 4 3 3 2 2 2" xfId="46678"/>
    <cellStyle name="Note 6 4 3 3 2 2 3" xfId="46679"/>
    <cellStyle name="Note 6 4 3 3 2 3" xfId="46680"/>
    <cellStyle name="Note 6 4 3 3 2 3 2" xfId="46681"/>
    <cellStyle name="Note 6 4 3 3 2 3 3" xfId="46682"/>
    <cellStyle name="Note 6 4 3 3 2 4" xfId="46683"/>
    <cellStyle name="Note 6 4 3 3 2 5" xfId="46684"/>
    <cellStyle name="Note 6 4 3 3 3" xfId="46685"/>
    <cellStyle name="Note 6 4 3 3 3 2" xfId="46686"/>
    <cellStyle name="Note 6 4 3 3 3 3" xfId="46687"/>
    <cellStyle name="Note 6 4 3 3 4" xfId="46688"/>
    <cellStyle name="Note 6 4 3 3 4 2" xfId="46689"/>
    <cellStyle name="Note 6 4 3 3 4 3" xfId="46690"/>
    <cellStyle name="Note 6 4 3 3 5" xfId="46691"/>
    <cellStyle name="Note 6 4 3 3 5 2" xfId="46692"/>
    <cellStyle name="Note 6 4 3 3 5 3" xfId="46693"/>
    <cellStyle name="Note 6 4 3 3 6" xfId="46694"/>
    <cellStyle name="Note 6 4 3 4" xfId="46695"/>
    <cellStyle name="Note 6 4 3 4 2" xfId="46696"/>
    <cellStyle name="Note 6 4 3 4 2 2" xfId="46697"/>
    <cellStyle name="Note 6 4 3 4 2 3" xfId="46698"/>
    <cellStyle name="Note 6 4 3 4 3" xfId="46699"/>
    <cellStyle name="Note 6 4 3 4 3 2" xfId="46700"/>
    <cellStyle name="Note 6 4 3 4 3 3" xfId="46701"/>
    <cellStyle name="Note 6 4 3 4 4" xfId="46702"/>
    <cellStyle name="Note 6 4 3 4 4 2" xfId="46703"/>
    <cellStyle name="Note 6 4 3 4 4 3" xfId="46704"/>
    <cellStyle name="Note 6 4 3 4 5" xfId="46705"/>
    <cellStyle name="Note 6 4 3 4 5 2" xfId="46706"/>
    <cellStyle name="Note 6 4 3 4 5 3" xfId="46707"/>
    <cellStyle name="Note 6 4 3 4 6" xfId="46708"/>
    <cellStyle name="Note 6 4 3 4 6 2" xfId="46709"/>
    <cellStyle name="Note 6 4 3 4 6 3" xfId="46710"/>
    <cellStyle name="Note 6 4 3 4 7" xfId="46711"/>
    <cellStyle name="Note 6 4 3 4 8" xfId="46712"/>
    <cellStyle name="Note 6 4 3 5" xfId="46713"/>
    <cellStyle name="Note 6 4 3 5 2" xfId="46714"/>
    <cellStyle name="Note 6 4 3 5 2 2" xfId="46715"/>
    <cellStyle name="Note 6 4 3 5 2 3" xfId="46716"/>
    <cellStyle name="Note 6 4 3 5 3" xfId="46717"/>
    <cellStyle name="Note 6 4 3 5 3 2" xfId="46718"/>
    <cellStyle name="Note 6 4 3 5 3 3" xfId="46719"/>
    <cellStyle name="Note 6 4 3 5 4" xfId="46720"/>
    <cellStyle name="Note 6 4 3 5 5" xfId="46721"/>
    <cellStyle name="Note 6 4 3 6" xfId="46722"/>
    <cellStyle name="Note 6 4 3 6 2" xfId="46723"/>
    <cellStyle name="Note 6 4 3 6 3" xfId="46724"/>
    <cellStyle name="Note 6 4 3 7" xfId="46725"/>
    <cellStyle name="Note 6 4 3 7 2" xfId="46726"/>
    <cellStyle name="Note 6 4 3 7 3" xfId="46727"/>
    <cellStyle name="Note 6 4 3 8" xfId="46728"/>
    <cellStyle name="Note 6 4 3 8 2" xfId="46729"/>
    <cellStyle name="Note 6 4 3 8 3" xfId="46730"/>
    <cellStyle name="Note 6 4 3 9" xfId="46731"/>
    <cellStyle name="Note 6 4 4" xfId="46732"/>
    <cellStyle name="Note 6 4 4 2" xfId="46733"/>
    <cellStyle name="Note 6 4 4 2 2" xfId="46734"/>
    <cellStyle name="Note 6 4 4 2 2 2" xfId="46735"/>
    <cellStyle name="Note 6 4 4 2 2 2 2" xfId="46736"/>
    <cellStyle name="Note 6 4 4 2 2 2 3" xfId="46737"/>
    <cellStyle name="Note 6 4 4 2 2 3" xfId="46738"/>
    <cellStyle name="Note 6 4 4 2 2 3 2" xfId="46739"/>
    <cellStyle name="Note 6 4 4 2 2 3 3" xfId="46740"/>
    <cellStyle name="Note 6 4 4 2 2 4" xfId="46741"/>
    <cellStyle name="Note 6 4 4 2 2 5" xfId="46742"/>
    <cellStyle name="Note 6 4 4 2 3" xfId="46743"/>
    <cellStyle name="Note 6 4 4 2 3 2" xfId="46744"/>
    <cellStyle name="Note 6 4 4 2 3 3" xfId="46745"/>
    <cellStyle name="Note 6 4 4 2 4" xfId="46746"/>
    <cellStyle name="Note 6 4 4 2 4 2" xfId="46747"/>
    <cellStyle name="Note 6 4 4 2 4 3" xfId="46748"/>
    <cellStyle name="Note 6 4 4 2 5" xfId="46749"/>
    <cellStyle name="Note 6 4 4 2 5 2" xfId="46750"/>
    <cellStyle name="Note 6 4 4 2 5 3" xfId="46751"/>
    <cellStyle name="Note 6 4 4 2 6" xfId="46752"/>
    <cellStyle name="Note 6 4 4 3" xfId="46753"/>
    <cellStyle name="Note 6 4 4 3 2" xfId="46754"/>
    <cellStyle name="Note 6 4 4 3 2 2" xfId="46755"/>
    <cellStyle name="Note 6 4 4 3 2 2 2" xfId="46756"/>
    <cellStyle name="Note 6 4 4 3 2 2 3" xfId="46757"/>
    <cellStyle name="Note 6 4 4 3 2 3" xfId="46758"/>
    <cellStyle name="Note 6 4 4 3 2 3 2" xfId="46759"/>
    <cellStyle name="Note 6 4 4 3 2 3 3" xfId="46760"/>
    <cellStyle name="Note 6 4 4 3 2 4" xfId="46761"/>
    <cellStyle name="Note 6 4 4 3 2 5" xfId="46762"/>
    <cellStyle name="Note 6 4 4 3 3" xfId="46763"/>
    <cellStyle name="Note 6 4 4 3 3 2" xfId="46764"/>
    <cellStyle name="Note 6 4 4 3 3 3" xfId="46765"/>
    <cellStyle name="Note 6 4 4 3 4" xfId="46766"/>
    <cellStyle name="Note 6 4 4 3 4 2" xfId="46767"/>
    <cellStyle name="Note 6 4 4 3 4 3" xfId="46768"/>
    <cellStyle name="Note 6 4 4 3 5" xfId="46769"/>
    <cellStyle name="Note 6 4 4 3 5 2" xfId="46770"/>
    <cellStyle name="Note 6 4 4 3 5 3" xfId="46771"/>
    <cellStyle name="Note 6 4 4 3 6" xfId="46772"/>
    <cellStyle name="Note 6 4 4 4" xfId="46773"/>
    <cellStyle name="Note 6 4 4 4 2" xfId="46774"/>
    <cellStyle name="Note 6 4 4 4 2 2" xfId="46775"/>
    <cellStyle name="Note 6 4 4 4 2 3" xfId="46776"/>
    <cellStyle name="Note 6 4 4 4 3" xfId="46777"/>
    <cellStyle name="Note 6 4 4 4 3 2" xfId="46778"/>
    <cellStyle name="Note 6 4 4 4 3 3" xfId="46779"/>
    <cellStyle name="Note 6 4 4 4 4" xfId="46780"/>
    <cellStyle name="Note 6 4 4 4 4 2" xfId="46781"/>
    <cellStyle name="Note 6 4 4 4 4 3" xfId="46782"/>
    <cellStyle name="Note 6 4 4 4 5" xfId="46783"/>
    <cellStyle name="Note 6 4 4 4 5 2" xfId="46784"/>
    <cellStyle name="Note 6 4 4 4 5 3" xfId="46785"/>
    <cellStyle name="Note 6 4 4 4 6" xfId="46786"/>
    <cellStyle name="Note 6 4 4 4 6 2" xfId="46787"/>
    <cellStyle name="Note 6 4 4 4 6 3" xfId="46788"/>
    <cellStyle name="Note 6 4 4 4 7" xfId="46789"/>
    <cellStyle name="Note 6 4 4 4 8" xfId="46790"/>
    <cellStyle name="Note 6 4 4 5" xfId="46791"/>
    <cellStyle name="Note 6 4 4 5 2" xfId="46792"/>
    <cellStyle name="Note 6 4 4 5 2 2" xfId="46793"/>
    <cellStyle name="Note 6 4 4 5 2 3" xfId="46794"/>
    <cellStyle name="Note 6 4 4 5 3" xfId="46795"/>
    <cellStyle name="Note 6 4 4 5 3 2" xfId="46796"/>
    <cellStyle name="Note 6 4 4 5 3 3" xfId="46797"/>
    <cellStyle name="Note 6 4 4 5 4" xfId="46798"/>
    <cellStyle name="Note 6 4 4 5 5" xfId="46799"/>
    <cellStyle name="Note 6 4 4 6" xfId="46800"/>
    <cellStyle name="Note 6 4 4 6 2" xfId="46801"/>
    <cellStyle name="Note 6 4 4 6 3" xfId="46802"/>
    <cellStyle name="Note 6 4 4 7" xfId="46803"/>
    <cellStyle name="Note 6 4 4 7 2" xfId="46804"/>
    <cellStyle name="Note 6 4 4 7 3" xfId="46805"/>
    <cellStyle name="Note 6 4 4 8" xfId="46806"/>
    <cellStyle name="Note 6 4 4 8 2" xfId="46807"/>
    <cellStyle name="Note 6 4 4 8 3" xfId="46808"/>
    <cellStyle name="Note 6 4 4 9" xfId="46809"/>
    <cellStyle name="Note 6 4 5" xfId="46810"/>
    <cellStyle name="Note 6 4 5 2" xfId="46811"/>
    <cellStyle name="Note 6 4 5 2 2" xfId="46812"/>
    <cellStyle name="Note 6 4 5 2 2 2" xfId="46813"/>
    <cellStyle name="Note 6 4 5 2 2 2 2" xfId="46814"/>
    <cellStyle name="Note 6 4 5 2 2 2 3" xfId="46815"/>
    <cellStyle name="Note 6 4 5 2 2 3" xfId="46816"/>
    <cellStyle name="Note 6 4 5 2 2 3 2" xfId="46817"/>
    <cellStyle name="Note 6 4 5 2 2 3 3" xfId="46818"/>
    <cellStyle name="Note 6 4 5 2 2 4" xfId="46819"/>
    <cellStyle name="Note 6 4 5 2 2 5" xfId="46820"/>
    <cellStyle name="Note 6 4 5 2 3" xfId="46821"/>
    <cellStyle name="Note 6 4 5 2 3 2" xfId="46822"/>
    <cellStyle name="Note 6 4 5 2 3 3" xfId="46823"/>
    <cellStyle name="Note 6 4 5 2 4" xfId="46824"/>
    <cellStyle name="Note 6 4 5 2 4 2" xfId="46825"/>
    <cellStyle name="Note 6 4 5 2 4 3" xfId="46826"/>
    <cellStyle name="Note 6 4 5 2 5" xfId="46827"/>
    <cellStyle name="Note 6 4 5 2 5 2" xfId="46828"/>
    <cellStyle name="Note 6 4 5 2 5 3" xfId="46829"/>
    <cellStyle name="Note 6 4 5 2 6" xfId="46830"/>
    <cellStyle name="Note 6 4 5 3" xfId="46831"/>
    <cellStyle name="Note 6 4 5 3 2" xfId="46832"/>
    <cellStyle name="Note 6 4 5 3 2 2" xfId="46833"/>
    <cellStyle name="Note 6 4 5 3 2 2 2" xfId="46834"/>
    <cellStyle name="Note 6 4 5 3 2 2 3" xfId="46835"/>
    <cellStyle name="Note 6 4 5 3 2 3" xfId="46836"/>
    <cellStyle name="Note 6 4 5 3 2 3 2" xfId="46837"/>
    <cellStyle name="Note 6 4 5 3 2 3 3" xfId="46838"/>
    <cellStyle name="Note 6 4 5 3 2 4" xfId="46839"/>
    <cellStyle name="Note 6 4 5 3 2 5" xfId="46840"/>
    <cellStyle name="Note 6 4 5 3 3" xfId="46841"/>
    <cellStyle name="Note 6 4 5 3 3 2" xfId="46842"/>
    <cellStyle name="Note 6 4 5 3 3 3" xfId="46843"/>
    <cellStyle name="Note 6 4 5 3 4" xfId="46844"/>
    <cellStyle name="Note 6 4 5 3 4 2" xfId="46845"/>
    <cellStyle name="Note 6 4 5 3 4 3" xfId="46846"/>
    <cellStyle name="Note 6 4 5 3 5" xfId="46847"/>
    <cellStyle name="Note 6 4 5 3 5 2" xfId="46848"/>
    <cellStyle name="Note 6 4 5 3 5 3" xfId="46849"/>
    <cellStyle name="Note 6 4 5 3 6" xfId="46850"/>
    <cellStyle name="Note 6 4 5 4" xfId="46851"/>
    <cellStyle name="Note 6 4 5 4 2" xfId="46852"/>
    <cellStyle name="Note 6 4 5 4 2 2" xfId="46853"/>
    <cellStyle name="Note 6 4 5 4 2 3" xfId="46854"/>
    <cellStyle name="Note 6 4 5 4 3" xfId="46855"/>
    <cellStyle name="Note 6 4 5 4 3 2" xfId="46856"/>
    <cellStyle name="Note 6 4 5 4 3 3" xfId="46857"/>
    <cellStyle name="Note 6 4 5 4 4" xfId="46858"/>
    <cellStyle name="Note 6 4 5 4 4 2" xfId="46859"/>
    <cellStyle name="Note 6 4 5 4 4 3" xfId="46860"/>
    <cellStyle name="Note 6 4 5 4 5" xfId="46861"/>
    <cellStyle name="Note 6 4 5 4 5 2" xfId="46862"/>
    <cellStyle name="Note 6 4 5 4 5 3" xfId="46863"/>
    <cellStyle name="Note 6 4 5 4 6" xfId="46864"/>
    <cellStyle name="Note 6 4 5 4 6 2" xfId="46865"/>
    <cellStyle name="Note 6 4 5 4 6 3" xfId="46866"/>
    <cellStyle name="Note 6 4 5 4 7" xfId="46867"/>
    <cellStyle name="Note 6 4 5 4 8" xfId="46868"/>
    <cellStyle name="Note 6 4 5 5" xfId="46869"/>
    <cellStyle name="Note 6 4 5 5 2" xfId="46870"/>
    <cellStyle name="Note 6 4 5 5 2 2" xfId="46871"/>
    <cellStyle name="Note 6 4 5 5 2 3" xfId="46872"/>
    <cellStyle name="Note 6 4 5 5 3" xfId="46873"/>
    <cellStyle name="Note 6 4 5 5 3 2" xfId="46874"/>
    <cellStyle name="Note 6 4 5 5 3 3" xfId="46875"/>
    <cellStyle name="Note 6 4 5 5 4" xfId="46876"/>
    <cellStyle name="Note 6 4 5 5 5" xfId="46877"/>
    <cellStyle name="Note 6 4 5 6" xfId="46878"/>
    <cellStyle name="Note 6 4 5 6 2" xfId="46879"/>
    <cellStyle name="Note 6 4 5 6 3" xfId="46880"/>
    <cellStyle name="Note 6 4 5 7" xfId="46881"/>
    <cellStyle name="Note 6 4 5 7 2" xfId="46882"/>
    <cellStyle name="Note 6 4 5 7 3" xfId="46883"/>
    <cellStyle name="Note 6 4 5 8" xfId="46884"/>
    <cellStyle name="Note 6 4 5 8 2" xfId="46885"/>
    <cellStyle name="Note 6 4 5 8 3" xfId="46886"/>
    <cellStyle name="Note 6 4 5 9" xfId="46887"/>
    <cellStyle name="Note 6 4 6" xfId="46888"/>
    <cellStyle name="Note 6 4 6 2" xfId="46889"/>
    <cellStyle name="Note 6 4 6 2 2" xfId="46890"/>
    <cellStyle name="Note 6 4 6 2 2 2" xfId="46891"/>
    <cellStyle name="Note 6 4 6 2 2 3" xfId="46892"/>
    <cellStyle name="Note 6 4 6 2 3" xfId="46893"/>
    <cellStyle name="Note 6 4 6 2 3 2" xfId="46894"/>
    <cellStyle name="Note 6 4 6 2 3 3" xfId="46895"/>
    <cellStyle name="Note 6 4 6 2 4" xfId="46896"/>
    <cellStyle name="Note 6 4 6 2 5" xfId="46897"/>
    <cellStyle name="Note 6 4 6 3" xfId="46898"/>
    <cellStyle name="Note 6 4 6 3 2" xfId="46899"/>
    <cellStyle name="Note 6 4 6 3 3" xfId="46900"/>
    <cellStyle name="Note 6 4 6 4" xfId="46901"/>
    <cellStyle name="Note 6 4 6 4 2" xfId="46902"/>
    <cellStyle name="Note 6 4 6 4 3" xfId="46903"/>
    <cellStyle name="Note 6 4 6 5" xfId="46904"/>
    <cellStyle name="Note 6 4 6 5 2" xfId="46905"/>
    <cellStyle name="Note 6 4 6 5 3" xfId="46906"/>
    <cellStyle name="Note 6 4 6 6" xfId="46907"/>
    <cellStyle name="Note 6 4 7" xfId="46908"/>
    <cellStyle name="Note 6 4 7 2" xfId="46909"/>
    <cellStyle name="Note 6 4 7 2 2" xfId="46910"/>
    <cellStyle name="Note 6 4 7 2 2 2" xfId="46911"/>
    <cellStyle name="Note 6 4 7 2 2 3" xfId="46912"/>
    <cellStyle name="Note 6 4 7 2 3" xfId="46913"/>
    <cellStyle name="Note 6 4 7 2 3 2" xfId="46914"/>
    <cellStyle name="Note 6 4 7 2 3 3" xfId="46915"/>
    <cellStyle name="Note 6 4 7 2 4" xfId="46916"/>
    <cellStyle name="Note 6 4 7 2 5" xfId="46917"/>
    <cellStyle name="Note 6 4 7 3" xfId="46918"/>
    <cellStyle name="Note 6 4 7 3 2" xfId="46919"/>
    <cellStyle name="Note 6 4 7 3 3" xfId="46920"/>
    <cellStyle name="Note 6 4 7 4" xfId="46921"/>
    <cellStyle name="Note 6 4 7 4 2" xfId="46922"/>
    <cellStyle name="Note 6 4 7 4 3" xfId="46923"/>
    <cellStyle name="Note 6 4 7 5" xfId="46924"/>
    <cellStyle name="Note 6 4 7 5 2" xfId="46925"/>
    <cellStyle name="Note 6 4 7 5 3" xfId="46926"/>
    <cellStyle name="Note 6 4 7 6" xfId="46927"/>
    <cellStyle name="Note 6 4 8" xfId="46928"/>
    <cellStyle name="Note 6 4 8 2" xfId="46929"/>
    <cellStyle name="Note 6 4 8 2 2" xfId="46930"/>
    <cellStyle name="Note 6 4 8 2 3" xfId="46931"/>
    <cellStyle name="Note 6 4 8 3" xfId="46932"/>
    <cellStyle name="Note 6 4 8 3 2" xfId="46933"/>
    <cellStyle name="Note 6 4 8 3 3" xfId="46934"/>
    <cellStyle name="Note 6 4 8 4" xfId="46935"/>
    <cellStyle name="Note 6 4 8 4 2" xfId="46936"/>
    <cellStyle name="Note 6 4 8 4 3" xfId="46937"/>
    <cellStyle name="Note 6 4 8 5" xfId="46938"/>
    <cellStyle name="Note 6 4 8 5 2" xfId="46939"/>
    <cellStyle name="Note 6 4 8 5 3" xfId="46940"/>
    <cellStyle name="Note 6 4 8 6" xfId="46941"/>
    <cellStyle name="Note 6 4 8 6 2" xfId="46942"/>
    <cellStyle name="Note 6 4 8 6 3" xfId="46943"/>
    <cellStyle name="Note 6 4 8 7" xfId="46944"/>
    <cellStyle name="Note 6 4 8 8" xfId="46945"/>
    <cellStyle name="Note 6 4 9" xfId="46946"/>
    <cellStyle name="Note 6 4 9 2" xfId="46947"/>
    <cellStyle name="Note 6 4 9 2 2" xfId="46948"/>
    <cellStyle name="Note 6 4 9 2 3" xfId="46949"/>
    <cellStyle name="Note 6 4 9 3" xfId="46950"/>
    <cellStyle name="Note 6 4 9 3 2" xfId="46951"/>
    <cellStyle name="Note 6 4 9 3 3" xfId="46952"/>
    <cellStyle name="Note 6 4 9 4" xfId="46953"/>
    <cellStyle name="Note 6 4 9 5" xfId="46954"/>
    <cellStyle name="Note 6 5" xfId="46955"/>
    <cellStyle name="Note 6 5 10" xfId="46956"/>
    <cellStyle name="Note 6 5 10 2" xfId="46957"/>
    <cellStyle name="Note 6 5 10 3" xfId="46958"/>
    <cellStyle name="Note 6 5 11" xfId="46959"/>
    <cellStyle name="Note 6 5 11 2" xfId="46960"/>
    <cellStyle name="Note 6 5 11 3" xfId="46961"/>
    <cellStyle name="Note 6 5 12" xfId="46962"/>
    <cellStyle name="Note 6 5 12 2" xfId="46963"/>
    <cellStyle name="Note 6 5 12 3" xfId="46964"/>
    <cellStyle name="Note 6 5 13" xfId="46965"/>
    <cellStyle name="Note 6 5 2" xfId="46966"/>
    <cellStyle name="Note 6 5 2 2" xfId="46967"/>
    <cellStyle name="Note 6 5 2 2 2" xfId="46968"/>
    <cellStyle name="Note 6 5 2 2 2 2" xfId="46969"/>
    <cellStyle name="Note 6 5 2 2 2 2 2" xfId="46970"/>
    <cellStyle name="Note 6 5 2 2 2 2 3" xfId="46971"/>
    <cellStyle name="Note 6 5 2 2 2 3" xfId="46972"/>
    <cellStyle name="Note 6 5 2 2 2 3 2" xfId="46973"/>
    <cellStyle name="Note 6 5 2 2 2 3 3" xfId="46974"/>
    <cellStyle name="Note 6 5 2 2 2 4" xfId="46975"/>
    <cellStyle name="Note 6 5 2 2 2 5" xfId="46976"/>
    <cellStyle name="Note 6 5 2 2 3" xfId="46977"/>
    <cellStyle name="Note 6 5 2 2 3 2" xfId="46978"/>
    <cellStyle name="Note 6 5 2 2 3 3" xfId="46979"/>
    <cellStyle name="Note 6 5 2 2 4" xfId="46980"/>
    <cellStyle name="Note 6 5 2 2 4 2" xfId="46981"/>
    <cellStyle name="Note 6 5 2 2 4 3" xfId="46982"/>
    <cellStyle name="Note 6 5 2 2 5" xfId="46983"/>
    <cellStyle name="Note 6 5 2 2 5 2" xfId="46984"/>
    <cellStyle name="Note 6 5 2 2 5 3" xfId="46985"/>
    <cellStyle name="Note 6 5 2 2 6" xfId="46986"/>
    <cellStyle name="Note 6 5 2 3" xfId="46987"/>
    <cellStyle name="Note 6 5 2 3 2" xfId="46988"/>
    <cellStyle name="Note 6 5 2 3 2 2" xfId="46989"/>
    <cellStyle name="Note 6 5 2 3 2 2 2" xfId="46990"/>
    <cellStyle name="Note 6 5 2 3 2 2 3" xfId="46991"/>
    <cellStyle name="Note 6 5 2 3 2 3" xfId="46992"/>
    <cellStyle name="Note 6 5 2 3 2 3 2" xfId="46993"/>
    <cellStyle name="Note 6 5 2 3 2 3 3" xfId="46994"/>
    <cellStyle name="Note 6 5 2 3 2 4" xfId="46995"/>
    <cellStyle name="Note 6 5 2 3 2 5" xfId="46996"/>
    <cellStyle name="Note 6 5 2 3 3" xfId="46997"/>
    <cellStyle name="Note 6 5 2 3 3 2" xfId="46998"/>
    <cellStyle name="Note 6 5 2 3 3 3" xfId="46999"/>
    <cellStyle name="Note 6 5 2 3 4" xfId="47000"/>
    <cellStyle name="Note 6 5 2 3 4 2" xfId="47001"/>
    <cellStyle name="Note 6 5 2 3 4 3" xfId="47002"/>
    <cellStyle name="Note 6 5 2 3 5" xfId="47003"/>
    <cellStyle name="Note 6 5 2 3 5 2" xfId="47004"/>
    <cellStyle name="Note 6 5 2 3 5 3" xfId="47005"/>
    <cellStyle name="Note 6 5 2 3 6" xfId="47006"/>
    <cellStyle name="Note 6 5 2 4" xfId="47007"/>
    <cellStyle name="Note 6 5 2 4 2" xfId="47008"/>
    <cellStyle name="Note 6 5 2 4 2 2" xfId="47009"/>
    <cellStyle name="Note 6 5 2 4 2 3" xfId="47010"/>
    <cellStyle name="Note 6 5 2 4 3" xfId="47011"/>
    <cellStyle name="Note 6 5 2 4 3 2" xfId="47012"/>
    <cellStyle name="Note 6 5 2 4 3 3" xfId="47013"/>
    <cellStyle name="Note 6 5 2 4 4" xfId="47014"/>
    <cellStyle name="Note 6 5 2 4 4 2" xfId="47015"/>
    <cellStyle name="Note 6 5 2 4 4 3" xfId="47016"/>
    <cellStyle name="Note 6 5 2 4 5" xfId="47017"/>
    <cellStyle name="Note 6 5 2 4 5 2" xfId="47018"/>
    <cellStyle name="Note 6 5 2 4 5 3" xfId="47019"/>
    <cellStyle name="Note 6 5 2 4 6" xfId="47020"/>
    <cellStyle name="Note 6 5 2 4 6 2" xfId="47021"/>
    <cellStyle name="Note 6 5 2 4 6 3" xfId="47022"/>
    <cellStyle name="Note 6 5 2 4 7" xfId="47023"/>
    <cellStyle name="Note 6 5 2 4 8" xfId="47024"/>
    <cellStyle name="Note 6 5 2 5" xfId="47025"/>
    <cellStyle name="Note 6 5 2 5 2" xfId="47026"/>
    <cellStyle name="Note 6 5 2 5 2 2" xfId="47027"/>
    <cellStyle name="Note 6 5 2 5 2 3" xfId="47028"/>
    <cellStyle name="Note 6 5 2 5 3" xfId="47029"/>
    <cellStyle name="Note 6 5 2 5 3 2" xfId="47030"/>
    <cellStyle name="Note 6 5 2 5 3 3" xfId="47031"/>
    <cellStyle name="Note 6 5 2 5 4" xfId="47032"/>
    <cellStyle name="Note 6 5 2 5 5" xfId="47033"/>
    <cellStyle name="Note 6 5 2 6" xfId="47034"/>
    <cellStyle name="Note 6 5 2 6 2" xfId="47035"/>
    <cellStyle name="Note 6 5 2 6 3" xfId="47036"/>
    <cellStyle name="Note 6 5 2 7" xfId="47037"/>
    <cellStyle name="Note 6 5 2 7 2" xfId="47038"/>
    <cellStyle name="Note 6 5 2 7 3" xfId="47039"/>
    <cellStyle name="Note 6 5 2 8" xfId="47040"/>
    <cellStyle name="Note 6 5 2 8 2" xfId="47041"/>
    <cellStyle name="Note 6 5 2 8 3" xfId="47042"/>
    <cellStyle name="Note 6 5 2 9" xfId="47043"/>
    <cellStyle name="Note 6 5 3" xfId="47044"/>
    <cellStyle name="Note 6 5 3 2" xfId="47045"/>
    <cellStyle name="Note 6 5 3 2 2" xfId="47046"/>
    <cellStyle name="Note 6 5 3 2 2 2" xfId="47047"/>
    <cellStyle name="Note 6 5 3 2 2 2 2" xfId="47048"/>
    <cellStyle name="Note 6 5 3 2 2 2 3" xfId="47049"/>
    <cellStyle name="Note 6 5 3 2 2 3" xfId="47050"/>
    <cellStyle name="Note 6 5 3 2 2 3 2" xfId="47051"/>
    <cellStyle name="Note 6 5 3 2 2 3 3" xfId="47052"/>
    <cellStyle name="Note 6 5 3 2 2 4" xfId="47053"/>
    <cellStyle name="Note 6 5 3 2 2 5" xfId="47054"/>
    <cellStyle name="Note 6 5 3 2 3" xfId="47055"/>
    <cellStyle name="Note 6 5 3 2 3 2" xfId="47056"/>
    <cellStyle name="Note 6 5 3 2 3 3" xfId="47057"/>
    <cellStyle name="Note 6 5 3 2 4" xfId="47058"/>
    <cellStyle name="Note 6 5 3 2 4 2" xfId="47059"/>
    <cellStyle name="Note 6 5 3 2 4 3" xfId="47060"/>
    <cellStyle name="Note 6 5 3 2 5" xfId="47061"/>
    <cellStyle name="Note 6 5 3 2 5 2" xfId="47062"/>
    <cellStyle name="Note 6 5 3 2 5 3" xfId="47063"/>
    <cellStyle name="Note 6 5 3 2 6" xfId="47064"/>
    <cellStyle name="Note 6 5 3 3" xfId="47065"/>
    <cellStyle name="Note 6 5 3 3 2" xfId="47066"/>
    <cellStyle name="Note 6 5 3 3 2 2" xfId="47067"/>
    <cellStyle name="Note 6 5 3 3 2 2 2" xfId="47068"/>
    <cellStyle name="Note 6 5 3 3 2 2 3" xfId="47069"/>
    <cellStyle name="Note 6 5 3 3 2 3" xfId="47070"/>
    <cellStyle name="Note 6 5 3 3 2 3 2" xfId="47071"/>
    <cellStyle name="Note 6 5 3 3 2 3 3" xfId="47072"/>
    <cellStyle name="Note 6 5 3 3 2 4" xfId="47073"/>
    <cellStyle name="Note 6 5 3 3 2 5" xfId="47074"/>
    <cellStyle name="Note 6 5 3 3 3" xfId="47075"/>
    <cellStyle name="Note 6 5 3 3 3 2" xfId="47076"/>
    <cellStyle name="Note 6 5 3 3 3 3" xfId="47077"/>
    <cellStyle name="Note 6 5 3 3 4" xfId="47078"/>
    <cellStyle name="Note 6 5 3 3 4 2" xfId="47079"/>
    <cellStyle name="Note 6 5 3 3 4 3" xfId="47080"/>
    <cellStyle name="Note 6 5 3 3 5" xfId="47081"/>
    <cellStyle name="Note 6 5 3 3 5 2" xfId="47082"/>
    <cellStyle name="Note 6 5 3 3 5 3" xfId="47083"/>
    <cellStyle name="Note 6 5 3 3 6" xfId="47084"/>
    <cellStyle name="Note 6 5 3 4" xfId="47085"/>
    <cellStyle name="Note 6 5 3 4 2" xfId="47086"/>
    <cellStyle name="Note 6 5 3 4 2 2" xfId="47087"/>
    <cellStyle name="Note 6 5 3 4 2 3" xfId="47088"/>
    <cellStyle name="Note 6 5 3 4 3" xfId="47089"/>
    <cellStyle name="Note 6 5 3 4 3 2" xfId="47090"/>
    <cellStyle name="Note 6 5 3 4 3 3" xfId="47091"/>
    <cellStyle name="Note 6 5 3 4 4" xfId="47092"/>
    <cellStyle name="Note 6 5 3 4 4 2" xfId="47093"/>
    <cellStyle name="Note 6 5 3 4 4 3" xfId="47094"/>
    <cellStyle name="Note 6 5 3 4 5" xfId="47095"/>
    <cellStyle name="Note 6 5 3 4 5 2" xfId="47096"/>
    <cellStyle name="Note 6 5 3 4 5 3" xfId="47097"/>
    <cellStyle name="Note 6 5 3 4 6" xfId="47098"/>
    <cellStyle name="Note 6 5 3 4 6 2" xfId="47099"/>
    <cellStyle name="Note 6 5 3 4 6 3" xfId="47100"/>
    <cellStyle name="Note 6 5 3 4 7" xfId="47101"/>
    <cellStyle name="Note 6 5 3 4 8" xfId="47102"/>
    <cellStyle name="Note 6 5 3 5" xfId="47103"/>
    <cellStyle name="Note 6 5 3 5 2" xfId="47104"/>
    <cellStyle name="Note 6 5 3 5 2 2" xfId="47105"/>
    <cellStyle name="Note 6 5 3 5 2 3" xfId="47106"/>
    <cellStyle name="Note 6 5 3 5 3" xfId="47107"/>
    <cellStyle name="Note 6 5 3 5 3 2" xfId="47108"/>
    <cellStyle name="Note 6 5 3 5 3 3" xfId="47109"/>
    <cellStyle name="Note 6 5 3 5 4" xfId="47110"/>
    <cellStyle name="Note 6 5 3 5 5" xfId="47111"/>
    <cellStyle name="Note 6 5 3 6" xfId="47112"/>
    <cellStyle name="Note 6 5 3 6 2" xfId="47113"/>
    <cellStyle name="Note 6 5 3 6 3" xfId="47114"/>
    <cellStyle name="Note 6 5 3 7" xfId="47115"/>
    <cellStyle name="Note 6 5 3 7 2" xfId="47116"/>
    <cellStyle name="Note 6 5 3 7 3" xfId="47117"/>
    <cellStyle name="Note 6 5 3 8" xfId="47118"/>
    <cellStyle name="Note 6 5 3 8 2" xfId="47119"/>
    <cellStyle name="Note 6 5 3 8 3" xfId="47120"/>
    <cellStyle name="Note 6 5 3 9" xfId="47121"/>
    <cellStyle name="Note 6 5 4" xfId="47122"/>
    <cellStyle name="Note 6 5 4 2" xfId="47123"/>
    <cellStyle name="Note 6 5 4 2 2" xfId="47124"/>
    <cellStyle name="Note 6 5 4 2 2 2" xfId="47125"/>
    <cellStyle name="Note 6 5 4 2 2 2 2" xfId="47126"/>
    <cellStyle name="Note 6 5 4 2 2 2 3" xfId="47127"/>
    <cellStyle name="Note 6 5 4 2 2 3" xfId="47128"/>
    <cellStyle name="Note 6 5 4 2 2 3 2" xfId="47129"/>
    <cellStyle name="Note 6 5 4 2 2 3 3" xfId="47130"/>
    <cellStyle name="Note 6 5 4 2 2 4" xfId="47131"/>
    <cellStyle name="Note 6 5 4 2 2 5" xfId="47132"/>
    <cellStyle name="Note 6 5 4 2 3" xfId="47133"/>
    <cellStyle name="Note 6 5 4 2 3 2" xfId="47134"/>
    <cellStyle name="Note 6 5 4 2 3 3" xfId="47135"/>
    <cellStyle name="Note 6 5 4 2 4" xfId="47136"/>
    <cellStyle name="Note 6 5 4 2 4 2" xfId="47137"/>
    <cellStyle name="Note 6 5 4 2 4 3" xfId="47138"/>
    <cellStyle name="Note 6 5 4 2 5" xfId="47139"/>
    <cellStyle name="Note 6 5 4 2 5 2" xfId="47140"/>
    <cellStyle name="Note 6 5 4 2 5 3" xfId="47141"/>
    <cellStyle name="Note 6 5 4 2 6" xfId="47142"/>
    <cellStyle name="Note 6 5 4 3" xfId="47143"/>
    <cellStyle name="Note 6 5 4 3 2" xfId="47144"/>
    <cellStyle name="Note 6 5 4 3 2 2" xfId="47145"/>
    <cellStyle name="Note 6 5 4 3 2 2 2" xfId="47146"/>
    <cellStyle name="Note 6 5 4 3 2 2 3" xfId="47147"/>
    <cellStyle name="Note 6 5 4 3 2 3" xfId="47148"/>
    <cellStyle name="Note 6 5 4 3 2 3 2" xfId="47149"/>
    <cellStyle name="Note 6 5 4 3 2 3 3" xfId="47150"/>
    <cellStyle name="Note 6 5 4 3 2 4" xfId="47151"/>
    <cellStyle name="Note 6 5 4 3 2 5" xfId="47152"/>
    <cellStyle name="Note 6 5 4 3 3" xfId="47153"/>
    <cellStyle name="Note 6 5 4 3 3 2" xfId="47154"/>
    <cellStyle name="Note 6 5 4 3 3 3" xfId="47155"/>
    <cellStyle name="Note 6 5 4 3 4" xfId="47156"/>
    <cellStyle name="Note 6 5 4 3 4 2" xfId="47157"/>
    <cellStyle name="Note 6 5 4 3 4 3" xfId="47158"/>
    <cellStyle name="Note 6 5 4 3 5" xfId="47159"/>
    <cellStyle name="Note 6 5 4 3 5 2" xfId="47160"/>
    <cellStyle name="Note 6 5 4 3 5 3" xfId="47161"/>
    <cellStyle name="Note 6 5 4 3 6" xfId="47162"/>
    <cellStyle name="Note 6 5 4 4" xfId="47163"/>
    <cellStyle name="Note 6 5 4 4 2" xfId="47164"/>
    <cellStyle name="Note 6 5 4 4 2 2" xfId="47165"/>
    <cellStyle name="Note 6 5 4 4 2 3" xfId="47166"/>
    <cellStyle name="Note 6 5 4 4 3" xfId="47167"/>
    <cellStyle name="Note 6 5 4 4 3 2" xfId="47168"/>
    <cellStyle name="Note 6 5 4 4 3 3" xfId="47169"/>
    <cellStyle name="Note 6 5 4 4 4" xfId="47170"/>
    <cellStyle name="Note 6 5 4 4 4 2" xfId="47171"/>
    <cellStyle name="Note 6 5 4 4 4 3" xfId="47172"/>
    <cellStyle name="Note 6 5 4 4 5" xfId="47173"/>
    <cellStyle name="Note 6 5 4 4 5 2" xfId="47174"/>
    <cellStyle name="Note 6 5 4 4 5 3" xfId="47175"/>
    <cellStyle name="Note 6 5 4 4 6" xfId="47176"/>
    <cellStyle name="Note 6 5 4 4 6 2" xfId="47177"/>
    <cellStyle name="Note 6 5 4 4 6 3" xfId="47178"/>
    <cellStyle name="Note 6 5 4 4 7" xfId="47179"/>
    <cellStyle name="Note 6 5 4 4 8" xfId="47180"/>
    <cellStyle name="Note 6 5 4 5" xfId="47181"/>
    <cellStyle name="Note 6 5 4 5 2" xfId="47182"/>
    <cellStyle name="Note 6 5 4 5 2 2" xfId="47183"/>
    <cellStyle name="Note 6 5 4 5 2 3" xfId="47184"/>
    <cellStyle name="Note 6 5 4 5 3" xfId="47185"/>
    <cellStyle name="Note 6 5 4 5 3 2" xfId="47186"/>
    <cellStyle name="Note 6 5 4 5 3 3" xfId="47187"/>
    <cellStyle name="Note 6 5 4 5 4" xfId="47188"/>
    <cellStyle name="Note 6 5 4 5 5" xfId="47189"/>
    <cellStyle name="Note 6 5 4 6" xfId="47190"/>
    <cellStyle name="Note 6 5 4 6 2" xfId="47191"/>
    <cellStyle name="Note 6 5 4 6 3" xfId="47192"/>
    <cellStyle name="Note 6 5 4 7" xfId="47193"/>
    <cellStyle name="Note 6 5 4 7 2" xfId="47194"/>
    <cellStyle name="Note 6 5 4 7 3" xfId="47195"/>
    <cellStyle name="Note 6 5 4 8" xfId="47196"/>
    <cellStyle name="Note 6 5 4 8 2" xfId="47197"/>
    <cellStyle name="Note 6 5 4 8 3" xfId="47198"/>
    <cellStyle name="Note 6 5 4 9" xfId="47199"/>
    <cellStyle name="Note 6 5 5" xfId="47200"/>
    <cellStyle name="Note 6 5 5 2" xfId="47201"/>
    <cellStyle name="Note 6 5 5 2 2" xfId="47202"/>
    <cellStyle name="Note 6 5 5 2 2 2" xfId="47203"/>
    <cellStyle name="Note 6 5 5 2 2 2 2" xfId="47204"/>
    <cellStyle name="Note 6 5 5 2 2 2 3" xfId="47205"/>
    <cellStyle name="Note 6 5 5 2 2 3" xfId="47206"/>
    <cellStyle name="Note 6 5 5 2 2 3 2" xfId="47207"/>
    <cellStyle name="Note 6 5 5 2 2 3 3" xfId="47208"/>
    <cellStyle name="Note 6 5 5 2 2 4" xfId="47209"/>
    <cellStyle name="Note 6 5 5 2 2 5" xfId="47210"/>
    <cellStyle name="Note 6 5 5 2 3" xfId="47211"/>
    <cellStyle name="Note 6 5 5 2 3 2" xfId="47212"/>
    <cellStyle name="Note 6 5 5 2 3 3" xfId="47213"/>
    <cellStyle name="Note 6 5 5 2 4" xfId="47214"/>
    <cellStyle name="Note 6 5 5 2 4 2" xfId="47215"/>
    <cellStyle name="Note 6 5 5 2 4 3" xfId="47216"/>
    <cellStyle name="Note 6 5 5 2 5" xfId="47217"/>
    <cellStyle name="Note 6 5 5 2 5 2" xfId="47218"/>
    <cellStyle name="Note 6 5 5 2 5 3" xfId="47219"/>
    <cellStyle name="Note 6 5 5 2 6" xfId="47220"/>
    <cellStyle name="Note 6 5 5 3" xfId="47221"/>
    <cellStyle name="Note 6 5 5 3 2" xfId="47222"/>
    <cellStyle name="Note 6 5 5 3 2 2" xfId="47223"/>
    <cellStyle name="Note 6 5 5 3 2 2 2" xfId="47224"/>
    <cellStyle name="Note 6 5 5 3 2 2 3" xfId="47225"/>
    <cellStyle name="Note 6 5 5 3 2 3" xfId="47226"/>
    <cellStyle name="Note 6 5 5 3 2 3 2" xfId="47227"/>
    <cellStyle name="Note 6 5 5 3 2 3 3" xfId="47228"/>
    <cellStyle name="Note 6 5 5 3 2 4" xfId="47229"/>
    <cellStyle name="Note 6 5 5 3 2 5" xfId="47230"/>
    <cellStyle name="Note 6 5 5 3 3" xfId="47231"/>
    <cellStyle name="Note 6 5 5 3 3 2" xfId="47232"/>
    <cellStyle name="Note 6 5 5 3 3 3" xfId="47233"/>
    <cellStyle name="Note 6 5 5 3 4" xfId="47234"/>
    <cellStyle name="Note 6 5 5 3 4 2" xfId="47235"/>
    <cellStyle name="Note 6 5 5 3 4 3" xfId="47236"/>
    <cellStyle name="Note 6 5 5 3 5" xfId="47237"/>
    <cellStyle name="Note 6 5 5 3 5 2" xfId="47238"/>
    <cellStyle name="Note 6 5 5 3 5 3" xfId="47239"/>
    <cellStyle name="Note 6 5 5 3 6" xfId="47240"/>
    <cellStyle name="Note 6 5 5 4" xfId="47241"/>
    <cellStyle name="Note 6 5 5 4 2" xfId="47242"/>
    <cellStyle name="Note 6 5 5 4 2 2" xfId="47243"/>
    <cellStyle name="Note 6 5 5 4 2 3" xfId="47244"/>
    <cellStyle name="Note 6 5 5 4 3" xfId="47245"/>
    <cellStyle name="Note 6 5 5 4 3 2" xfId="47246"/>
    <cellStyle name="Note 6 5 5 4 3 3" xfId="47247"/>
    <cellStyle name="Note 6 5 5 4 4" xfId="47248"/>
    <cellStyle name="Note 6 5 5 4 4 2" xfId="47249"/>
    <cellStyle name="Note 6 5 5 4 4 3" xfId="47250"/>
    <cellStyle name="Note 6 5 5 4 5" xfId="47251"/>
    <cellStyle name="Note 6 5 5 4 5 2" xfId="47252"/>
    <cellStyle name="Note 6 5 5 4 5 3" xfId="47253"/>
    <cellStyle name="Note 6 5 5 4 6" xfId="47254"/>
    <cellStyle name="Note 6 5 5 4 6 2" xfId="47255"/>
    <cellStyle name="Note 6 5 5 4 6 3" xfId="47256"/>
    <cellStyle name="Note 6 5 5 4 7" xfId="47257"/>
    <cellStyle name="Note 6 5 5 4 8" xfId="47258"/>
    <cellStyle name="Note 6 5 5 5" xfId="47259"/>
    <cellStyle name="Note 6 5 5 5 2" xfId="47260"/>
    <cellStyle name="Note 6 5 5 5 2 2" xfId="47261"/>
    <cellStyle name="Note 6 5 5 5 2 3" xfId="47262"/>
    <cellStyle name="Note 6 5 5 5 3" xfId="47263"/>
    <cellStyle name="Note 6 5 5 5 3 2" xfId="47264"/>
    <cellStyle name="Note 6 5 5 5 3 3" xfId="47265"/>
    <cellStyle name="Note 6 5 5 5 4" xfId="47266"/>
    <cellStyle name="Note 6 5 5 5 5" xfId="47267"/>
    <cellStyle name="Note 6 5 5 6" xfId="47268"/>
    <cellStyle name="Note 6 5 5 6 2" xfId="47269"/>
    <cellStyle name="Note 6 5 5 6 3" xfId="47270"/>
    <cellStyle name="Note 6 5 5 7" xfId="47271"/>
    <cellStyle name="Note 6 5 5 7 2" xfId="47272"/>
    <cellStyle name="Note 6 5 5 7 3" xfId="47273"/>
    <cellStyle name="Note 6 5 5 8" xfId="47274"/>
    <cellStyle name="Note 6 5 5 8 2" xfId="47275"/>
    <cellStyle name="Note 6 5 5 8 3" xfId="47276"/>
    <cellStyle name="Note 6 5 5 9" xfId="47277"/>
    <cellStyle name="Note 6 5 6" xfId="47278"/>
    <cellStyle name="Note 6 5 6 2" xfId="47279"/>
    <cellStyle name="Note 6 5 6 2 2" xfId="47280"/>
    <cellStyle name="Note 6 5 6 2 2 2" xfId="47281"/>
    <cellStyle name="Note 6 5 6 2 2 3" xfId="47282"/>
    <cellStyle name="Note 6 5 6 2 3" xfId="47283"/>
    <cellStyle name="Note 6 5 6 2 3 2" xfId="47284"/>
    <cellStyle name="Note 6 5 6 2 3 3" xfId="47285"/>
    <cellStyle name="Note 6 5 6 2 4" xfId="47286"/>
    <cellStyle name="Note 6 5 6 2 5" xfId="47287"/>
    <cellStyle name="Note 6 5 6 3" xfId="47288"/>
    <cellStyle name="Note 6 5 6 3 2" xfId="47289"/>
    <cellStyle name="Note 6 5 6 3 3" xfId="47290"/>
    <cellStyle name="Note 6 5 6 4" xfId="47291"/>
    <cellStyle name="Note 6 5 6 4 2" xfId="47292"/>
    <cellStyle name="Note 6 5 6 4 3" xfId="47293"/>
    <cellStyle name="Note 6 5 6 5" xfId="47294"/>
    <cellStyle name="Note 6 5 6 5 2" xfId="47295"/>
    <cellStyle name="Note 6 5 6 5 3" xfId="47296"/>
    <cellStyle name="Note 6 5 6 6" xfId="47297"/>
    <cellStyle name="Note 6 5 7" xfId="47298"/>
    <cellStyle name="Note 6 5 7 2" xfId="47299"/>
    <cellStyle name="Note 6 5 7 2 2" xfId="47300"/>
    <cellStyle name="Note 6 5 7 2 2 2" xfId="47301"/>
    <cellStyle name="Note 6 5 7 2 2 3" xfId="47302"/>
    <cellStyle name="Note 6 5 7 2 3" xfId="47303"/>
    <cellStyle name="Note 6 5 7 2 3 2" xfId="47304"/>
    <cellStyle name="Note 6 5 7 2 3 3" xfId="47305"/>
    <cellStyle name="Note 6 5 7 2 4" xfId="47306"/>
    <cellStyle name="Note 6 5 7 2 5" xfId="47307"/>
    <cellStyle name="Note 6 5 7 3" xfId="47308"/>
    <cellStyle name="Note 6 5 7 3 2" xfId="47309"/>
    <cellStyle name="Note 6 5 7 3 3" xfId="47310"/>
    <cellStyle name="Note 6 5 7 4" xfId="47311"/>
    <cellStyle name="Note 6 5 7 4 2" xfId="47312"/>
    <cellStyle name="Note 6 5 7 4 3" xfId="47313"/>
    <cellStyle name="Note 6 5 7 5" xfId="47314"/>
    <cellStyle name="Note 6 5 7 5 2" xfId="47315"/>
    <cellStyle name="Note 6 5 7 5 3" xfId="47316"/>
    <cellStyle name="Note 6 5 7 6" xfId="47317"/>
    <cellStyle name="Note 6 5 8" xfId="47318"/>
    <cellStyle name="Note 6 5 8 2" xfId="47319"/>
    <cellStyle name="Note 6 5 8 2 2" xfId="47320"/>
    <cellStyle name="Note 6 5 8 2 3" xfId="47321"/>
    <cellStyle name="Note 6 5 8 3" xfId="47322"/>
    <cellStyle name="Note 6 5 8 3 2" xfId="47323"/>
    <cellStyle name="Note 6 5 8 3 3" xfId="47324"/>
    <cellStyle name="Note 6 5 8 4" xfId="47325"/>
    <cellStyle name="Note 6 5 8 4 2" xfId="47326"/>
    <cellStyle name="Note 6 5 8 4 3" xfId="47327"/>
    <cellStyle name="Note 6 5 8 5" xfId="47328"/>
    <cellStyle name="Note 6 5 8 5 2" xfId="47329"/>
    <cellStyle name="Note 6 5 8 5 3" xfId="47330"/>
    <cellStyle name="Note 6 5 8 6" xfId="47331"/>
    <cellStyle name="Note 6 5 8 6 2" xfId="47332"/>
    <cellStyle name="Note 6 5 8 6 3" xfId="47333"/>
    <cellStyle name="Note 6 5 8 7" xfId="47334"/>
    <cellStyle name="Note 6 5 8 8" xfId="47335"/>
    <cellStyle name="Note 6 5 9" xfId="47336"/>
    <cellStyle name="Note 6 5 9 2" xfId="47337"/>
    <cellStyle name="Note 6 5 9 2 2" xfId="47338"/>
    <cellStyle name="Note 6 5 9 2 3" xfId="47339"/>
    <cellStyle name="Note 6 5 9 3" xfId="47340"/>
    <cellStyle name="Note 6 5 9 3 2" xfId="47341"/>
    <cellStyle name="Note 6 5 9 3 3" xfId="47342"/>
    <cellStyle name="Note 6 5 9 4" xfId="47343"/>
    <cellStyle name="Note 6 5 9 5" xfId="47344"/>
    <cellStyle name="Note 6 6" xfId="47345"/>
    <cellStyle name="Note 6 6 10" xfId="47346"/>
    <cellStyle name="Note 6 6 10 2" xfId="47347"/>
    <cellStyle name="Note 6 6 10 3" xfId="47348"/>
    <cellStyle name="Note 6 6 11" xfId="47349"/>
    <cellStyle name="Note 6 6 11 2" xfId="47350"/>
    <cellStyle name="Note 6 6 11 3" xfId="47351"/>
    <cellStyle name="Note 6 6 12" xfId="47352"/>
    <cellStyle name="Note 6 6 12 2" xfId="47353"/>
    <cellStyle name="Note 6 6 12 3" xfId="47354"/>
    <cellStyle name="Note 6 6 13" xfId="47355"/>
    <cellStyle name="Note 6 6 2" xfId="47356"/>
    <cellStyle name="Note 6 6 2 2" xfId="47357"/>
    <cellStyle name="Note 6 6 2 2 2" xfId="47358"/>
    <cellStyle name="Note 6 6 2 2 2 2" xfId="47359"/>
    <cellStyle name="Note 6 6 2 2 2 2 2" xfId="47360"/>
    <cellStyle name="Note 6 6 2 2 2 2 3" xfId="47361"/>
    <cellStyle name="Note 6 6 2 2 2 3" xfId="47362"/>
    <cellStyle name="Note 6 6 2 2 2 3 2" xfId="47363"/>
    <cellStyle name="Note 6 6 2 2 2 3 3" xfId="47364"/>
    <cellStyle name="Note 6 6 2 2 2 4" xfId="47365"/>
    <cellStyle name="Note 6 6 2 2 2 5" xfId="47366"/>
    <cellStyle name="Note 6 6 2 2 3" xfId="47367"/>
    <cellStyle name="Note 6 6 2 2 3 2" xfId="47368"/>
    <cellStyle name="Note 6 6 2 2 3 3" xfId="47369"/>
    <cellStyle name="Note 6 6 2 2 4" xfId="47370"/>
    <cellStyle name="Note 6 6 2 2 4 2" xfId="47371"/>
    <cellStyle name="Note 6 6 2 2 4 3" xfId="47372"/>
    <cellStyle name="Note 6 6 2 2 5" xfId="47373"/>
    <cellStyle name="Note 6 6 2 2 5 2" xfId="47374"/>
    <cellStyle name="Note 6 6 2 2 5 3" xfId="47375"/>
    <cellStyle name="Note 6 6 2 2 6" xfId="47376"/>
    <cellStyle name="Note 6 6 2 3" xfId="47377"/>
    <cellStyle name="Note 6 6 2 3 2" xfId="47378"/>
    <cellStyle name="Note 6 6 2 3 2 2" xfId="47379"/>
    <cellStyle name="Note 6 6 2 3 2 2 2" xfId="47380"/>
    <cellStyle name="Note 6 6 2 3 2 2 3" xfId="47381"/>
    <cellStyle name="Note 6 6 2 3 2 3" xfId="47382"/>
    <cellStyle name="Note 6 6 2 3 2 3 2" xfId="47383"/>
    <cellStyle name="Note 6 6 2 3 2 3 3" xfId="47384"/>
    <cellStyle name="Note 6 6 2 3 2 4" xfId="47385"/>
    <cellStyle name="Note 6 6 2 3 2 5" xfId="47386"/>
    <cellStyle name="Note 6 6 2 3 3" xfId="47387"/>
    <cellStyle name="Note 6 6 2 3 3 2" xfId="47388"/>
    <cellStyle name="Note 6 6 2 3 3 3" xfId="47389"/>
    <cellStyle name="Note 6 6 2 3 4" xfId="47390"/>
    <cellStyle name="Note 6 6 2 3 4 2" xfId="47391"/>
    <cellStyle name="Note 6 6 2 3 4 3" xfId="47392"/>
    <cellStyle name="Note 6 6 2 3 5" xfId="47393"/>
    <cellStyle name="Note 6 6 2 3 5 2" xfId="47394"/>
    <cellStyle name="Note 6 6 2 3 5 3" xfId="47395"/>
    <cellStyle name="Note 6 6 2 3 6" xfId="47396"/>
    <cellStyle name="Note 6 6 2 4" xfId="47397"/>
    <cellStyle name="Note 6 6 2 4 2" xfId="47398"/>
    <cellStyle name="Note 6 6 2 4 2 2" xfId="47399"/>
    <cellStyle name="Note 6 6 2 4 2 3" xfId="47400"/>
    <cellStyle name="Note 6 6 2 4 3" xfId="47401"/>
    <cellStyle name="Note 6 6 2 4 3 2" xfId="47402"/>
    <cellStyle name="Note 6 6 2 4 3 3" xfId="47403"/>
    <cellStyle name="Note 6 6 2 4 4" xfId="47404"/>
    <cellStyle name="Note 6 6 2 4 4 2" xfId="47405"/>
    <cellStyle name="Note 6 6 2 4 4 3" xfId="47406"/>
    <cellStyle name="Note 6 6 2 4 5" xfId="47407"/>
    <cellStyle name="Note 6 6 2 4 5 2" xfId="47408"/>
    <cellStyle name="Note 6 6 2 4 5 3" xfId="47409"/>
    <cellStyle name="Note 6 6 2 4 6" xfId="47410"/>
    <cellStyle name="Note 6 6 2 4 6 2" xfId="47411"/>
    <cellStyle name="Note 6 6 2 4 6 3" xfId="47412"/>
    <cellStyle name="Note 6 6 2 4 7" xfId="47413"/>
    <cellStyle name="Note 6 6 2 4 8" xfId="47414"/>
    <cellStyle name="Note 6 6 2 5" xfId="47415"/>
    <cellStyle name="Note 6 6 2 5 2" xfId="47416"/>
    <cellStyle name="Note 6 6 2 5 2 2" xfId="47417"/>
    <cellStyle name="Note 6 6 2 5 2 3" xfId="47418"/>
    <cellStyle name="Note 6 6 2 5 3" xfId="47419"/>
    <cellStyle name="Note 6 6 2 5 3 2" xfId="47420"/>
    <cellStyle name="Note 6 6 2 5 3 3" xfId="47421"/>
    <cellStyle name="Note 6 6 2 5 4" xfId="47422"/>
    <cellStyle name="Note 6 6 2 5 5" xfId="47423"/>
    <cellStyle name="Note 6 6 2 6" xfId="47424"/>
    <cellStyle name="Note 6 6 2 6 2" xfId="47425"/>
    <cellStyle name="Note 6 6 2 6 3" xfId="47426"/>
    <cellStyle name="Note 6 6 2 7" xfId="47427"/>
    <cellStyle name="Note 6 6 2 7 2" xfId="47428"/>
    <cellStyle name="Note 6 6 2 7 3" xfId="47429"/>
    <cellStyle name="Note 6 6 2 8" xfId="47430"/>
    <cellStyle name="Note 6 6 2 8 2" xfId="47431"/>
    <cellStyle name="Note 6 6 2 8 3" xfId="47432"/>
    <cellStyle name="Note 6 6 2 9" xfId="47433"/>
    <cellStyle name="Note 6 6 3" xfId="47434"/>
    <cellStyle name="Note 6 6 3 2" xfId="47435"/>
    <cellStyle name="Note 6 6 3 2 2" xfId="47436"/>
    <cellStyle name="Note 6 6 3 2 2 2" xfId="47437"/>
    <cellStyle name="Note 6 6 3 2 2 2 2" xfId="47438"/>
    <cellStyle name="Note 6 6 3 2 2 2 3" xfId="47439"/>
    <cellStyle name="Note 6 6 3 2 2 3" xfId="47440"/>
    <cellStyle name="Note 6 6 3 2 2 3 2" xfId="47441"/>
    <cellStyle name="Note 6 6 3 2 2 3 3" xfId="47442"/>
    <cellStyle name="Note 6 6 3 2 2 4" xfId="47443"/>
    <cellStyle name="Note 6 6 3 2 2 5" xfId="47444"/>
    <cellStyle name="Note 6 6 3 2 3" xfId="47445"/>
    <cellStyle name="Note 6 6 3 2 3 2" xfId="47446"/>
    <cellStyle name="Note 6 6 3 2 3 3" xfId="47447"/>
    <cellStyle name="Note 6 6 3 2 4" xfId="47448"/>
    <cellStyle name="Note 6 6 3 2 4 2" xfId="47449"/>
    <cellStyle name="Note 6 6 3 2 4 3" xfId="47450"/>
    <cellStyle name="Note 6 6 3 2 5" xfId="47451"/>
    <cellStyle name="Note 6 6 3 2 5 2" xfId="47452"/>
    <cellStyle name="Note 6 6 3 2 5 3" xfId="47453"/>
    <cellStyle name="Note 6 6 3 2 6" xfId="47454"/>
    <cellStyle name="Note 6 6 3 3" xfId="47455"/>
    <cellStyle name="Note 6 6 3 3 2" xfId="47456"/>
    <cellStyle name="Note 6 6 3 3 2 2" xfId="47457"/>
    <cellStyle name="Note 6 6 3 3 2 2 2" xfId="47458"/>
    <cellStyle name="Note 6 6 3 3 2 2 3" xfId="47459"/>
    <cellStyle name="Note 6 6 3 3 2 3" xfId="47460"/>
    <cellStyle name="Note 6 6 3 3 2 3 2" xfId="47461"/>
    <cellStyle name="Note 6 6 3 3 2 3 3" xfId="47462"/>
    <cellStyle name="Note 6 6 3 3 2 4" xfId="47463"/>
    <cellStyle name="Note 6 6 3 3 2 5" xfId="47464"/>
    <cellStyle name="Note 6 6 3 3 3" xfId="47465"/>
    <cellStyle name="Note 6 6 3 3 3 2" xfId="47466"/>
    <cellStyle name="Note 6 6 3 3 3 3" xfId="47467"/>
    <cellStyle name="Note 6 6 3 3 4" xfId="47468"/>
    <cellStyle name="Note 6 6 3 3 4 2" xfId="47469"/>
    <cellStyle name="Note 6 6 3 3 4 3" xfId="47470"/>
    <cellStyle name="Note 6 6 3 3 5" xfId="47471"/>
    <cellStyle name="Note 6 6 3 3 5 2" xfId="47472"/>
    <cellStyle name="Note 6 6 3 3 5 3" xfId="47473"/>
    <cellStyle name="Note 6 6 3 3 6" xfId="47474"/>
    <cellStyle name="Note 6 6 3 4" xfId="47475"/>
    <cellStyle name="Note 6 6 3 4 2" xfId="47476"/>
    <cellStyle name="Note 6 6 3 4 2 2" xfId="47477"/>
    <cellStyle name="Note 6 6 3 4 2 3" xfId="47478"/>
    <cellStyle name="Note 6 6 3 4 3" xfId="47479"/>
    <cellStyle name="Note 6 6 3 4 3 2" xfId="47480"/>
    <cellStyle name="Note 6 6 3 4 3 3" xfId="47481"/>
    <cellStyle name="Note 6 6 3 4 4" xfId="47482"/>
    <cellStyle name="Note 6 6 3 4 4 2" xfId="47483"/>
    <cellStyle name="Note 6 6 3 4 4 3" xfId="47484"/>
    <cellStyle name="Note 6 6 3 4 5" xfId="47485"/>
    <cellStyle name="Note 6 6 3 4 5 2" xfId="47486"/>
    <cellStyle name="Note 6 6 3 4 5 3" xfId="47487"/>
    <cellStyle name="Note 6 6 3 4 6" xfId="47488"/>
    <cellStyle name="Note 6 6 3 4 6 2" xfId="47489"/>
    <cellStyle name="Note 6 6 3 4 6 3" xfId="47490"/>
    <cellStyle name="Note 6 6 3 4 7" xfId="47491"/>
    <cellStyle name="Note 6 6 3 4 8" xfId="47492"/>
    <cellStyle name="Note 6 6 3 5" xfId="47493"/>
    <cellStyle name="Note 6 6 3 5 2" xfId="47494"/>
    <cellStyle name="Note 6 6 3 5 2 2" xfId="47495"/>
    <cellStyle name="Note 6 6 3 5 2 3" xfId="47496"/>
    <cellStyle name="Note 6 6 3 5 3" xfId="47497"/>
    <cellStyle name="Note 6 6 3 5 3 2" xfId="47498"/>
    <cellStyle name="Note 6 6 3 5 3 3" xfId="47499"/>
    <cellStyle name="Note 6 6 3 5 4" xfId="47500"/>
    <cellStyle name="Note 6 6 3 5 5" xfId="47501"/>
    <cellStyle name="Note 6 6 3 6" xfId="47502"/>
    <cellStyle name="Note 6 6 3 6 2" xfId="47503"/>
    <cellStyle name="Note 6 6 3 6 3" xfId="47504"/>
    <cellStyle name="Note 6 6 3 7" xfId="47505"/>
    <cellStyle name="Note 6 6 3 7 2" xfId="47506"/>
    <cellStyle name="Note 6 6 3 7 3" xfId="47507"/>
    <cellStyle name="Note 6 6 3 8" xfId="47508"/>
    <cellStyle name="Note 6 6 3 8 2" xfId="47509"/>
    <cellStyle name="Note 6 6 3 8 3" xfId="47510"/>
    <cellStyle name="Note 6 6 3 9" xfId="47511"/>
    <cellStyle name="Note 6 6 4" xfId="47512"/>
    <cellStyle name="Note 6 6 4 2" xfId="47513"/>
    <cellStyle name="Note 6 6 4 2 2" xfId="47514"/>
    <cellStyle name="Note 6 6 4 2 2 2" xfId="47515"/>
    <cellStyle name="Note 6 6 4 2 2 2 2" xfId="47516"/>
    <cellStyle name="Note 6 6 4 2 2 2 3" xfId="47517"/>
    <cellStyle name="Note 6 6 4 2 2 3" xfId="47518"/>
    <cellStyle name="Note 6 6 4 2 2 3 2" xfId="47519"/>
    <cellStyle name="Note 6 6 4 2 2 3 3" xfId="47520"/>
    <cellStyle name="Note 6 6 4 2 2 4" xfId="47521"/>
    <cellStyle name="Note 6 6 4 2 2 5" xfId="47522"/>
    <cellStyle name="Note 6 6 4 2 3" xfId="47523"/>
    <cellStyle name="Note 6 6 4 2 3 2" xfId="47524"/>
    <cellStyle name="Note 6 6 4 2 3 3" xfId="47525"/>
    <cellStyle name="Note 6 6 4 2 4" xfId="47526"/>
    <cellStyle name="Note 6 6 4 2 4 2" xfId="47527"/>
    <cellStyle name="Note 6 6 4 2 4 3" xfId="47528"/>
    <cellStyle name="Note 6 6 4 2 5" xfId="47529"/>
    <cellStyle name="Note 6 6 4 2 5 2" xfId="47530"/>
    <cellStyle name="Note 6 6 4 2 5 3" xfId="47531"/>
    <cellStyle name="Note 6 6 4 2 6" xfId="47532"/>
    <cellStyle name="Note 6 6 4 3" xfId="47533"/>
    <cellStyle name="Note 6 6 4 3 2" xfId="47534"/>
    <cellStyle name="Note 6 6 4 3 2 2" xfId="47535"/>
    <cellStyle name="Note 6 6 4 3 2 2 2" xfId="47536"/>
    <cellStyle name="Note 6 6 4 3 2 2 3" xfId="47537"/>
    <cellStyle name="Note 6 6 4 3 2 3" xfId="47538"/>
    <cellStyle name="Note 6 6 4 3 2 3 2" xfId="47539"/>
    <cellStyle name="Note 6 6 4 3 2 3 3" xfId="47540"/>
    <cellStyle name="Note 6 6 4 3 2 4" xfId="47541"/>
    <cellStyle name="Note 6 6 4 3 2 5" xfId="47542"/>
    <cellStyle name="Note 6 6 4 3 3" xfId="47543"/>
    <cellStyle name="Note 6 6 4 3 3 2" xfId="47544"/>
    <cellStyle name="Note 6 6 4 3 3 3" xfId="47545"/>
    <cellStyle name="Note 6 6 4 3 4" xfId="47546"/>
    <cellStyle name="Note 6 6 4 3 4 2" xfId="47547"/>
    <cellStyle name="Note 6 6 4 3 4 3" xfId="47548"/>
    <cellStyle name="Note 6 6 4 3 5" xfId="47549"/>
    <cellStyle name="Note 6 6 4 3 5 2" xfId="47550"/>
    <cellStyle name="Note 6 6 4 3 5 3" xfId="47551"/>
    <cellStyle name="Note 6 6 4 3 6" xfId="47552"/>
    <cellStyle name="Note 6 6 4 4" xfId="47553"/>
    <cellStyle name="Note 6 6 4 4 2" xfId="47554"/>
    <cellStyle name="Note 6 6 4 4 2 2" xfId="47555"/>
    <cellStyle name="Note 6 6 4 4 2 3" xfId="47556"/>
    <cellStyle name="Note 6 6 4 4 3" xfId="47557"/>
    <cellStyle name="Note 6 6 4 4 3 2" xfId="47558"/>
    <cellStyle name="Note 6 6 4 4 3 3" xfId="47559"/>
    <cellStyle name="Note 6 6 4 4 4" xfId="47560"/>
    <cellStyle name="Note 6 6 4 4 4 2" xfId="47561"/>
    <cellStyle name="Note 6 6 4 4 4 3" xfId="47562"/>
    <cellStyle name="Note 6 6 4 4 5" xfId="47563"/>
    <cellStyle name="Note 6 6 4 4 5 2" xfId="47564"/>
    <cellStyle name="Note 6 6 4 4 5 3" xfId="47565"/>
    <cellStyle name="Note 6 6 4 4 6" xfId="47566"/>
    <cellStyle name="Note 6 6 4 4 6 2" xfId="47567"/>
    <cellStyle name="Note 6 6 4 4 6 3" xfId="47568"/>
    <cellStyle name="Note 6 6 4 4 7" xfId="47569"/>
    <cellStyle name="Note 6 6 4 4 8" xfId="47570"/>
    <cellStyle name="Note 6 6 4 5" xfId="47571"/>
    <cellStyle name="Note 6 6 4 5 2" xfId="47572"/>
    <cellStyle name="Note 6 6 4 5 2 2" xfId="47573"/>
    <cellStyle name="Note 6 6 4 5 2 3" xfId="47574"/>
    <cellStyle name="Note 6 6 4 5 3" xfId="47575"/>
    <cellStyle name="Note 6 6 4 5 3 2" xfId="47576"/>
    <cellStyle name="Note 6 6 4 5 3 3" xfId="47577"/>
    <cellStyle name="Note 6 6 4 5 4" xfId="47578"/>
    <cellStyle name="Note 6 6 4 5 5" xfId="47579"/>
    <cellStyle name="Note 6 6 4 6" xfId="47580"/>
    <cellStyle name="Note 6 6 4 6 2" xfId="47581"/>
    <cellStyle name="Note 6 6 4 6 3" xfId="47582"/>
    <cellStyle name="Note 6 6 4 7" xfId="47583"/>
    <cellStyle name="Note 6 6 4 7 2" xfId="47584"/>
    <cellStyle name="Note 6 6 4 7 3" xfId="47585"/>
    <cellStyle name="Note 6 6 4 8" xfId="47586"/>
    <cellStyle name="Note 6 6 4 8 2" xfId="47587"/>
    <cellStyle name="Note 6 6 4 8 3" xfId="47588"/>
    <cellStyle name="Note 6 6 4 9" xfId="47589"/>
    <cellStyle name="Note 6 6 5" xfId="47590"/>
    <cellStyle name="Note 6 6 5 2" xfId="47591"/>
    <cellStyle name="Note 6 6 5 2 2" xfId="47592"/>
    <cellStyle name="Note 6 6 5 2 2 2" xfId="47593"/>
    <cellStyle name="Note 6 6 5 2 2 2 2" xfId="47594"/>
    <cellStyle name="Note 6 6 5 2 2 2 3" xfId="47595"/>
    <cellStyle name="Note 6 6 5 2 2 3" xfId="47596"/>
    <cellStyle name="Note 6 6 5 2 2 3 2" xfId="47597"/>
    <cellStyle name="Note 6 6 5 2 2 3 3" xfId="47598"/>
    <cellStyle name="Note 6 6 5 2 2 4" xfId="47599"/>
    <cellStyle name="Note 6 6 5 2 2 5" xfId="47600"/>
    <cellStyle name="Note 6 6 5 2 3" xfId="47601"/>
    <cellStyle name="Note 6 6 5 2 3 2" xfId="47602"/>
    <cellStyle name="Note 6 6 5 2 3 3" xfId="47603"/>
    <cellStyle name="Note 6 6 5 2 4" xfId="47604"/>
    <cellStyle name="Note 6 6 5 2 4 2" xfId="47605"/>
    <cellStyle name="Note 6 6 5 2 4 3" xfId="47606"/>
    <cellStyle name="Note 6 6 5 2 5" xfId="47607"/>
    <cellStyle name="Note 6 6 5 2 5 2" xfId="47608"/>
    <cellStyle name="Note 6 6 5 2 5 3" xfId="47609"/>
    <cellStyle name="Note 6 6 5 2 6" xfId="47610"/>
    <cellStyle name="Note 6 6 5 3" xfId="47611"/>
    <cellStyle name="Note 6 6 5 3 2" xfId="47612"/>
    <cellStyle name="Note 6 6 5 3 2 2" xfId="47613"/>
    <cellStyle name="Note 6 6 5 3 2 2 2" xfId="47614"/>
    <cellStyle name="Note 6 6 5 3 2 2 3" xfId="47615"/>
    <cellStyle name="Note 6 6 5 3 2 3" xfId="47616"/>
    <cellStyle name="Note 6 6 5 3 2 3 2" xfId="47617"/>
    <cellStyle name="Note 6 6 5 3 2 3 3" xfId="47618"/>
    <cellStyle name="Note 6 6 5 3 2 4" xfId="47619"/>
    <cellStyle name="Note 6 6 5 3 2 5" xfId="47620"/>
    <cellStyle name="Note 6 6 5 3 3" xfId="47621"/>
    <cellStyle name="Note 6 6 5 3 3 2" xfId="47622"/>
    <cellStyle name="Note 6 6 5 3 3 3" xfId="47623"/>
    <cellStyle name="Note 6 6 5 3 4" xfId="47624"/>
    <cellStyle name="Note 6 6 5 3 4 2" xfId="47625"/>
    <cellStyle name="Note 6 6 5 3 4 3" xfId="47626"/>
    <cellStyle name="Note 6 6 5 3 5" xfId="47627"/>
    <cellStyle name="Note 6 6 5 3 5 2" xfId="47628"/>
    <cellStyle name="Note 6 6 5 3 5 3" xfId="47629"/>
    <cellStyle name="Note 6 6 5 3 6" xfId="47630"/>
    <cellStyle name="Note 6 6 5 4" xfId="47631"/>
    <cellStyle name="Note 6 6 5 4 2" xfId="47632"/>
    <cellStyle name="Note 6 6 5 4 2 2" xfId="47633"/>
    <cellStyle name="Note 6 6 5 4 2 3" xfId="47634"/>
    <cellStyle name="Note 6 6 5 4 3" xfId="47635"/>
    <cellStyle name="Note 6 6 5 4 3 2" xfId="47636"/>
    <cellStyle name="Note 6 6 5 4 3 3" xfId="47637"/>
    <cellStyle name="Note 6 6 5 4 4" xfId="47638"/>
    <cellStyle name="Note 6 6 5 4 4 2" xfId="47639"/>
    <cellStyle name="Note 6 6 5 4 4 3" xfId="47640"/>
    <cellStyle name="Note 6 6 5 4 5" xfId="47641"/>
    <cellStyle name="Note 6 6 5 4 5 2" xfId="47642"/>
    <cellStyle name="Note 6 6 5 4 5 3" xfId="47643"/>
    <cellStyle name="Note 6 6 5 4 6" xfId="47644"/>
    <cellStyle name="Note 6 6 5 4 6 2" xfId="47645"/>
    <cellStyle name="Note 6 6 5 4 6 3" xfId="47646"/>
    <cellStyle name="Note 6 6 5 4 7" xfId="47647"/>
    <cellStyle name="Note 6 6 5 4 8" xfId="47648"/>
    <cellStyle name="Note 6 6 5 5" xfId="47649"/>
    <cellStyle name="Note 6 6 5 5 2" xfId="47650"/>
    <cellStyle name="Note 6 6 5 5 2 2" xfId="47651"/>
    <cellStyle name="Note 6 6 5 5 2 3" xfId="47652"/>
    <cellStyle name="Note 6 6 5 5 3" xfId="47653"/>
    <cellStyle name="Note 6 6 5 5 3 2" xfId="47654"/>
    <cellStyle name="Note 6 6 5 5 3 3" xfId="47655"/>
    <cellStyle name="Note 6 6 5 5 4" xfId="47656"/>
    <cellStyle name="Note 6 6 5 5 5" xfId="47657"/>
    <cellStyle name="Note 6 6 5 6" xfId="47658"/>
    <cellStyle name="Note 6 6 5 6 2" xfId="47659"/>
    <cellStyle name="Note 6 6 5 6 3" xfId="47660"/>
    <cellStyle name="Note 6 6 5 7" xfId="47661"/>
    <cellStyle name="Note 6 6 5 7 2" xfId="47662"/>
    <cellStyle name="Note 6 6 5 7 3" xfId="47663"/>
    <cellStyle name="Note 6 6 5 8" xfId="47664"/>
    <cellStyle name="Note 6 6 5 8 2" xfId="47665"/>
    <cellStyle name="Note 6 6 5 8 3" xfId="47666"/>
    <cellStyle name="Note 6 6 5 9" xfId="47667"/>
    <cellStyle name="Note 6 6 6" xfId="47668"/>
    <cellStyle name="Note 6 6 6 2" xfId="47669"/>
    <cellStyle name="Note 6 6 6 2 2" xfId="47670"/>
    <cellStyle name="Note 6 6 6 2 2 2" xfId="47671"/>
    <cellStyle name="Note 6 6 6 2 2 3" xfId="47672"/>
    <cellStyle name="Note 6 6 6 2 3" xfId="47673"/>
    <cellStyle name="Note 6 6 6 2 3 2" xfId="47674"/>
    <cellStyle name="Note 6 6 6 2 3 3" xfId="47675"/>
    <cellStyle name="Note 6 6 6 2 4" xfId="47676"/>
    <cellStyle name="Note 6 6 6 2 5" xfId="47677"/>
    <cellStyle name="Note 6 6 6 3" xfId="47678"/>
    <cellStyle name="Note 6 6 6 3 2" xfId="47679"/>
    <cellStyle name="Note 6 6 6 3 3" xfId="47680"/>
    <cellStyle name="Note 6 6 6 4" xfId="47681"/>
    <cellStyle name="Note 6 6 6 4 2" xfId="47682"/>
    <cellStyle name="Note 6 6 6 4 3" xfId="47683"/>
    <cellStyle name="Note 6 6 6 5" xfId="47684"/>
    <cellStyle name="Note 6 6 6 5 2" xfId="47685"/>
    <cellStyle name="Note 6 6 6 5 3" xfId="47686"/>
    <cellStyle name="Note 6 6 6 6" xfId="47687"/>
    <cellStyle name="Note 6 6 7" xfId="47688"/>
    <cellStyle name="Note 6 6 7 2" xfId="47689"/>
    <cellStyle name="Note 6 6 7 2 2" xfId="47690"/>
    <cellStyle name="Note 6 6 7 2 2 2" xfId="47691"/>
    <cellStyle name="Note 6 6 7 2 2 3" xfId="47692"/>
    <cellStyle name="Note 6 6 7 2 3" xfId="47693"/>
    <cellStyle name="Note 6 6 7 2 3 2" xfId="47694"/>
    <cellStyle name="Note 6 6 7 2 3 3" xfId="47695"/>
    <cellStyle name="Note 6 6 7 2 4" xfId="47696"/>
    <cellStyle name="Note 6 6 7 2 5" xfId="47697"/>
    <cellStyle name="Note 6 6 7 3" xfId="47698"/>
    <cellStyle name="Note 6 6 7 3 2" xfId="47699"/>
    <cellStyle name="Note 6 6 7 3 3" xfId="47700"/>
    <cellStyle name="Note 6 6 7 4" xfId="47701"/>
    <cellStyle name="Note 6 6 7 4 2" xfId="47702"/>
    <cellStyle name="Note 6 6 7 4 3" xfId="47703"/>
    <cellStyle name="Note 6 6 7 5" xfId="47704"/>
    <cellStyle name="Note 6 6 7 5 2" xfId="47705"/>
    <cellStyle name="Note 6 6 7 5 3" xfId="47706"/>
    <cellStyle name="Note 6 6 7 6" xfId="47707"/>
    <cellStyle name="Note 6 6 8" xfId="47708"/>
    <cellStyle name="Note 6 6 8 2" xfId="47709"/>
    <cellStyle name="Note 6 6 8 2 2" xfId="47710"/>
    <cellStyle name="Note 6 6 8 2 3" xfId="47711"/>
    <cellStyle name="Note 6 6 8 3" xfId="47712"/>
    <cellStyle name="Note 6 6 8 3 2" xfId="47713"/>
    <cellStyle name="Note 6 6 8 3 3" xfId="47714"/>
    <cellStyle name="Note 6 6 8 4" xfId="47715"/>
    <cellStyle name="Note 6 6 8 4 2" xfId="47716"/>
    <cellStyle name="Note 6 6 8 4 3" xfId="47717"/>
    <cellStyle name="Note 6 6 8 5" xfId="47718"/>
    <cellStyle name="Note 6 6 8 5 2" xfId="47719"/>
    <cellStyle name="Note 6 6 8 5 3" xfId="47720"/>
    <cellStyle name="Note 6 6 8 6" xfId="47721"/>
    <cellStyle name="Note 6 6 8 6 2" xfId="47722"/>
    <cellStyle name="Note 6 6 8 6 3" xfId="47723"/>
    <cellStyle name="Note 6 6 8 7" xfId="47724"/>
    <cellStyle name="Note 6 6 8 8" xfId="47725"/>
    <cellStyle name="Note 6 6 9" xfId="47726"/>
    <cellStyle name="Note 6 6 9 2" xfId="47727"/>
    <cellStyle name="Note 6 6 9 2 2" xfId="47728"/>
    <cellStyle name="Note 6 6 9 2 3" xfId="47729"/>
    <cellStyle name="Note 6 6 9 3" xfId="47730"/>
    <cellStyle name="Note 6 6 9 3 2" xfId="47731"/>
    <cellStyle name="Note 6 6 9 3 3" xfId="47732"/>
    <cellStyle name="Note 6 6 9 4" xfId="47733"/>
    <cellStyle name="Note 6 6 9 5" xfId="47734"/>
    <cellStyle name="Note 6 7" xfId="47735"/>
    <cellStyle name="Note 6 7 10" xfId="47736"/>
    <cellStyle name="Note 6 7 10 2" xfId="47737"/>
    <cellStyle name="Note 6 7 10 3" xfId="47738"/>
    <cellStyle name="Note 6 7 11" xfId="47739"/>
    <cellStyle name="Note 6 7 11 2" xfId="47740"/>
    <cellStyle name="Note 6 7 11 3" xfId="47741"/>
    <cellStyle name="Note 6 7 12" xfId="47742"/>
    <cellStyle name="Note 6 7 12 2" xfId="47743"/>
    <cellStyle name="Note 6 7 12 3" xfId="47744"/>
    <cellStyle name="Note 6 7 13" xfId="47745"/>
    <cellStyle name="Note 6 7 2" xfId="47746"/>
    <cellStyle name="Note 6 7 2 2" xfId="47747"/>
    <cellStyle name="Note 6 7 2 2 2" xfId="47748"/>
    <cellStyle name="Note 6 7 2 2 2 2" xfId="47749"/>
    <cellStyle name="Note 6 7 2 2 2 2 2" xfId="47750"/>
    <cellStyle name="Note 6 7 2 2 2 2 3" xfId="47751"/>
    <cellStyle name="Note 6 7 2 2 2 3" xfId="47752"/>
    <cellStyle name="Note 6 7 2 2 2 3 2" xfId="47753"/>
    <cellStyle name="Note 6 7 2 2 2 3 3" xfId="47754"/>
    <cellStyle name="Note 6 7 2 2 2 4" xfId="47755"/>
    <cellStyle name="Note 6 7 2 2 2 5" xfId="47756"/>
    <cellStyle name="Note 6 7 2 2 3" xfId="47757"/>
    <cellStyle name="Note 6 7 2 2 3 2" xfId="47758"/>
    <cellStyle name="Note 6 7 2 2 3 3" xfId="47759"/>
    <cellStyle name="Note 6 7 2 2 4" xfId="47760"/>
    <cellStyle name="Note 6 7 2 2 4 2" xfId="47761"/>
    <cellStyle name="Note 6 7 2 2 4 3" xfId="47762"/>
    <cellStyle name="Note 6 7 2 2 5" xfId="47763"/>
    <cellStyle name="Note 6 7 2 2 5 2" xfId="47764"/>
    <cellStyle name="Note 6 7 2 2 5 3" xfId="47765"/>
    <cellStyle name="Note 6 7 2 2 6" xfId="47766"/>
    <cellStyle name="Note 6 7 2 3" xfId="47767"/>
    <cellStyle name="Note 6 7 2 3 2" xfId="47768"/>
    <cellStyle name="Note 6 7 2 3 2 2" xfId="47769"/>
    <cellStyle name="Note 6 7 2 3 2 2 2" xfId="47770"/>
    <cellStyle name="Note 6 7 2 3 2 2 3" xfId="47771"/>
    <cellStyle name="Note 6 7 2 3 2 3" xfId="47772"/>
    <cellStyle name="Note 6 7 2 3 2 3 2" xfId="47773"/>
    <cellStyle name="Note 6 7 2 3 2 3 3" xfId="47774"/>
    <cellStyle name="Note 6 7 2 3 2 4" xfId="47775"/>
    <cellStyle name="Note 6 7 2 3 2 5" xfId="47776"/>
    <cellStyle name="Note 6 7 2 3 3" xfId="47777"/>
    <cellStyle name="Note 6 7 2 3 3 2" xfId="47778"/>
    <cellStyle name="Note 6 7 2 3 3 3" xfId="47779"/>
    <cellStyle name="Note 6 7 2 3 4" xfId="47780"/>
    <cellStyle name="Note 6 7 2 3 4 2" xfId="47781"/>
    <cellStyle name="Note 6 7 2 3 4 3" xfId="47782"/>
    <cellStyle name="Note 6 7 2 3 5" xfId="47783"/>
    <cellStyle name="Note 6 7 2 3 5 2" xfId="47784"/>
    <cellStyle name="Note 6 7 2 3 5 3" xfId="47785"/>
    <cellStyle name="Note 6 7 2 3 6" xfId="47786"/>
    <cellStyle name="Note 6 7 2 4" xfId="47787"/>
    <cellStyle name="Note 6 7 2 4 2" xfId="47788"/>
    <cellStyle name="Note 6 7 2 4 2 2" xfId="47789"/>
    <cellStyle name="Note 6 7 2 4 2 3" xfId="47790"/>
    <cellStyle name="Note 6 7 2 4 3" xfId="47791"/>
    <cellStyle name="Note 6 7 2 4 3 2" xfId="47792"/>
    <cellStyle name="Note 6 7 2 4 3 3" xfId="47793"/>
    <cellStyle name="Note 6 7 2 4 4" xfId="47794"/>
    <cellStyle name="Note 6 7 2 4 4 2" xfId="47795"/>
    <cellStyle name="Note 6 7 2 4 4 3" xfId="47796"/>
    <cellStyle name="Note 6 7 2 4 5" xfId="47797"/>
    <cellStyle name="Note 6 7 2 4 5 2" xfId="47798"/>
    <cellStyle name="Note 6 7 2 4 5 3" xfId="47799"/>
    <cellStyle name="Note 6 7 2 4 6" xfId="47800"/>
    <cellStyle name="Note 6 7 2 4 6 2" xfId="47801"/>
    <cellStyle name="Note 6 7 2 4 6 3" xfId="47802"/>
    <cellStyle name="Note 6 7 2 4 7" xfId="47803"/>
    <cellStyle name="Note 6 7 2 4 8" xfId="47804"/>
    <cellStyle name="Note 6 7 2 5" xfId="47805"/>
    <cellStyle name="Note 6 7 2 5 2" xfId="47806"/>
    <cellStyle name="Note 6 7 2 5 2 2" xfId="47807"/>
    <cellStyle name="Note 6 7 2 5 2 3" xfId="47808"/>
    <cellStyle name="Note 6 7 2 5 3" xfId="47809"/>
    <cellStyle name="Note 6 7 2 5 3 2" xfId="47810"/>
    <cellStyle name="Note 6 7 2 5 3 3" xfId="47811"/>
    <cellStyle name="Note 6 7 2 5 4" xfId="47812"/>
    <cellStyle name="Note 6 7 2 5 5" xfId="47813"/>
    <cellStyle name="Note 6 7 2 6" xfId="47814"/>
    <cellStyle name="Note 6 7 2 6 2" xfId="47815"/>
    <cellStyle name="Note 6 7 2 6 3" xfId="47816"/>
    <cellStyle name="Note 6 7 2 7" xfId="47817"/>
    <cellStyle name="Note 6 7 2 7 2" xfId="47818"/>
    <cellStyle name="Note 6 7 2 7 3" xfId="47819"/>
    <cellStyle name="Note 6 7 2 8" xfId="47820"/>
    <cellStyle name="Note 6 7 2 8 2" xfId="47821"/>
    <cellStyle name="Note 6 7 2 8 3" xfId="47822"/>
    <cellStyle name="Note 6 7 2 9" xfId="47823"/>
    <cellStyle name="Note 6 7 3" xfId="47824"/>
    <cellStyle name="Note 6 7 3 2" xfId="47825"/>
    <cellStyle name="Note 6 7 3 2 2" xfId="47826"/>
    <cellStyle name="Note 6 7 3 2 2 2" xfId="47827"/>
    <cellStyle name="Note 6 7 3 2 2 2 2" xfId="47828"/>
    <cellStyle name="Note 6 7 3 2 2 2 3" xfId="47829"/>
    <cellStyle name="Note 6 7 3 2 2 3" xfId="47830"/>
    <cellStyle name="Note 6 7 3 2 2 3 2" xfId="47831"/>
    <cellStyle name="Note 6 7 3 2 2 3 3" xfId="47832"/>
    <cellStyle name="Note 6 7 3 2 2 4" xfId="47833"/>
    <cellStyle name="Note 6 7 3 2 2 5" xfId="47834"/>
    <cellStyle name="Note 6 7 3 2 3" xfId="47835"/>
    <cellStyle name="Note 6 7 3 2 3 2" xfId="47836"/>
    <cellStyle name="Note 6 7 3 2 3 3" xfId="47837"/>
    <cellStyle name="Note 6 7 3 2 4" xfId="47838"/>
    <cellStyle name="Note 6 7 3 2 4 2" xfId="47839"/>
    <cellStyle name="Note 6 7 3 2 4 3" xfId="47840"/>
    <cellStyle name="Note 6 7 3 2 5" xfId="47841"/>
    <cellStyle name="Note 6 7 3 2 5 2" xfId="47842"/>
    <cellStyle name="Note 6 7 3 2 5 3" xfId="47843"/>
    <cellStyle name="Note 6 7 3 2 6" xfId="47844"/>
    <cellStyle name="Note 6 7 3 3" xfId="47845"/>
    <cellStyle name="Note 6 7 3 3 2" xfId="47846"/>
    <cellStyle name="Note 6 7 3 3 2 2" xfId="47847"/>
    <cellStyle name="Note 6 7 3 3 2 2 2" xfId="47848"/>
    <cellStyle name="Note 6 7 3 3 2 2 3" xfId="47849"/>
    <cellStyle name="Note 6 7 3 3 2 3" xfId="47850"/>
    <cellStyle name="Note 6 7 3 3 2 3 2" xfId="47851"/>
    <cellStyle name="Note 6 7 3 3 2 3 3" xfId="47852"/>
    <cellStyle name="Note 6 7 3 3 2 4" xfId="47853"/>
    <cellStyle name="Note 6 7 3 3 2 5" xfId="47854"/>
    <cellStyle name="Note 6 7 3 3 3" xfId="47855"/>
    <cellStyle name="Note 6 7 3 3 3 2" xfId="47856"/>
    <cellStyle name="Note 6 7 3 3 3 3" xfId="47857"/>
    <cellStyle name="Note 6 7 3 3 4" xfId="47858"/>
    <cellStyle name="Note 6 7 3 3 4 2" xfId="47859"/>
    <cellStyle name="Note 6 7 3 3 4 3" xfId="47860"/>
    <cellStyle name="Note 6 7 3 3 5" xfId="47861"/>
    <cellStyle name="Note 6 7 3 3 5 2" xfId="47862"/>
    <cellStyle name="Note 6 7 3 3 5 3" xfId="47863"/>
    <cellStyle name="Note 6 7 3 3 6" xfId="47864"/>
    <cellStyle name="Note 6 7 3 4" xfId="47865"/>
    <cellStyle name="Note 6 7 3 4 2" xfId="47866"/>
    <cellStyle name="Note 6 7 3 4 2 2" xfId="47867"/>
    <cellStyle name="Note 6 7 3 4 2 3" xfId="47868"/>
    <cellStyle name="Note 6 7 3 4 3" xfId="47869"/>
    <cellStyle name="Note 6 7 3 4 3 2" xfId="47870"/>
    <cellStyle name="Note 6 7 3 4 3 3" xfId="47871"/>
    <cellStyle name="Note 6 7 3 4 4" xfId="47872"/>
    <cellStyle name="Note 6 7 3 4 4 2" xfId="47873"/>
    <cellStyle name="Note 6 7 3 4 4 3" xfId="47874"/>
    <cellStyle name="Note 6 7 3 4 5" xfId="47875"/>
    <cellStyle name="Note 6 7 3 4 5 2" xfId="47876"/>
    <cellStyle name="Note 6 7 3 4 5 3" xfId="47877"/>
    <cellStyle name="Note 6 7 3 4 6" xfId="47878"/>
    <cellStyle name="Note 6 7 3 4 6 2" xfId="47879"/>
    <cellStyle name="Note 6 7 3 4 6 3" xfId="47880"/>
    <cellStyle name="Note 6 7 3 4 7" xfId="47881"/>
    <cellStyle name="Note 6 7 3 4 8" xfId="47882"/>
    <cellStyle name="Note 6 7 3 5" xfId="47883"/>
    <cellStyle name="Note 6 7 3 5 2" xfId="47884"/>
    <cellStyle name="Note 6 7 3 5 2 2" xfId="47885"/>
    <cellStyle name="Note 6 7 3 5 2 3" xfId="47886"/>
    <cellStyle name="Note 6 7 3 5 3" xfId="47887"/>
    <cellStyle name="Note 6 7 3 5 3 2" xfId="47888"/>
    <cellStyle name="Note 6 7 3 5 3 3" xfId="47889"/>
    <cellStyle name="Note 6 7 3 5 4" xfId="47890"/>
    <cellStyle name="Note 6 7 3 5 5" xfId="47891"/>
    <cellStyle name="Note 6 7 3 6" xfId="47892"/>
    <cellStyle name="Note 6 7 3 6 2" xfId="47893"/>
    <cellStyle name="Note 6 7 3 6 3" xfId="47894"/>
    <cellStyle name="Note 6 7 3 7" xfId="47895"/>
    <cellStyle name="Note 6 7 3 7 2" xfId="47896"/>
    <cellStyle name="Note 6 7 3 7 3" xfId="47897"/>
    <cellStyle name="Note 6 7 3 8" xfId="47898"/>
    <cellStyle name="Note 6 7 3 8 2" xfId="47899"/>
    <cellStyle name="Note 6 7 3 8 3" xfId="47900"/>
    <cellStyle name="Note 6 7 3 9" xfId="47901"/>
    <cellStyle name="Note 6 7 4" xfId="47902"/>
    <cellStyle name="Note 6 7 4 2" xfId="47903"/>
    <cellStyle name="Note 6 7 4 2 2" xfId="47904"/>
    <cellStyle name="Note 6 7 4 2 2 2" xfId="47905"/>
    <cellStyle name="Note 6 7 4 2 2 2 2" xfId="47906"/>
    <cellStyle name="Note 6 7 4 2 2 2 3" xfId="47907"/>
    <cellStyle name="Note 6 7 4 2 2 3" xfId="47908"/>
    <cellStyle name="Note 6 7 4 2 2 3 2" xfId="47909"/>
    <cellStyle name="Note 6 7 4 2 2 3 3" xfId="47910"/>
    <cellStyle name="Note 6 7 4 2 2 4" xfId="47911"/>
    <cellStyle name="Note 6 7 4 2 2 5" xfId="47912"/>
    <cellStyle name="Note 6 7 4 2 3" xfId="47913"/>
    <cellStyle name="Note 6 7 4 2 3 2" xfId="47914"/>
    <cellStyle name="Note 6 7 4 2 3 3" xfId="47915"/>
    <cellStyle name="Note 6 7 4 2 4" xfId="47916"/>
    <cellStyle name="Note 6 7 4 2 4 2" xfId="47917"/>
    <cellStyle name="Note 6 7 4 2 4 3" xfId="47918"/>
    <cellStyle name="Note 6 7 4 2 5" xfId="47919"/>
    <cellStyle name="Note 6 7 4 2 5 2" xfId="47920"/>
    <cellStyle name="Note 6 7 4 2 5 3" xfId="47921"/>
    <cellStyle name="Note 6 7 4 2 6" xfId="47922"/>
    <cellStyle name="Note 6 7 4 3" xfId="47923"/>
    <cellStyle name="Note 6 7 4 3 2" xfId="47924"/>
    <cellStyle name="Note 6 7 4 3 2 2" xfId="47925"/>
    <cellStyle name="Note 6 7 4 3 2 2 2" xfId="47926"/>
    <cellStyle name="Note 6 7 4 3 2 2 3" xfId="47927"/>
    <cellStyle name="Note 6 7 4 3 2 3" xfId="47928"/>
    <cellStyle name="Note 6 7 4 3 2 3 2" xfId="47929"/>
    <cellStyle name="Note 6 7 4 3 2 3 3" xfId="47930"/>
    <cellStyle name="Note 6 7 4 3 2 4" xfId="47931"/>
    <cellStyle name="Note 6 7 4 3 2 5" xfId="47932"/>
    <cellStyle name="Note 6 7 4 3 3" xfId="47933"/>
    <cellStyle name="Note 6 7 4 3 3 2" xfId="47934"/>
    <cellStyle name="Note 6 7 4 3 3 3" xfId="47935"/>
    <cellStyle name="Note 6 7 4 3 4" xfId="47936"/>
    <cellStyle name="Note 6 7 4 3 4 2" xfId="47937"/>
    <cellStyle name="Note 6 7 4 3 4 3" xfId="47938"/>
    <cellStyle name="Note 6 7 4 3 5" xfId="47939"/>
    <cellStyle name="Note 6 7 4 3 5 2" xfId="47940"/>
    <cellStyle name="Note 6 7 4 3 5 3" xfId="47941"/>
    <cellStyle name="Note 6 7 4 3 6" xfId="47942"/>
    <cellStyle name="Note 6 7 4 4" xfId="47943"/>
    <cellStyle name="Note 6 7 4 4 2" xfId="47944"/>
    <cellStyle name="Note 6 7 4 4 2 2" xfId="47945"/>
    <cellStyle name="Note 6 7 4 4 2 3" xfId="47946"/>
    <cellStyle name="Note 6 7 4 4 3" xfId="47947"/>
    <cellStyle name="Note 6 7 4 4 3 2" xfId="47948"/>
    <cellStyle name="Note 6 7 4 4 3 3" xfId="47949"/>
    <cellStyle name="Note 6 7 4 4 4" xfId="47950"/>
    <cellStyle name="Note 6 7 4 4 4 2" xfId="47951"/>
    <cellStyle name="Note 6 7 4 4 4 3" xfId="47952"/>
    <cellStyle name="Note 6 7 4 4 5" xfId="47953"/>
    <cellStyle name="Note 6 7 4 4 5 2" xfId="47954"/>
    <cellStyle name="Note 6 7 4 4 5 3" xfId="47955"/>
    <cellStyle name="Note 6 7 4 4 6" xfId="47956"/>
    <cellStyle name="Note 6 7 4 4 6 2" xfId="47957"/>
    <cellStyle name="Note 6 7 4 4 6 3" xfId="47958"/>
    <cellStyle name="Note 6 7 4 4 7" xfId="47959"/>
    <cellStyle name="Note 6 7 4 4 8" xfId="47960"/>
    <cellStyle name="Note 6 7 4 5" xfId="47961"/>
    <cellStyle name="Note 6 7 4 5 2" xfId="47962"/>
    <cellStyle name="Note 6 7 4 5 2 2" xfId="47963"/>
    <cellStyle name="Note 6 7 4 5 2 3" xfId="47964"/>
    <cellStyle name="Note 6 7 4 5 3" xfId="47965"/>
    <cellStyle name="Note 6 7 4 5 3 2" xfId="47966"/>
    <cellStyle name="Note 6 7 4 5 3 3" xfId="47967"/>
    <cellStyle name="Note 6 7 4 5 4" xfId="47968"/>
    <cellStyle name="Note 6 7 4 5 5" xfId="47969"/>
    <cellStyle name="Note 6 7 4 6" xfId="47970"/>
    <cellStyle name="Note 6 7 4 6 2" xfId="47971"/>
    <cellStyle name="Note 6 7 4 6 3" xfId="47972"/>
    <cellStyle name="Note 6 7 4 7" xfId="47973"/>
    <cellStyle name="Note 6 7 4 7 2" xfId="47974"/>
    <cellStyle name="Note 6 7 4 7 3" xfId="47975"/>
    <cellStyle name="Note 6 7 4 8" xfId="47976"/>
    <cellStyle name="Note 6 7 4 8 2" xfId="47977"/>
    <cellStyle name="Note 6 7 4 8 3" xfId="47978"/>
    <cellStyle name="Note 6 7 4 9" xfId="47979"/>
    <cellStyle name="Note 6 7 5" xfId="47980"/>
    <cellStyle name="Note 6 7 5 2" xfId="47981"/>
    <cellStyle name="Note 6 7 5 2 2" xfId="47982"/>
    <cellStyle name="Note 6 7 5 2 2 2" xfId="47983"/>
    <cellStyle name="Note 6 7 5 2 2 2 2" xfId="47984"/>
    <cellStyle name="Note 6 7 5 2 2 2 3" xfId="47985"/>
    <cellStyle name="Note 6 7 5 2 2 3" xfId="47986"/>
    <cellStyle name="Note 6 7 5 2 2 3 2" xfId="47987"/>
    <cellStyle name="Note 6 7 5 2 2 3 3" xfId="47988"/>
    <cellStyle name="Note 6 7 5 2 2 4" xfId="47989"/>
    <cellStyle name="Note 6 7 5 2 2 5" xfId="47990"/>
    <cellStyle name="Note 6 7 5 2 3" xfId="47991"/>
    <cellStyle name="Note 6 7 5 2 3 2" xfId="47992"/>
    <cellStyle name="Note 6 7 5 2 3 3" xfId="47993"/>
    <cellStyle name="Note 6 7 5 2 4" xfId="47994"/>
    <cellStyle name="Note 6 7 5 2 4 2" xfId="47995"/>
    <cellStyle name="Note 6 7 5 2 4 3" xfId="47996"/>
    <cellStyle name="Note 6 7 5 2 5" xfId="47997"/>
    <cellStyle name="Note 6 7 5 2 5 2" xfId="47998"/>
    <cellStyle name="Note 6 7 5 2 5 3" xfId="47999"/>
    <cellStyle name="Note 6 7 5 2 6" xfId="48000"/>
    <cellStyle name="Note 6 7 5 3" xfId="48001"/>
    <cellStyle name="Note 6 7 5 3 2" xfId="48002"/>
    <cellStyle name="Note 6 7 5 3 2 2" xfId="48003"/>
    <cellStyle name="Note 6 7 5 3 2 2 2" xfId="48004"/>
    <cellStyle name="Note 6 7 5 3 2 2 3" xfId="48005"/>
    <cellStyle name="Note 6 7 5 3 2 3" xfId="48006"/>
    <cellStyle name="Note 6 7 5 3 2 3 2" xfId="48007"/>
    <cellStyle name="Note 6 7 5 3 2 3 3" xfId="48008"/>
    <cellStyle name="Note 6 7 5 3 2 4" xfId="48009"/>
    <cellStyle name="Note 6 7 5 3 2 5" xfId="48010"/>
    <cellStyle name="Note 6 7 5 3 3" xfId="48011"/>
    <cellStyle name="Note 6 7 5 3 3 2" xfId="48012"/>
    <cellStyle name="Note 6 7 5 3 3 3" xfId="48013"/>
    <cellStyle name="Note 6 7 5 3 4" xfId="48014"/>
    <cellStyle name="Note 6 7 5 3 4 2" xfId="48015"/>
    <cellStyle name="Note 6 7 5 3 4 3" xfId="48016"/>
    <cellStyle name="Note 6 7 5 3 5" xfId="48017"/>
    <cellStyle name="Note 6 7 5 3 5 2" xfId="48018"/>
    <cellStyle name="Note 6 7 5 3 5 3" xfId="48019"/>
    <cellStyle name="Note 6 7 5 3 6" xfId="48020"/>
    <cellStyle name="Note 6 7 5 4" xfId="48021"/>
    <cellStyle name="Note 6 7 5 4 2" xfId="48022"/>
    <cellStyle name="Note 6 7 5 4 2 2" xfId="48023"/>
    <cellStyle name="Note 6 7 5 4 2 3" xfId="48024"/>
    <cellStyle name="Note 6 7 5 4 3" xfId="48025"/>
    <cellStyle name="Note 6 7 5 4 3 2" xfId="48026"/>
    <cellStyle name="Note 6 7 5 4 3 3" xfId="48027"/>
    <cellStyle name="Note 6 7 5 4 4" xfId="48028"/>
    <cellStyle name="Note 6 7 5 4 4 2" xfId="48029"/>
    <cellStyle name="Note 6 7 5 4 4 3" xfId="48030"/>
    <cellStyle name="Note 6 7 5 4 5" xfId="48031"/>
    <cellStyle name="Note 6 7 5 4 5 2" xfId="48032"/>
    <cellStyle name="Note 6 7 5 4 5 3" xfId="48033"/>
    <cellStyle name="Note 6 7 5 4 6" xfId="48034"/>
    <cellStyle name="Note 6 7 5 4 6 2" xfId="48035"/>
    <cellStyle name="Note 6 7 5 4 6 3" xfId="48036"/>
    <cellStyle name="Note 6 7 5 4 7" xfId="48037"/>
    <cellStyle name="Note 6 7 5 4 8" xfId="48038"/>
    <cellStyle name="Note 6 7 5 5" xfId="48039"/>
    <cellStyle name="Note 6 7 5 5 2" xfId="48040"/>
    <cellStyle name="Note 6 7 5 5 2 2" xfId="48041"/>
    <cellStyle name="Note 6 7 5 5 2 3" xfId="48042"/>
    <cellStyle name="Note 6 7 5 5 3" xfId="48043"/>
    <cellStyle name="Note 6 7 5 5 3 2" xfId="48044"/>
    <cellStyle name="Note 6 7 5 5 3 3" xfId="48045"/>
    <cellStyle name="Note 6 7 5 5 4" xfId="48046"/>
    <cellStyle name="Note 6 7 5 5 5" xfId="48047"/>
    <cellStyle name="Note 6 7 5 6" xfId="48048"/>
    <cellStyle name="Note 6 7 5 6 2" xfId="48049"/>
    <cellStyle name="Note 6 7 5 6 3" xfId="48050"/>
    <cellStyle name="Note 6 7 5 7" xfId="48051"/>
    <cellStyle name="Note 6 7 5 7 2" xfId="48052"/>
    <cellStyle name="Note 6 7 5 7 3" xfId="48053"/>
    <cellStyle name="Note 6 7 5 8" xfId="48054"/>
    <cellStyle name="Note 6 7 5 8 2" xfId="48055"/>
    <cellStyle name="Note 6 7 5 8 3" xfId="48056"/>
    <cellStyle name="Note 6 7 5 9" xfId="48057"/>
    <cellStyle name="Note 6 7 6" xfId="48058"/>
    <cellStyle name="Note 6 7 6 2" xfId="48059"/>
    <cellStyle name="Note 6 7 6 2 2" xfId="48060"/>
    <cellStyle name="Note 6 7 6 2 2 2" xfId="48061"/>
    <cellStyle name="Note 6 7 6 2 2 3" xfId="48062"/>
    <cellStyle name="Note 6 7 6 2 3" xfId="48063"/>
    <cellStyle name="Note 6 7 6 2 3 2" xfId="48064"/>
    <cellStyle name="Note 6 7 6 2 3 3" xfId="48065"/>
    <cellStyle name="Note 6 7 6 2 4" xfId="48066"/>
    <cellStyle name="Note 6 7 6 2 5" xfId="48067"/>
    <cellStyle name="Note 6 7 6 3" xfId="48068"/>
    <cellStyle name="Note 6 7 6 3 2" xfId="48069"/>
    <cellStyle name="Note 6 7 6 3 3" xfId="48070"/>
    <cellStyle name="Note 6 7 6 4" xfId="48071"/>
    <cellStyle name="Note 6 7 6 4 2" xfId="48072"/>
    <cellStyle name="Note 6 7 6 4 3" xfId="48073"/>
    <cellStyle name="Note 6 7 6 5" xfId="48074"/>
    <cellStyle name="Note 6 7 6 5 2" xfId="48075"/>
    <cellStyle name="Note 6 7 6 5 3" xfId="48076"/>
    <cellStyle name="Note 6 7 6 6" xfId="48077"/>
    <cellStyle name="Note 6 7 7" xfId="48078"/>
    <cellStyle name="Note 6 7 7 2" xfId="48079"/>
    <cellStyle name="Note 6 7 7 2 2" xfId="48080"/>
    <cellStyle name="Note 6 7 7 2 2 2" xfId="48081"/>
    <cellStyle name="Note 6 7 7 2 2 3" xfId="48082"/>
    <cellStyle name="Note 6 7 7 2 3" xfId="48083"/>
    <cellStyle name="Note 6 7 7 2 3 2" xfId="48084"/>
    <cellStyle name="Note 6 7 7 2 3 3" xfId="48085"/>
    <cellStyle name="Note 6 7 7 2 4" xfId="48086"/>
    <cellStyle name="Note 6 7 7 2 5" xfId="48087"/>
    <cellStyle name="Note 6 7 7 3" xfId="48088"/>
    <cellStyle name="Note 6 7 7 3 2" xfId="48089"/>
    <cellStyle name="Note 6 7 7 3 3" xfId="48090"/>
    <cellStyle name="Note 6 7 7 4" xfId="48091"/>
    <cellStyle name="Note 6 7 7 4 2" xfId="48092"/>
    <cellStyle name="Note 6 7 7 4 3" xfId="48093"/>
    <cellStyle name="Note 6 7 7 5" xfId="48094"/>
    <cellStyle name="Note 6 7 7 5 2" xfId="48095"/>
    <cellStyle name="Note 6 7 7 5 3" xfId="48096"/>
    <cellStyle name="Note 6 7 7 6" xfId="48097"/>
    <cellStyle name="Note 6 7 8" xfId="48098"/>
    <cellStyle name="Note 6 7 8 2" xfId="48099"/>
    <cellStyle name="Note 6 7 8 2 2" xfId="48100"/>
    <cellStyle name="Note 6 7 8 2 3" xfId="48101"/>
    <cellStyle name="Note 6 7 8 3" xfId="48102"/>
    <cellStyle name="Note 6 7 8 3 2" xfId="48103"/>
    <cellStyle name="Note 6 7 8 3 3" xfId="48104"/>
    <cellStyle name="Note 6 7 8 4" xfId="48105"/>
    <cellStyle name="Note 6 7 8 4 2" xfId="48106"/>
    <cellStyle name="Note 6 7 8 4 3" xfId="48107"/>
    <cellStyle name="Note 6 7 8 5" xfId="48108"/>
    <cellStyle name="Note 6 7 8 5 2" xfId="48109"/>
    <cellStyle name="Note 6 7 8 5 3" xfId="48110"/>
    <cellStyle name="Note 6 7 8 6" xfId="48111"/>
    <cellStyle name="Note 6 7 8 6 2" xfId="48112"/>
    <cellStyle name="Note 6 7 8 6 3" xfId="48113"/>
    <cellStyle name="Note 6 7 8 7" xfId="48114"/>
    <cellStyle name="Note 6 7 8 8" xfId="48115"/>
    <cellStyle name="Note 6 7 9" xfId="48116"/>
    <cellStyle name="Note 6 7 9 2" xfId="48117"/>
    <cellStyle name="Note 6 7 9 2 2" xfId="48118"/>
    <cellStyle name="Note 6 7 9 2 3" xfId="48119"/>
    <cellStyle name="Note 6 7 9 3" xfId="48120"/>
    <cellStyle name="Note 6 7 9 3 2" xfId="48121"/>
    <cellStyle name="Note 6 7 9 3 3" xfId="48122"/>
    <cellStyle name="Note 6 7 9 4" xfId="48123"/>
    <cellStyle name="Note 6 7 9 5" xfId="48124"/>
    <cellStyle name="Note 6 8" xfId="48125"/>
    <cellStyle name="Note 6 8 10" xfId="48126"/>
    <cellStyle name="Note 6 8 10 2" xfId="48127"/>
    <cellStyle name="Note 6 8 10 3" xfId="48128"/>
    <cellStyle name="Note 6 8 11" xfId="48129"/>
    <cellStyle name="Note 6 8 11 2" xfId="48130"/>
    <cellStyle name="Note 6 8 11 3" xfId="48131"/>
    <cellStyle name="Note 6 8 12" xfId="48132"/>
    <cellStyle name="Note 6 8 12 2" xfId="48133"/>
    <cellStyle name="Note 6 8 12 3" xfId="48134"/>
    <cellStyle name="Note 6 8 13" xfId="48135"/>
    <cellStyle name="Note 6 8 2" xfId="48136"/>
    <cellStyle name="Note 6 8 2 2" xfId="48137"/>
    <cellStyle name="Note 6 8 2 2 2" xfId="48138"/>
    <cellStyle name="Note 6 8 2 2 2 2" xfId="48139"/>
    <cellStyle name="Note 6 8 2 2 2 2 2" xfId="48140"/>
    <cellStyle name="Note 6 8 2 2 2 2 3" xfId="48141"/>
    <cellStyle name="Note 6 8 2 2 2 3" xfId="48142"/>
    <cellStyle name="Note 6 8 2 2 2 3 2" xfId="48143"/>
    <cellStyle name="Note 6 8 2 2 2 3 3" xfId="48144"/>
    <cellStyle name="Note 6 8 2 2 2 4" xfId="48145"/>
    <cellStyle name="Note 6 8 2 2 2 5" xfId="48146"/>
    <cellStyle name="Note 6 8 2 2 3" xfId="48147"/>
    <cellStyle name="Note 6 8 2 2 3 2" xfId="48148"/>
    <cellStyle name="Note 6 8 2 2 3 3" xfId="48149"/>
    <cellStyle name="Note 6 8 2 2 4" xfId="48150"/>
    <cellStyle name="Note 6 8 2 2 4 2" xfId="48151"/>
    <cellStyle name="Note 6 8 2 2 4 3" xfId="48152"/>
    <cellStyle name="Note 6 8 2 2 5" xfId="48153"/>
    <cellStyle name="Note 6 8 2 2 5 2" xfId="48154"/>
    <cellStyle name="Note 6 8 2 2 5 3" xfId="48155"/>
    <cellStyle name="Note 6 8 2 2 6" xfId="48156"/>
    <cellStyle name="Note 6 8 2 3" xfId="48157"/>
    <cellStyle name="Note 6 8 2 3 2" xfId="48158"/>
    <cellStyle name="Note 6 8 2 3 2 2" xfId="48159"/>
    <cellStyle name="Note 6 8 2 3 2 2 2" xfId="48160"/>
    <cellStyle name="Note 6 8 2 3 2 2 3" xfId="48161"/>
    <cellStyle name="Note 6 8 2 3 2 3" xfId="48162"/>
    <cellStyle name="Note 6 8 2 3 2 3 2" xfId="48163"/>
    <cellStyle name="Note 6 8 2 3 2 3 3" xfId="48164"/>
    <cellStyle name="Note 6 8 2 3 2 4" xfId="48165"/>
    <cellStyle name="Note 6 8 2 3 2 5" xfId="48166"/>
    <cellStyle name="Note 6 8 2 3 3" xfId="48167"/>
    <cellStyle name="Note 6 8 2 3 3 2" xfId="48168"/>
    <cellStyle name="Note 6 8 2 3 3 3" xfId="48169"/>
    <cellStyle name="Note 6 8 2 3 4" xfId="48170"/>
    <cellStyle name="Note 6 8 2 3 4 2" xfId="48171"/>
    <cellStyle name="Note 6 8 2 3 4 3" xfId="48172"/>
    <cellStyle name="Note 6 8 2 3 5" xfId="48173"/>
    <cellStyle name="Note 6 8 2 3 5 2" xfId="48174"/>
    <cellStyle name="Note 6 8 2 3 5 3" xfId="48175"/>
    <cellStyle name="Note 6 8 2 3 6" xfId="48176"/>
    <cellStyle name="Note 6 8 2 4" xfId="48177"/>
    <cellStyle name="Note 6 8 2 4 2" xfId="48178"/>
    <cellStyle name="Note 6 8 2 4 2 2" xfId="48179"/>
    <cellStyle name="Note 6 8 2 4 2 3" xfId="48180"/>
    <cellStyle name="Note 6 8 2 4 3" xfId="48181"/>
    <cellStyle name="Note 6 8 2 4 3 2" xfId="48182"/>
    <cellStyle name="Note 6 8 2 4 3 3" xfId="48183"/>
    <cellStyle name="Note 6 8 2 4 4" xfId="48184"/>
    <cellStyle name="Note 6 8 2 4 4 2" xfId="48185"/>
    <cellStyle name="Note 6 8 2 4 4 3" xfId="48186"/>
    <cellStyle name="Note 6 8 2 4 5" xfId="48187"/>
    <cellStyle name="Note 6 8 2 4 5 2" xfId="48188"/>
    <cellStyle name="Note 6 8 2 4 5 3" xfId="48189"/>
    <cellStyle name="Note 6 8 2 4 6" xfId="48190"/>
    <cellStyle name="Note 6 8 2 4 6 2" xfId="48191"/>
    <cellStyle name="Note 6 8 2 4 6 3" xfId="48192"/>
    <cellStyle name="Note 6 8 2 4 7" xfId="48193"/>
    <cellStyle name="Note 6 8 2 4 8" xfId="48194"/>
    <cellStyle name="Note 6 8 2 5" xfId="48195"/>
    <cellStyle name="Note 6 8 2 5 2" xfId="48196"/>
    <cellStyle name="Note 6 8 2 5 2 2" xfId="48197"/>
    <cellStyle name="Note 6 8 2 5 2 3" xfId="48198"/>
    <cellStyle name="Note 6 8 2 5 3" xfId="48199"/>
    <cellStyle name="Note 6 8 2 5 3 2" xfId="48200"/>
    <cellStyle name="Note 6 8 2 5 3 3" xfId="48201"/>
    <cellStyle name="Note 6 8 2 5 4" xfId="48202"/>
    <cellStyle name="Note 6 8 2 5 5" xfId="48203"/>
    <cellStyle name="Note 6 8 2 6" xfId="48204"/>
    <cellStyle name="Note 6 8 2 6 2" xfId="48205"/>
    <cellStyle name="Note 6 8 2 6 3" xfId="48206"/>
    <cellStyle name="Note 6 8 2 7" xfId="48207"/>
    <cellStyle name="Note 6 8 2 7 2" xfId="48208"/>
    <cellStyle name="Note 6 8 2 7 3" xfId="48209"/>
    <cellStyle name="Note 6 8 2 8" xfId="48210"/>
    <cellStyle name="Note 6 8 2 8 2" xfId="48211"/>
    <cellStyle name="Note 6 8 2 8 3" xfId="48212"/>
    <cellStyle name="Note 6 8 2 9" xfId="48213"/>
    <cellStyle name="Note 6 8 3" xfId="48214"/>
    <cellStyle name="Note 6 8 3 2" xfId="48215"/>
    <cellStyle name="Note 6 8 3 2 2" xfId="48216"/>
    <cellStyle name="Note 6 8 3 2 2 2" xfId="48217"/>
    <cellStyle name="Note 6 8 3 2 2 2 2" xfId="48218"/>
    <cellStyle name="Note 6 8 3 2 2 2 3" xfId="48219"/>
    <cellStyle name="Note 6 8 3 2 2 3" xfId="48220"/>
    <cellStyle name="Note 6 8 3 2 2 3 2" xfId="48221"/>
    <cellStyle name="Note 6 8 3 2 2 3 3" xfId="48222"/>
    <cellStyle name="Note 6 8 3 2 2 4" xfId="48223"/>
    <cellStyle name="Note 6 8 3 2 2 5" xfId="48224"/>
    <cellStyle name="Note 6 8 3 2 3" xfId="48225"/>
    <cellStyle name="Note 6 8 3 2 3 2" xfId="48226"/>
    <cellStyle name="Note 6 8 3 2 3 3" xfId="48227"/>
    <cellStyle name="Note 6 8 3 2 4" xfId="48228"/>
    <cellStyle name="Note 6 8 3 2 4 2" xfId="48229"/>
    <cellStyle name="Note 6 8 3 2 4 3" xfId="48230"/>
    <cellStyle name="Note 6 8 3 2 5" xfId="48231"/>
    <cellStyle name="Note 6 8 3 2 5 2" xfId="48232"/>
    <cellStyle name="Note 6 8 3 2 5 3" xfId="48233"/>
    <cellStyle name="Note 6 8 3 2 6" xfId="48234"/>
    <cellStyle name="Note 6 8 3 3" xfId="48235"/>
    <cellStyle name="Note 6 8 3 3 2" xfId="48236"/>
    <cellStyle name="Note 6 8 3 3 2 2" xfId="48237"/>
    <cellStyle name="Note 6 8 3 3 2 2 2" xfId="48238"/>
    <cellStyle name="Note 6 8 3 3 2 2 3" xfId="48239"/>
    <cellStyle name="Note 6 8 3 3 2 3" xfId="48240"/>
    <cellStyle name="Note 6 8 3 3 2 3 2" xfId="48241"/>
    <cellStyle name="Note 6 8 3 3 2 3 3" xfId="48242"/>
    <cellStyle name="Note 6 8 3 3 2 4" xfId="48243"/>
    <cellStyle name="Note 6 8 3 3 2 5" xfId="48244"/>
    <cellStyle name="Note 6 8 3 3 3" xfId="48245"/>
    <cellStyle name="Note 6 8 3 3 3 2" xfId="48246"/>
    <cellStyle name="Note 6 8 3 3 3 3" xfId="48247"/>
    <cellStyle name="Note 6 8 3 3 4" xfId="48248"/>
    <cellStyle name="Note 6 8 3 3 4 2" xfId="48249"/>
    <cellStyle name="Note 6 8 3 3 4 3" xfId="48250"/>
    <cellStyle name="Note 6 8 3 3 5" xfId="48251"/>
    <cellStyle name="Note 6 8 3 3 5 2" xfId="48252"/>
    <cellStyle name="Note 6 8 3 3 5 3" xfId="48253"/>
    <cellStyle name="Note 6 8 3 3 6" xfId="48254"/>
    <cellStyle name="Note 6 8 3 4" xfId="48255"/>
    <cellStyle name="Note 6 8 3 4 2" xfId="48256"/>
    <cellStyle name="Note 6 8 3 4 2 2" xfId="48257"/>
    <cellStyle name="Note 6 8 3 4 2 3" xfId="48258"/>
    <cellStyle name="Note 6 8 3 4 3" xfId="48259"/>
    <cellStyle name="Note 6 8 3 4 3 2" xfId="48260"/>
    <cellStyle name="Note 6 8 3 4 3 3" xfId="48261"/>
    <cellStyle name="Note 6 8 3 4 4" xfId="48262"/>
    <cellStyle name="Note 6 8 3 4 4 2" xfId="48263"/>
    <cellStyle name="Note 6 8 3 4 4 3" xfId="48264"/>
    <cellStyle name="Note 6 8 3 4 5" xfId="48265"/>
    <cellStyle name="Note 6 8 3 4 5 2" xfId="48266"/>
    <cellStyle name="Note 6 8 3 4 5 3" xfId="48267"/>
    <cellStyle name="Note 6 8 3 4 6" xfId="48268"/>
    <cellStyle name="Note 6 8 3 4 6 2" xfId="48269"/>
    <cellStyle name="Note 6 8 3 4 6 3" xfId="48270"/>
    <cellStyle name="Note 6 8 3 4 7" xfId="48271"/>
    <cellStyle name="Note 6 8 3 4 8" xfId="48272"/>
    <cellStyle name="Note 6 8 3 5" xfId="48273"/>
    <cellStyle name="Note 6 8 3 5 2" xfId="48274"/>
    <cellStyle name="Note 6 8 3 5 2 2" xfId="48275"/>
    <cellStyle name="Note 6 8 3 5 2 3" xfId="48276"/>
    <cellStyle name="Note 6 8 3 5 3" xfId="48277"/>
    <cellStyle name="Note 6 8 3 5 3 2" xfId="48278"/>
    <cellStyle name="Note 6 8 3 5 3 3" xfId="48279"/>
    <cellStyle name="Note 6 8 3 5 4" xfId="48280"/>
    <cellStyle name="Note 6 8 3 5 5" xfId="48281"/>
    <cellStyle name="Note 6 8 3 6" xfId="48282"/>
    <cellStyle name="Note 6 8 3 6 2" xfId="48283"/>
    <cellStyle name="Note 6 8 3 6 3" xfId="48284"/>
    <cellStyle name="Note 6 8 3 7" xfId="48285"/>
    <cellStyle name="Note 6 8 3 7 2" xfId="48286"/>
    <cellStyle name="Note 6 8 3 7 3" xfId="48287"/>
    <cellStyle name="Note 6 8 3 8" xfId="48288"/>
    <cellStyle name="Note 6 8 3 8 2" xfId="48289"/>
    <cellStyle name="Note 6 8 3 8 3" xfId="48290"/>
    <cellStyle name="Note 6 8 3 9" xfId="48291"/>
    <cellStyle name="Note 6 8 4" xfId="48292"/>
    <cellStyle name="Note 6 8 4 2" xfId="48293"/>
    <cellStyle name="Note 6 8 4 2 2" xfId="48294"/>
    <cellStyle name="Note 6 8 4 2 2 2" xfId="48295"/>
    <cellStyle name="Note 6 8 4 2 2 2 2" xfId="48296"/>
    <cellStyle name="Note 6 8 4 2 2 2 3" xfId="48297"/>
    <cellStyle name="Note 6 8 4 2 2 3" xfId="48298"/>
    <cellStyle name="Note 6 8 4 2 2 3 2" xfId="48299"/>
    <cellStyle name="Note 6 8 4 2 2 3 3" xfId="48300"/>
    <cellStyle name="Note 6 8 4 2 2 4" xfId="48301"/>
    <cellStyle name="Note 6 8 4 2 2 5" xfId="48302"/>
    <cellStyle name="Note 6 8 4 2 3" xfId="48303"/>
    <cellStyle name="Note 6 8 4 2 3 2" xfId="48304"/>
    <cellStyle name="Note 6 8 4 2 3 3" xfId="48305"/>
    <cellStyle name="Note 6 8 4 2 4" xfId="48306"/>
    <cellStyle name="Note 6 8 4 2 4 2" xfId="48307"/>
    <cellStyle name="Note 6 8 4 2 4 3" xfId="48308"/>
    <cellStyle name="Note 6 8 4 2 5" xfId="48309"/>
    <cellStyle name="Note 6 8 4 2 5 2" xfId="48310"/>
    <cellStyle name="Note 6 8 4 2 5 3" xfId="48311"/>
    <cellStyle name="Note 6 8 4 2 6" xfId="48312"/>
    <cellStyle name="Note 6 8 4 3" xfId="48313"/>
    <cellStyle name="Note 6 8 4 3 2" xfId="48314"/>
    <cellStyle name="Note 6 8 4 3 2 2" xfId="48315"/>
    <cellStyle name="Note 6 8 4 3 2 2 2" xfId="48316"/>
    <cellStyle name="Note 6 8 4 3 2 2 3" xfId="48317"/>
    <cellStyle name="Note 6 8 4 3 2 3" xfId="48318"/>
    <cellStyle name="Note 6 8 4 3 2 3 2" xfId="48319"/>
    <cellStyle name="Note 6 8 4 3 2 3 3" xfId="48320"/>
    <cellStyle name="Note 6 8 4 3 2 4" xfId="48321"/>
    <cellStyle name="Note 6 8 4 3 2 5" xfId="48322"/>
    <cellStyle name="Note 6 8 4 3 3" xfId="48323"/>
    <cellStyle name="Note 6 8 4 3 3 2" xfId="48324"/>
    <cellStyle name="Note 6 8 4 3 3 3" xfId="48325"/>
    <cellStyle name="Note 6 8 4 3 4" xfId="48326"/>
    <cellStyle name="Note 6 8 4 3 4 2" xfId="48327"/>
    <cellStyle name="Note 6 8 4 3 4 3" xfId="48328"/>
    <cellStyle name="Note 6 8 4 3 5" xfId="48329"/>
    <cellStyle name="Note 6 8 4 3 5 2" xfId="48330"/>
    <cellStyle name="Note 6 8 4 3 5 3" xfId="48331"/>
    <cellStyle name="Note 6 8 4 3 6" xfId="48332"/>
    <cellStyle name="Note 6 8 4 4" xfId="48333"/>
    <cellStyle name="Note 6 8 4 4 2" xfId="48334"/>
    <cellStyle name="Note 6 8 4 4 2 2" xfId="48335"/>
    <cellStyle name="Note 6 8 4 4 2 3" xfId="48336"/>
    <cellStyle name="Note 6 8 4 4 3" xfId="48337"/>
    <cellStyle name="Note 6 8 4 4 3 2" xfId="48338"/>
    <cellStyle name="Note 6 8 4 4 3 3" xfId="48339"/>
    <cellStyle name="Note 6 8 4 4 4" xfId="48340"/>
    <cellStyle name="Note 6 8 4 4 4 2" xfId="48341"/>
    <cellStyle name="Note 6 8 4 4 4 3" xfId="48342"/>
    <cellStyle name="Note 6 8 4 4 5" xfId="48343"/>
    <cellStyle name="Note 6 8 4 4 5 2" xfId="48344"/>
    <cellStyle name="Note 6 8 4 4 5 3" xfId="48345"/>
    <cellStyle name="Note 6 8 4 4 6" xfId="48346"/>
    <cellStyle name="Note 6 8 4 4 6 2" xfId="48347"/>
    <cellStyle name="Note 6 8 4 4 6 3" xfId="48348"/>
    <cellStyle name="Note 6 8 4 4 7" xfId="48349"/>
    <cellStyle name="Note 6 8 4 4 8" xfId="48350"/>
    <cellStyle name="Note 6 8 4 5" xfId="48351"/>
    <cellStyle name="Note 6 8 4 5 2" xfId="48352"/>
    <cellStyle name="Note 6 8 4 5 2 2" xfId="48353"/>
    <cellStyle name="Note 6 8 4 5 2 3" xfId="48354"/>
    <cellStyle name="Note 6 8 4 5 3" xfId="48355"/>
    <cellStyle name="Note 6 8 4 5 3 2" xfId="48356"/>
    <cellStyle name="Note 6 8 4 5 3 3" xfId="48357"/>
    <cellStyle name="Note 6 8 4 5 4" xfId="48358"/>
    <cellStyle name="Note 6 8 4 5 5" xfId="48359"/>
    <cellStyle name="Note 6 8 4 6" xfId="48360"/>
    <cellStyle name="Note 6 8 4 6 2" xfId="48361"/>
    <cellStyle name="Note 6 8 4 6 3" xfId="48362"/>
    <cellStyle name="Note 6 8 4 7" xfId="48363"/>
    <cellStyle name="Note 6 8 4 7 2" xfId="48364"/>
    <cellStyle name="Note 6 8 4 7 3" xfId="48365"/>
    <cellStyle name="Note 6 8 4 8" xfId="48366"/>
    <cellStyle name="Note 6 8 4 8 2" xfId="48367"/>
    <cellStyle name="Note 6 8 4 8 3" xfId="48368"/>
    <cellStyle name="Note 6 8 4 9" xfId="48369"/>
    <cellStyle name="Note 6 8 5" xfId="48370"/>
    <cellStyle name="Note 6 8 5 2" xfId="48371"/>
    <cellStyle name="Note 6 8 5 2 2" xfId="48372"/>
    <cellStyle name="Note 6 8 5 2 2 2" xfId="48373"/>
    <cellStyle name="Note 6 8 5 2 2 2 2" xfId="48374"/>
    <cellStyle name="Note 6 8 5 2 2 2 3" xfId="48375"/>
    <cellStyle name="Note 6 8 5 2 2 3" xfId="48376"/>
    <cellStyle name="Note 6 8 5 2 2 3 2" xfId="48377"/>
    <cellStyle name="Note 6 8 5 2 2 3 3" xfId="48378"/>
    <cellStyle name="Note 6 8 5 2 2 4" xfId="48379"/>
    <cellStyle name="Note 6 8 5 2 2 5" xfId="48380"/>
    <cellStyle name="Note 6 8 5 2 3" xfId="48381"/>
    <cellStyle name="Note 6 8 5 2 3 2" xfId="48382"/>
    <cellStyle name="Note 6 8 5 2 3 3" xfId="48383"/>
    <cellStyle name="Note 6 8 5 2 4" xfId="48384"/>
    <cellStyle name="Note 6 8 5 2 4 2" xfId="48385"/>
    <cellStyle name="Note 6 8 5 2 4 3" xfId="48386"/>
    <cellStyle name="Note 6 8 5 2 5" xfId="48387"/>
    <cellStyle name="Note 6 8 5 2 5 2" xfId="48388"/>
    <cellStyle name="Note 6 8 5 2 5 3" xfId="48389"/>
    <cellStyle name="Note 6 8 5 2 6" xfId="48390"/>
    <cellStyle name="Note 6 8 5 3" xfId="48391"/>
    <cellStyle name="Note 6 8 5 3 2" xfId="48392"/>
    <cellStyle name="Note 6 8 5 3 2 2" xfId="48393"/>
    <cellStyle name="Note 6 8 5 3 2 2 2" xfId="48394"/>
    <cellStyle name="Note 6 8 5 3 2 2 3" xfId="48395"/>
    <cellStyle name="Note 6 8 5 3 2 3" xfId="48396"/>
    <cellStyle name="Note 6 8 5 3 2 3 2" xfId="48397"/>
    <cellStyle name="Note 6 8 5 3 2 3 3" xfId="48398"/>
    <cellStyle name="Note 6 8 5 3 2 4" xfId="48399"/>
    <cellStyle name="Note 6 8 5 3 2 5" xfId="48400"/>
    <cellStyle name="Note 6 8 5 3 3" xfId="48401"/>
    <cellStyle name="Note 6 8 5 3 3 2" xfId="48402"/>
    <cellStyle name="Note 6 8 5 3 3 3" xfId="48403"/>
    <cellStyle name="Note 6 8 5 3 4" xfId="48404"/>
    <cellStyle name="Note 6 8 5 3 4 2" xfId="48405"/>
    <cellStyle name="Note 6 8 5 3 4 3" xfId="48406"/>
    <cellStyle name="Note 6 8 5 3 5" xfId="48407"/>
    <cellStyle name="Note 6 8 5 3 5 2" xfId="48408"/>
    <cellStyle name="Note 6 8 5 3 5 3" xfId="48409"/>
    <cellStyle name="Note 6 8 5 3 6" xfId="48410"/>
    <cellStyle name="Note 6 8 5 4" xfId="48411"/>
    <cellStyle name="Note 6 8 5 4 2" xfId="48412"/>
    <cellStyle name="Note 6 8 5 4 2 2" xfId="48413"/>
    <cellStyle name="Note 6 8 5 4 2 3" xfId="48414"/>
    <cellStyle name="Note 6 8 5 4 3" xfId="48415"/>
    <cellStyle name="Note 6 8 5 4 3 2" xfId="48416"/>
    <cellStyle name="Note 6 8 5 4 3 3" xfId="48417"/>
    <cellStyle name="Note 6 8 5 4 4" xfId="48418"/>
    <cellStyle name="Note 6 8 5 4 4 2" xfId="48419"/>
    <cellStyle name="Note 6 8 5 4 4 3" xfId="48420"/>
    <cellStyle name="Note 6 8 5 4 5" xfId="48421"/>
    <cellStyle name="Note 6 8 5 4 5 2" xfId="48422"/>
    <cellStyle name="Note 6 8 5 4 5 3" xfId="48423"/>
    <cellStyle name="Note 6 8 5 4 6" xfId="48424"/>
    <cellStyle name="Note 6 8 5 4 6 2" xfId="48425"/>
    <cellStyle name="Note 6 8 5 4 6 3" xfId="48426"/>
    <cellStyle name="Note 6 8 5 4 7" xfId="48427"/>
    <cellStyle name="Note 6 8 5 4 8" xfId="48428"/>
    <cellStyle name="Note 6 8 5 5" xfId="48429"/>
    <cellStyle name="Note 6 8 5 5 2" xfId="48430"/>
    <cellStyle name="Note 6 8 5 5 2 2" xfId="48431"/>
    <cellStyle name="Note 6 8 5 5 2 3" xfId="48432"/>
    <cellStyle name="Note 6 8 5 5 3" xfId="48433"/>
    <cellStyle name="Note 6 8 5 5 3 2" xfId="48434"/>
    <cellStyle name="Note 6 8 5 5 3 3" xfId="48435"/>
    <cellStyle name="Note 6 8 5 5 4" xfId="48436"/>
    <cellStyle name="Note 6 8 5 5 5" xfId="48437"/>
    <cellStyle name="Note 6 8 5 6" xfId="48438"/>
    <cellStyle name="Note 6 8 5 6 2" xfId="48439"/>
    <cellStyle name="Note 6 8 5 6 3" xfId="48440"/>
    <cellStyle name="Note 6 8 5 7" xfId="48441"/>
    <cellStyle name="Note 6 8 5 7 2" xfId="48442"/>
    <cellStyle name="Note 6 8 5 7 3" xfId="48443"/>
    <cellStyle name="Note 6 8 5 8" xfId="48444"/>
    <cellStyle name="Note 6 8 5 8 2" xfId="48445"/>
    <cellStyle name="Note 6 8 5 8 3" xfId="48446"/>
    <cellStyle name="Note 6 8 5 9" xfId="48447"/>
    <cellStyle name="Note 6 8 6" xfId="48448"/>
    <cellStyle name="Note 6 8 6 2" xfId="48449"/>
    <cellStyle name="Note 6 8 6 2 2" xfId="48450"/>
    <cellStyle name="Note 6 8 6 2 2 2" xfId="48451"/>
    <cellStyle name="Note 6 8 6 2 2 3" xfId="48452"/>
    <cellStyle name="Note 6 8 6 2 3" xfId="48453"/>
    <cellStyle name="Note 6 8 6 2 3 2" xfId="48454"/>
    <cellStyle name="Note 6 8 6 2 3 3" xfId="48455"/>
    <cellStyle name="Note 6 8 6 2 4" xfId="48456"/>
    <cellStyle name="Note 6 8 6 2 5" xfId="48457"/>
    <cellStyle name="Note 6 8 6 3" xfId="48458"/>
    <cellStyle name="Note 6 8 6 3 2" xfId="48459"/>
    <cellStyle name="Note 6 8 6 3 3" xfId="48460"/>
    <cellStyle name="Note 6 8 6 4" xfId="48461"/>
    <cellStyle name="Note 6 8 6 4 2" xfId="48462"/>
    <cellStyle name="Note 6 8 6 4 3" xfId="48463"/>
    <cellStyle name="Note 6 8 6 5" xfId="48464"/>
    <cellStyle name="Note 6 8 6 5 2" xfId="48465"/>
    <cellStyle name="Note 6 8 6 5 3" xfId="48466"/>
    <cellStyle name="Note 6 8 6 6" xfId="48467"/>
    <cellStyle name="Note 6 8 7" xfId="48468"/>
    <cellStyle name="Note 6 8 7 2" xfId="48469"/>
    <cellStyle name="Note 6 8 7 2 2" xfId="48470"/>
    <cellStyle name="Note 6 8 7 2 2 2" xfId="48471"/>
    <cellStyle name="Note 6 8 7 2 2 3" xfId="48472"/>
    <cellStyle name="Note 6 8 7 2 3" xfId="48473"/>
    <cellStyle name="Note 6 8 7 2 3 2" xfId="48474"/>
    <cellStyle name="Note 6 8 7 2 3 3" xfId="48475"/>
    <cellStyle name="Note 6 8 7 2 4" xfId="48476"/>
    <cellStyle name="Note 6 8 7 2 5" xfId="48477"/>
    <cellStyle name="Note 6 8 7 3" xfId="48478"/>
    <cellStyle name="Note 6 8 7 3 2" xfId="48479"/>
    <cellStyle name="Note 6 8 7 3 3" xfId="48480"/>
    <cellStyle name="Note 6 8 7 4" xfId="48481"/>
    <cellStyle name="Note 6 8 7 4 2" xfId="48482"/>
    <cellStyle name="Note 6 8 7 4 3" xfId="48483"/>
    <cellStyle name="Note 6 8 7 5" xfId="48484"/>
    <cellStyle name="Note 6 8 7 5 2" xfId="48485"/>
    <cellStyle name="Note 6 8 7 5 3" xfId="48486"/>
    <cellStyle name="Note 6 8 7 6" xfId="48487"/>
    <cellStyle name="Note 6 8 8" xfId="48488"/>
    <cellStyle name="Note 6 8 8 2" xfId="48489"/>
    <cellStyle name="Note 6 8 8 2 2" xfId="48490"/>
    <cellStyle name="Note 6 8 8 2 3" xfId="48491"/>
    <cellStyle name="Note 6 8 8 3" xfId="48492"/>
    <cellStyle name="Note 6 8 8 3 2" xfId="48493"/>
    <cellStyle name="Note 6 8 8 3 3" xfId="48494"/>
    <cellStyle name="Note 6 8 8 4" xfId="48495"/>
    <cellStyle name="Note 6 8 8 4 2" xfId="48496"/>
    <cellStyle name="Note 6 8 8 4 3" xfId="48497"/>
    <cellStyle name="Note 6 8 8 5" xfId="48498"/>
    <cellStyle name="Note 6 8 8 5 2" xfId="48499"/>
    <cellStyle name="Note 6 8 8 5 3" xfId="48500"/>
    <cellStyle name="Note 6 8 8 6" xfId="48501"/>
    <cellStyle name="Note 6 8 8 6 2" xfId="48502"/>
    <cellStyle name="Note 6 8 8 6 3" xfId="48503"/>
    <cellStyle name="Note 6 8 8 7" xfId="48504"/>
    <cellStyle name="Note 6 8 8 8" xfId="48505"/>
    <cellStyle name="Note 6 8 9" xfId="48506"/>
    <cellStyle name="Note 6 8 9 2" xfId="48507"/>
    <cellStyle name="Note 6 8 9 2 2" xfId="48508"/>
    <cellStyle name="Note 6 8 9 2 3" xfId="48509"/>
    <cellStyle name="Note 6 8 9 3" xfId="48510"/>
    <cellStyle name="Note 6 8 9 3 2" xfId="48511"/>
    <cellStyle name="Note 6 8 9 3 3" xfId="48512"/>
    <cellStyle name="Note 6 8 9 4" xfId="48513"/>
    <cellStyle name="Note 6 8 9 5" xfId="48514"/>
    <cellStyle name="Note 6 9" xfId="48515"/>
    <cellStyle name="Note 6 9 10" xfId="48516"/>
    <cellStyle name="Note 6 9 10 2" xfId="48517"/>
    <cellStyle name="Note 6 9 10 3" xfId="48518"/>
    <cellStyle name="Note 6 9 11" xfId="48519"/>
    <cellStyle name="Note 6 9 11 2" xfId="48520"/>
    <cellStyle name="Note 6 9 11 3" xfId="48521"/>
    <cellStyle name="Note 6 9 12" xfId="48522"/>
    <cellStyle name="Note 6 9 12 2" xfId="48523"/>
    <cellStyle name="Note 6 9 12 3" xfId="48524"/>
    <cellStyle name="Note 6 9 13" xfId="48525"/>
    <cellStyle name="Note 6 9 2" xfId="48526"/>
    <cellStyle name="Note 6 9 2 2" xfId="48527"/>
    <cellStyle name="Note 6 9 2 2 2" xfId="48528"/>
    <cellStyle name="Note 6 9 2 2 2 2" xfId="48529"/>
    <cellStyle name="Note 6 9 2 2 2 2 2" xfId="48530"/>
    <cellStyle name="Note 6 9 2 2 2 2 3" xfId="48531"/>
    <cellStyle name="Note 6 9 2 2 2 3" xfId="48532"/>
    <cellStyle name="Note 6 9 2 2 2 3 2" xfId="48533"/>
    <cellStyle name="Note 6 9 2 2 2 3 3" xfId="48534"/>
    <cellStyle name="Note 6 9 2 2 2 4" xfId="48535"/>
    <cellStyle name="Note 6 9 2 2 2 5" xfId="48536"/>
    <cellStyle name="Note 6 9 2 2 3" xfId="48537"/>
    <cellStyle name="Note 6 9 2 2 3 2" xfId="48538"/>
    <cellStyle name="Note 6 9 2 2 3 3" xfId="48539"/>
    <cellStyle name="Note 6 9 2 2 4" xfId="48540"/>
    <cellStyle name="Note 6 9 2 2 4 2" xfId="48541"/>
    <cellStyle name="Note 6 9 2 2 4 3" xfId="48542"/>
    <cellStyle name="Note 6 9 2 2 5" xfId="48543"/>
    <cellStyle name="Note 6 9 2 2 5 2" xfId="48544"/>
    <cellStyle name="Note 6 9 2 2 5 3" xfId="48545"/>
    <cellStyle name="Note 6 9 2 2 6" xfId="48546"/>
    <cellStyle name="Note 6 9 2 3" xfId="48547"/>
    <cellStyle name="Note 6 9 2 3 2" xfId="48548"/>
    <cellStyle name="Note 6 9 2 3 2 2" xfId="48549"/>
    <cellStyle name="Note 6 9 2 3 2 2 2" xfId="48550"/>
    <cellStyle name="Note 6 9 2 3 2 2 3" xfId="48551"/>
    <cellStyle name="Note 6 9 2 3 2 3" xfId="48552"/>
    <cellStyle name="Note 6 9 2 3 2 3 2" xfId="48553"/>
    <cellStyle name="Note 6 9 2 3 2 3 3" xfId="48554"/>
    <cellStyle name="Note 6 9 2 3 2 4" xfId="48555"/>
    <cellStyle name="Note 6 9 2 3 2 5" xfId="48556"/>
    <cellStyle name="Note 6 9 2 3 3" xfId="48557"/>
    <cellStyle name="Note 6 9 2 3 3 2" xfId="48558"/>
    <cellStyle name="Note 6 9 2 3 3 3" xfId="48559"/>
    <cellStyle name="Note 6 9 2 3 4" xfId="48560"/>
    <cellStyle name="Note 6 9 2 3 4 2" xfId="48561"/>
    <cellStyle name="Note 6 9 2 3 4 3" xfId="48562"/>
    <cellStyle name="Note 6 9 2 3 5" xfId="48563"/>
    <cellStyle name="Note 6 9 2 3 5 2" xfId="48564"/>
    <cellStyle name="Note 6 9 2 3 5 3" xfId="48565"/>
    <cellStyle name="Note 6 9 2 3 6" xfId="48566"/>
    <cellStyle name="Note 6 9 2 4" xfId="48567"/>
    <cellStyle name="Note 6 9 2 4 2" xfId="48568"/>
    <cellStyle name="Note 6 9 2 4 2 2" xfId="48569"/>
    <cellStyle name="Note 6 9 2 4 2 3" xfId="48570"/>
    <cellStyle name="Note 6 9 2 4 3" xfId="48571"/>
    <cellStyle name="Note 6 9 2 4 3 2" xfId="48572"/>
    <cellStyle name="Note 6 9 2 4 3 3" xfId="48573"/>
    <cellStyle name="Note 6 9 2 4 4" xfId="48574"/>
    <cellStyle name="Note 6 9 2 4 4 2" xfId="48575"/>
    <cellStyle name="Note 6 9 2 4 4 3" xfId="48576"/>
    <cellStyle name="Note 6 9 2 4 5" xfId="48577"/>
    <cellStyle name="Note 6 9 2 4 5 2" xfId="48578"/>
    <cellStyle name="Note 6 9 2 4 5 3" xfId="48579"/>
    <cellStyle name="Note 6 9 2 4 6" xfId="48580"/>
    <cellStyle name="Note 6 9 2 4 6 2" xfId="48581"/>
    <cellStyle name="Note 6 9 2 4 6 3" xfId="48582"/>
    <cellStyle name="Note 6 9 2 4 7" xfId="48583"/>
    <cellStyle name="Note 6 9 2 4 8" xfId="48584"/>
    <cellStyle name="Note 6 9 2 5" xfId="48585"/>
    <cellStyle name="Note 6 9 2 5 2" xfId="48586"/>
    <cellStyle name="Note 6 9 2 5 2 2" xfId="48587"/>
    <cellStyle name="Note 6 9 2 5 2 3" xfId="48588"/>
    <cellStyle name="Note 6 9 2 5 3" xfId="48589"/>
    <cellStyle name="Note 6 9 2 5 3 2" xfId="48590"/>
    <cellStyle name="Note 6 9 2 5 3 3" xfId="48591"/>
    <cellStyle name="Note 6 9 2 5 4" xfId="48592"/>
    <cellStyle name="Note 6 9 2 5 5" xfId="48593"/>
    <cellStyle name="Note 6 9 2 6" xfId="48594"/>
    <cellStyle name="Note 6 9 2 6 2" xfId="48595"/>
    <cellStyle name="Note 6 9 2 6 3" xfId="48596"/>
    <cellStyle name="Note 6 9 2 7" xfId="48597"/>
    <cellStyle name="Note 6 9 2 7 2" xfId="48598"/>
    <cellStyle name="Note 6 9 2 7 3" xfId="48599"/>
    <cellStyle name="Note 6 9 2 8" xfId="48600"/>
    <cellStyle name="Note 6 9 2 8 2" xfId="48601"/>
    <cellStyle name="Note 6 9 2 8 3" xfId="48602"/>
    <cellStyle name="Note 6 9 2 9" xfId="48603"/>
    <cellStyle name="Note 6 9 3" xfId="48604"/>
    <cellStyle name="Note 6 9 3 2" xfId="48605"/>
    <cellStyle name="Note 6 9 3 2 2" xfId="48606"/>
    <cellStyle name="Note 6 9 3 2 2 2" xfId="48607"/>
    <cellStyle name="Note 6 9 3 2 2 2 2" xfId="48608"/>
    <cellStyle name="Note 6 9 3 2 2 2 3" xfId="48609"/>
    <cellStyle name="Note 6 9 3 2 2 3" xfId="48610"/>
    <cellStyle name="Note 6 9 3 2 2 3 2" xfId="48611"/>
    <cellStyle name="Note 6 9 3 2 2 3 3" xfId="48612"/>
    <cellStyle name="Note 6 9 3 2 2 4" xfId="48613"/>
    <cellStyle name="Note 6 9 3 2 2 5" xfId="48614"/>
    <cellStyle name="Note 6 9 3 2 3" xfId="48615"/>
    <cellStyle name="Note 6 9 3 2 3 2" xfId="48616"/>
    <cellStyle name="Note 6 9 3 2 3 3" xfId="48617"/>
    <cellStyle name="Note 6 9 3 2 4" xfId="48618"/>
    <cellStyle name="Note 6 9 3 2 4 2" xfId="48619"/>
    <cellStyle name="Note 6 9 3 2 4 3" xfId="48620"/>
    <cellStyle name="Note 6 9 3 2 5" xfId="48621"/>
    <cellStyle name="Note 6 9 3 2 5 2" xfId="48622"/>
    <cellStyle name="Note 6 9 3 2 5 3" xfId="48623"/>
    <cellStyle name="Note 6 9 3 2 6" xfId="48624"/>
    <cellStyle name="Note 6 9 3 3" xfId="48625"/>
    <cellStyle name="Note 6 9 3 3 2" xfId="48626"/>
    <cellStyle name="Note 6 9 3 3 2 2" xfId="48627"/>
    <cellStyle name="Note 6 9 3 3 2 2 2" xfId="48628"/>
    <cellStyle name="Note 6 9 3 3 2 2 3" xfId="48629"/>
    <cellStyle name="Note 6 9 3 3 2 3" xfId="48630"/>
    <cellStyle name="Note 6 9 3 3 2 3 2" xfId="48631"/>
    <cellStyle name="Note 6 9 3 3 2 3 3" xfId="48632"/>
    <cellStyle name="Note 6 9 3 3 2 4" xfId="48633"/>
    <cellStyle name="Note 6 9 3 3 2 5" xfId="48634"/>
    <cellStyle name="Note 6 9 3 3 3" xfId="48635"/>
    <cellStyle name="Note 6 9 3 3 3 2" xfId="48636"/>
    <cellStyle name="Note 6 9 3 3 3 3" xfId="48637"/>
    <cellStyle name="Note 6 9 3 3 4" xfId="48638"/>
    <cellStyle name="Note 6 9 3 3 4 2" xfId="48639"/>
    <cellStyle name="Note 6 9 3 3 4 3" xfId="48640"/>
    <cellStyle name="Note 6 9 3 3 5" xfId="48641"/>
    <cellStyle name="Note 6 9 3 3 5 2" xfId="48642"/>
    <cellStyle name="Note 6 9 3 3 5 3" xfId="48643"/>
    <cellStyle name="Note 6 9 3 3 6" xfId="48644"/>
    <cellStyle name="Note 6 9 3 4" xfId="48645"/>
    <cellStyle name="Note 6 9 3 4 2" xfId="48646"/>
    <cellStyle name="Note 6 9 3 4 2 2" xfId="48647"/>
    <cellStyle name="Note 6 9 3 4 2 3" xfId="48648"/>
    <cellStyle name="Note 6 9 3 4 3" xfId="48649"/>
    <cellStyle name="Note 6 9 3 4 3 2" xfId="48650"/>
    <cellStyle name="Note 6 9 3 4 3 3" xfId="48651"/>
    <cellStyle name="Note 6 9 3 4 4" xfId="48652"/>
    <cellStyle name="Note 6 9 3 4 4 2" xfId="48653"/>
    <cellStyle name="Note 6 9 3 4 4 3" xfId="48654"/>
    <cellStyle name="Note 6 9 3 4 5" xfId="48655"/>
    <cellStyle name="Note 6 9 3 4 5 2" xfId="48656"/>
    <cellStyle name="Note 6 9 3 4 5 3" xfId="48657"/>
    <cellStyle name="Note 6 9 3 4 6" xfId="48658"/>
    <cellStyle name="Note 6 9 3 4 6 2" xfId="48659"/>
    <cellStyle name="Note 6 9 3 4 6 3" xfId="48660"/>
    <cellStyle name="Note 6 9 3 4 7" xfId="48661"/>
    <cellStyle name="Note 6 9 3 4 8" xfId="48662"/>
    <cellStyle name="Note 6 9 3 5" xfId="48663"/>
    <cellStyle name="Note 6 9 3 5 2" xfId="48664"/>
    <cellStyle name="Note 6 9 3 5 2 2" xfId="48665"/>
    <cellStyle name="Note 6 9 3 5 2 3" xfId="48666"/>
    <cellStyle name="Note 6 9 3 5 3" xfId="48667"/>
    <cellStyle name="Note 6 9 3 5 3 2" xfId="48668"/>
    <cellStyle name="Note 6 9 3 5 3 3" xfId="48669"/>
    <cellStyle name="Note 6 9 3 5 4" xfId="48670"/>
    <cellStyle name="Note 6 9 3 5 5" xfId="48671"/>
    <cellStyle name="Note 6 9 3 6" xfId="48672"/>
    <cellStyle name="Note 6 9 3 6 2" xfId="48673"/>
    <cellStyle name="Note 6 9 3 6 3" xfId="48674"/>
    <cellStyle name="Note 6 9 3 7" xfId="48675"/>
    <cellStyle name="Note 6 9 3 7 2" xfId="48676"/>
    <cellStyle name="Note 6 9 3 7 3" xfId="48677"/>
    <cellStyle name="Note 6 9 3 8" xfId="48678"/>
    <cellStyle name="Note 6 9 3 8 2" xfId="48679"/>
    <cellStyle name="Note 6 9 3 8 3" xfId="48680"/>
    <cellStyle name="Note 6 9 3 9" xfId="48681"/>
    <cellStyle name="Note 6 9 4" xfId="48682"/>
    <cellStyle name="Note 6 9 4 2" xfId="48683"/>
    <cellStyle name="Note 6 9 4 2 2" xfId="48684"/>
    <cellStyle name="Note 6 9 4 2 2 2" xfId="48685"/>
    <cellStyle name="Note 6 9 4 2 2 2 2" xfId="48686"/>
    <cellStyle name="Note 6 9 4 2 2 2 3" xfId="48687"/>
    <cellStyle name="Note 6 9 4 2 2 3" xfId="48688"/>
    <cellStyle name="Note 6 9 4 2 2 3 2" xfId="48689"/>
    <cellStyle name="Note 6 9 4 2 2 3 3" xfId="48690"/>
    <cellStyle name="Note 6 9 4 2 2 4" xfId="48691"/>
    <cellStyle name="Note 6 9 4 2 2 5" xfId="48692"/>
    <cellStyle name="Note 6 9 4 2 3" xfId="48693"/>
    <cellStyle name="Note 6 9 4 2 3 2" xfId="48694"/>
    <cellStyle name="Note 6 9 4 2 3 3" xfId="48695"/>
    <cellStyle name="Note 6 9 4 2 4" xfId="48696"/>
    <cellStyle name="Note 6 9 4 2 4 2" xfId="48697"/>
    <cellStyle name="Note 6 9 4 2 4 3" xfId="48698"/>
    <cellStyle name="Note 6 9 4 2 5" xfId="48699"/>
    <cellStyle name="Note 6 9 4 2 5 2" xfId="48700"/>
    <cellStyle name="Note 6 9 4 2 5 3" xfId="48701"/>
    <cellStyle name="Note 6 9 4 2 6" xfId="48702"/>
    <cellStyle name="Note 6 9 4 3" xfId="48703"/>
    <cellStyle name="Note 6 9 4 3 2" xfId="48704"/>
    <cellStyle name="Note 6 9 4 3 2 2" xfId="48705"/>
    <cellStyle name="Note 6 9 4 3 2 2 2" xfId="48706"/>
    <cellStyle name="Note 6 9 4 3 2 2 3" xfId="48707"/>
    <cellStyle name="Note 6 9 4 3 2 3" xfId="48708"/>
    <cellStyle name="Note 6 9 4 3 2 3 2" xfId="48709"/>
    <cellStyle name="Note 6 9 4 3 2 3 3" xfId="48710"/>
    <cellStyle name="Note 6 9 4 3 2 4" xfId="48711"/>
    <cellStyle name="Note 6 9 4 3 2 5" xfId="48712"/>
    <cellStyle name="Note 6 9 4 3 3" xfId="48713"/>
    <cellStyle name="Note 6 9 4 3 3 2" xfId="48714"/>
    <cellStyle name="Note 6 9 4 3 3 3" xfId="48715"/>
    <cellStyle name="Note 6 9 4 3 4" xfId="48716"/>
    <cellStyle name="Note 6 9 4 3 4 2" xfId="48717"/>
    <cellStyle name="Note 6 9 4 3 4 3" xfId="48718"/>
    <cellStyle name="Note 6 9 4 3 5" xfId="48719"/>
    <cellStyle name="Note 6 9 4 3 5 2" xfId="48720"/>
    <cellStyle name="Note 6 9 4 3 5 3" xfId="48721"/>
    <cellStyle name="Note 6 9 4 3 6" xfId="48722"/>
    <cellStyle name="Note 6 9 4 4" xfId="48723"/>
    <cellStyle name="Note 6 9 4 4 2" xfId="48724"/>
    <cellStyle name="Note 6 9 4 4 2 2" xfId="48725"/>
    <cellStyle name="Note 6 9 4 4 2 3" xfId="48726"/>
    <cellStyle name="Note 6 9 4 4 3" xfId="48727"/>
    <cellStyle name="Note 6 9 4 4 3 2" xfId="48728"/>
    <cellStyle name="Note 6 9 4 4 3 3" xfId="48729"/>
    <cellStyle name="Note 6 9 4 4 4" xfId="48730"/>
    <cellStyle name="Note 6 9 4 4 4 2" xfId="48731"/>
    <cellStyle name="Note 6 9 4 4 4 3" xfId="48732"/>
    <cellStyle name="Note 6 9 4 4 5" xfId="48733"/>
    <cellStyle name="Note 6 9 4 4 5 2" xfId="48734"/>
    <cellStyle name="Note 6 9 4 4 5 3" xfId="48735"/>
    <cellStyle name="Note 6 9 4 4 6" xfId="48736"/>
    <cellStyle name="Note 6 9 4 4 6 2" xfId="48737"/>
    <cellStyle name="Note 6 9 4 4 6 3" xfId="48738"/>
    <cellStyle name="Note 6 9 4 4 7" xfId="48739"/>
    <cellStyle name="Note 6 9 4 4 8" xfId="48740"/>
    <cellStyle name="Note 6 9 4 5" xfId="48741"/>
    <cellStyle name="Note 6 9 4 5 2" xfId="48742"/>
    <cellStyle name="Note 6 9 4 5 2 2" xfId="48743"/>
    <cellStyle name="Note 6 9 4 5 2 3" xfId="48744"/>
    <cellStyle name="Note 6 9 4 5 3" xfId="48745"/>
    <cellStyle name="Note 6 9 4 5 3 2" xfId="48746"/>
    <cellStyle name="Note 6 9 4 5 3 3" xfId="48747"/>
    <cellStyle name="Note 6 9 4 5 4" xfId="48748"/>
    <cellStyle name="Note 6 9 4 5 5" xfId="48749"/>
    <cellStyle name="Note 6 9 4 6" xfId="48750"/>
    <cellStyle name="Note 6 9 4 6 2" xfId="48751"/>
    <cellStyle name="Note 6 9 4 6 3" xfId="48752"/>
    <cellStyle name="Note 6 9 4 7" xfId="48753"/>
    <cellStyle name="Note 6 9 4 7 2" xfId="48754"/>
    <cellStyle name="Note 6 9 4 7 3" xfId="48755"/>
    <cellStyle name="Note 6 9 4 8" xfId="48756"/>
    <cellStyle name="Note 6 9 4 8 2" xfId="48757"/>
    <cellStyle name="Note 6 9 4 8 3" xfId="48758"/>
    <cellStyle name="Note 6 9 4 9" xfId="48759"/>
    <cellStyle name="Note 6 9 5" xfId="48760"/>
    <cellStyle name="Note 6 9 5 2" xfId="48761"/>
    <cellStyle name="Note 6 9 5 2 2" xfId="48762"/>
    <cellStyle name="Note 6 9 5 2 2 2" xfId="48763"/>
    <cellStyle name="Note 6 9 5 2 2 2 2" xfId="48764"/>
    <cellStyle name="Note 6 9 5 2 2 2 3" xfId="48765"/>
    <cellStyle name="Note 6 9 5 2 2 3" xfId="48766"/>
    <cellStyle name="Note 6 9 5 2 2 3 2" xfId="48767"/>
    <cellStyle name="Note 6 9 5 2 2 3 3" xfId="48768"/>
    <cellStyle name="Note 6 9 5 2 2 4" xfId="48769"/>
    <cellStyle name="Note 6 9 5 2 2 5" xfId="48770"/>
    <cellStyle name="Note 6 9 5 2 3" xfId="48771"/>
    <cellStyle name="Note 6 9 5 2 3 2" xfId="48772"/>
    <cellStyle name="Note 6 9 5 2 3 3" xfId="48773"/>
    <cellStyle name="Note 6 9 5 2 4" xfId="48774"/>
    <cellStyle name="Note 6 9 5 2 4 2" xfId="48775"/>
    <cellStyle name="Note 6 9 5 2 4 3" xfId="48776"/>
    <cellStyle name="Note 6 9 5 2 5" xfId="48777"/>
    <cellStyle name="Note 6 9 5 2 5 2" xfId="48778"/>
    <cellStyle name="Note 6 9 5 2 5 3" xfId="48779"/>
    <cellStyle name="Note 6 9 5 2 6" xfId="48780"/>
    <cellStyle name="Note 6 9 5 3" xfId="48781"/>
    <cellStyle name="Note 6 9 5 3 2" xfId="48782"/>
    <cellStyle name="Note 6 9 5 3 2 2" xfId="48783"/>
    <cellStyle name="Note 6 9 5 3 2 2 2" xfId="48784"/>
    <cellStyle name="Note 6 9 5 3 2 2 3" xfId="48785"/>
    <cellStyle name="Note 6 9 5 3 2 3" xfId="48786"/>
    <cellStyle name="Note 6 9 5 3 2 3 2" xfId="48787"/>
    <cellStyle name="Note 6 9 5 3 2 3 3" xfId="48788"/>
    <cellStyle name="Note 6 9 5 3 2 4" xfId="48789"/>
    <cellStyle name="Note 6 9 5 3 2 5" xfId="48790"/>
    <cellStyle name="Note 6 9 5 3 3" xfId="48791"/>
    <cellStyle name="Note 6 9 5 3 3 2" xfId="48792"/>
    <cellStyle name="Note 6 9 5 3 3 3" xfId="48793"/>
    <cellStyle name="Note 6 9 5 3 4" xfId="48794"/>
    <cellStyle name="Note 6 9 5 3 4 2" xfId="48795"/>
    <cellStyle name="Note 6 9 5 3 4 3" xfId="48796"/>
    <cellStyle name="Note 6 9 5 3 5" xfId="48797"/>
    <cellStyle name="Note 6 9 5 3 5 2" xfId="48798"/>
    <cellStyle name="Note 6 9 5 3 5 3" xfId="48799"/>
    <cellStyle name="Note 6 9 5 3 6" xfId="48800"/>
    <cellStyle name="Note 6 9 5 4" xfId="48801"/>
    <cellStyle name="Note 6 9 5 4 2" xfId="48802"/>
    <cellStyle name="Note 6 9 5 4 2 2" xfId="48803"/>
    <cellStyle name="Note 6 9 5 4 2 3" xfId="48804"/>
    <cellStyle name="Note 6 9 5 4 3" xfId="48805"/>
    <cellStyle name="Note 6 9 5 4 3 2" xfId="48806"/>
    <cellStyle name="Note 6 9 5 4 3 3" xfId="48807"/>
    <cellStyle name="Note 6 9 5 4 4" xfId="48808"/>
    <cellStyle name="Note 6 9 5 4 4 2" xfId="48809"/>
    <cellStyle name="Note 6 9 5 4 4 3" xfId="48810"/>
    <cellStyle name="Note 6 9 5 4 5" xfId="48811"/>
    <cellStyle name="Note 6 9 5 4 5 2" xfId="48812"/>
    <cellStyle name="Note 6 9 5 4 5 3" xfId="48813"/>
    <cellStyle name="Note 6 9 5 4 6" xfId="48814"/>
    <cellStyle name="Note 6 9 5 4 6 2" xfId="48815"/>
    <cellStyle name="Note 6 9 5 4 6 3" xfId="48816"/>
    <cellStyle name="Note 6 9 5 4 7" xfId="48817"/>
    <cellStyle name="Note 6 9 5 4 8" xfId="48818"/>
    <cellStyle name="Note 6 9 5 5" xfId="48819"/>
    <cellStyle name="Note 6 9 5 5 2" xfId="48820"/>
    <cellStyle name="Note 6 9 5 5 2 2" xfId="48821"/>
    <cellStyle name="Note 6 9 5 5 2 3" xfId="48822"/>
    <cellStyle name="Note 6 9 5 5 3" xfId="48823"/>
    <cellStyle name="Note 6 9 5 5 3 2" xfId="48824"/>
    <cellStyle name="Note 6 9 5 5 3 3" xfId="48825"/>
    <cellStyle name="Note 6 9 5 5 4" xfId="48826"/>
    <cellStyle name="Note 6 9 5 5 5" xfId="48827"/>
    <cellStyle name="Note 6 9 5 6" xfId="48828"/>
    <cellStyle name="Note 6 9 5 6 2" xfId="48829"/>
    <cellStyle name="Note 6 9 5 6 3" xfId="48830"/>
    <cellStyle name="Note 6 9 5 7" xfId="48831"/>
    <cellStyle name="Note 6 9 5 7 2" xfId="48832"/>
    <cellStyle name="Note 6 9 5 7 3" xfId="48833"/>
    <cellStyle name="Note 6 9 5 8" xfId="48834"/>
    <cellStyle name="Note 6 9 5 8 2" xfId="48835"/>
    <cellStyle name="Note 6 9 5 8 3" xfId="48836"/>
    <cellStyle name="Note 6 9 5 9" xfId="48837"/>
    <cellStyle name="Note 6 9 6" xfId="48838"/>
    <cellStyle name="Note 6 9 6 2" xfId="48839"/>
    <cellStyle name="Note 6 9 6 2 2" xfId="48840"/>
    <cellStyle name="Note 6 9 6 2 2 2" xfId="48841"/>
    <cellStyle name="Note 6 9 6 2 2 3" xfId="48842"/>
    <cellStyle name="Note 6 9 6 2 3" xfId="48843"/>
    <cellStyle name="Note 6 9 6 2 3 2" xfId="48844"/>
    <cellStyle name="Note 6 9 6 2 3 3" xfId="48845"/>
    <cellStyle name="Note 6 9 6 2 4" xfId="48846"/>
    <cellStyle name="Note 6 9 6 2 5" xfId="48847"/>
    <cellStyle name="Note 6 9 6 3" xfId="48848"/>
    <cellStyle name="Note 6 9 6 3 2" xfId="48849"/>
    <cellStyle name="Note 6 9 6 3 3" xfId="48850"/>
    <cellStyle name="Note 6 9 6 4" xfId="48851"/>
    <cellStyle name="Note 6 9 6 4 2" xfId="48852"/>
    <cellStyle name="Note 6 9 6 4 3" xfId="48853"/>
    <cellStyle name="Note 6 9 6 5" xfId="48854"/>
    <cellStyle name="Note 6 9 6 5 2" xfId="48855"/>
    <cellStyle name="Note 6 9 6 5 3" xfId="48856"/>
    <cellStyle name="Note 6 9 6 6" xfId="48857"/>
    <cellStyle name="Note 6 9 7" xfId="48858"/>
    <cellStyle name="Note 6 9 7 2" xfId="48859"/>
    <cellStyle name="Note 6 9 7 2 2" xfId="48860"/>
    <cellStyle name="Note 6 9 7 2 2 2" xfId="48861"/>
    <cellStyle name="Note 6 9 7 2 2 3" xfId="48862"/>
    <cellStyle name="Note 6 9 7 2 3" xfId="48863"/>
    <cellStyle name="Note 6 9 7 2 3 2" xfId="48864"/>
    <cellStyle name="Note 6 9 7 2 3 3" xfId="48865"/>
    <cellStyle name="Note 6 9 7 2 4" xfId="48866"/>
    <cellStyle name="Note 6 9 7 2 5" xfId="48867"/>
    <cellStyle name="Note 6 9 7 3" xfId="48868"/>
    <cellStyle name="Note 6 9 7 3 2" xfId="48869"/>
    <cellStyle name="Note 6 9 7 3 3" xfId="48870"/>
    <cellStyle name="Note 6 9 7 4" xfId="48871"/>
    <cellStyle name="Note 6 9 7 4 2" xfId="48872"/>
    <cellStyle name="Note 6 9 7 4 3" xfId="48873"/>
    <cellStyle name="Note 6 9 7 5" xfId="48874"/>
    <cellStyle name="Note 6 9 7 5 2" xfId="48875"/>
    <cellStyle name="Note 6 9 7 5 3" xfId="48876"/>
    <cellStyle name="Note 6 9 7 6" xfId="48877"/>
    <cellStyle name="Note 6 9 8" xfId="48878"/>
    <cellStyle name="Note 6 9 8 2" xfId="48879"/>
    <cellStyle name="Note 6 9 8 2 2" xfId="48880"/>
    <cellStyle name="Note 6 9 8 2 3" xfId="48881"/>
    <cellStyle name="Note 6 9 8 3" xfId="48882"/>
    <cellStyle name="Note 6 9 8 3 2" xfId="48883"/>
    <cellStyle name="Note 6 9 8 3 3" xfId="48884"/>
    <cellStyle name="Note 6 9 8 4" xfId="48885"/>
    <cellStyle name="Note 6 9 8 4 2" xfId="48886"/>
    <cellStyle name="Note 6 9 8 4 3" xfId="48887"/>
    <cellStyle name="Note 6 9 8 5" xfId="48888"/>
    <cellStyle name="Note 6 9 8 5 2" xfId="48889"/>
    <cellStyle name="Note 6 9 8 5 3" xfId="48890"/>
    <cellStyle name="Note 6 9 8 6" xfId="48891"/>
    <cellStyle name="Note 6 9 8 6 2" xfId="48892"/>
    <cellStyle name="Note 6 9 8 6 3" xfId="48893"/>
    <cellStyle name="Note 6 9 8 7" xfId="48894"/>
    <cellStyle name="Note 6 9 8 8" xfId="48895"/>
    <cellStyle name="Note 6 9 9" xfId="48896"/>
    <cellStyle name="Note 6 9 9 2" xfId="48897"/>
    <cellStyle name="Note 6 9 9 2 2" xfId="48898"/>
    <cellStyle name="Note 6 9 9 2 3" xfId="48899"/>
    <cellStyle name="Note 6 9 9 3" xfId="48900"/>
    <cellStyle name="Note 6 9 9 3 2" xfId="48901"/>
    <cellStyle name="Note 6 9 9 3 3" xfId="48902"/>
    <cellStyle name="Note 6 9 9 4" xfId="48903"/>
    <cellStyle name="Note 6 9 9 5" xfId="48904"/>
    <cellStyle name="Note 7" xfId="48905"/>
    <cellStyle name="Note 7 2" xfId="48906"/>
    <cellStyle name="Note 7 2 2" xfId="48907"/>
    <cellStyle name="Note 7 2 2 2" xfId="48908"/>
    <cellStyle name="Note 7 2 2 2 2" xfId="48909"/>
    <cellStyle name="Note 7 2 2 2 3" xfId="48910"/>
    <cellStyle name="Note 7 2 2 3" xfId="48911"/>
    <cellStyle name="Note 7 2 2 3 2" xfId="48912"/>
    <cellStyle name="Note 7 2 2 3 3" xfId="48913"/>
    <cellStyle name="Note 7 2 2 4" xfId="48914"/>
    <cellStyle name="Note 7 2 2 5" xfId="48915"/>
    <cellStyle name="Note 7 2 3" xfId="48916"/>
    <cellStyle name="Note 7 2 3 2" xfId="48917"/>
    <cellStyle name="Note 7 2 3 3" xfId="48918"/>
    <cellStyle name="Note 7 2 4" xfId="48919"/>
    <cellStyle name="Note 7 2 4 2" xfId="48920"/>
    <cellStyle name="Note 7 2 4 3" xfId="48921"/>
    <cellStyle name="Note 7 2 5" xfId="48922"/>
    <cellStyle name="Note 7 2 5 2" xfId="48923"/>
    <cellStyle name="Note 7 2 5 3" xfId="48924"/>
    <cellStyle name="Note 7 2 6" xfId="48925"/>
    <cellStyle name="Note 7 3" xfId="48926"/>
    <cellStyle name="Note 7 3 2" xfId="48927"/>
    <cellStyle name="Note 7 3 2 2" xfId="48928"/>
    <cellStyle name="Note 7 3 2 2 2" xfId="48929"/>
    <cellStyle name="Note 7 3 2 2 3" xfId="48930"/>
    <cellStyle name="Note 7 3 2 3" xfId="48931"/>
    <cellStyle name="Note 7 3 2 3 2" xfId="48932"/>
    <cellStyle name="Note 7 3 2 3 3" xfId="48933"/>
    <cellStyle name="Note 7 3 2 4" xfId="48934"/>
    <cellStyle name="Note 7 3 2 5" xfId="48935"/>
    <cellStyle name="Note 7 3 3" xfId="48936"/>
    <cellStyle name="Note 7 3 3 2" xfId="48937"/>
    <cellStyle name="Note 7 3 3 3" xfId="48938"/>
    <cellStyle name="Note 7 3 4" xfId="48939"/>
    <cellStyle name="Note 7 3 4 2" xfId="48940"/>
    <cellStyle name="Note 7 3 4 3" xfId="48941"/>
    <cellStyle name="Note 7 3 5" xfId="48942"/>
    <cellStyle name="Note 7 3 5 2" xfId="48943"/>
    <cellStyle name="Note 7 3 5 3" xfId="48944"/>
    <cellStyle name="Note 7 3 6" xfId="48945"/>
    <cellStyle name="Note 7 4" xfId="48946"/>
    <cellStyle name="Note 7 4 2" xfId="48947"/>
    <cellStyle name="Note 7 4 2 2" xfId="48948"/>
    <cellStyle name="Note 7 4 2 3" xfId="48949"/>
    <cellStyle name="Note 7 4 3" xfId="48950"/>
    <cellStyle name="Note 7 4 3 2" xfId="48951"/>
    <cellStyle name="Note 7 4 3 3" xfId="48952"/>
    <cellStyle name="Note 7 4 4" xfId="48953"/>
    <cellStyle name="Note 7 4 4 2" xfId="48954"/>
    <cellStyle name="Note 7 4 4 3" xfId="48955"/>
    <cellStyle name="Note 7 4 5" xfId="48956"/>
    <cellStyle name="Note 7 4 5 2" xfId="48957"/>
    <cellStyle name="Note 7 4 5 3" xfId="48958"/>
    <cellStyle name="Note 7 4 6" xfId="48959"/>
    <cellStyle name="Note 7 4 6 2" xfId="48960"/>
    <cellStyle name="Note 7 4 6 3" xfId="48961"/>
    <cellStyle name="Note 7 4 7" xfId="48962"/>
    <cellStyle name="Note 7 4 8" xfId="48963"/>
    <cellStyle name="Note 7 5" xfId="48964"/>
    <cellStyle name="Note 7 5 2" xfId="48965"/>
    <cellStyle name="Note 7 5 2 2" xfId="48966"/>
    <cellStyle name="Note 7 5 2 3" xfId="48967"/>
    <cellStyle name="Note 7 5 3" xfId="48968"/>
    <cellStyle name="Note 7 5 3 2" xfId="48969"/>
    <cellStyle name="Note 7 5 3 3" xfId="48970"/>
    <cellStyle name="Note 7 5 4" xfId="48971"/>
    <cellStyle name="Note 7 5 5" xfId="48972"/>
    <cellStyle name="Note 7 6" xfId="48973"/>
    <cellStyle name="Note 7 6 2" xfId="48974"/>
    <cellStyle name="Note 7 6 3" xfId="48975"/>
    <cellStyle name="Note 7 7" xfId="48976"/>
    <cellStyle name="Note 7 7 2" xfId="48977"/>
    <cellStyle name="Note 7 7 3" xfId="48978"/>
    <cellStyle name="Note 7 8" xfId="48979"/>
    <cellStyle name="Note 7 8 2" xfId="48980"/>
    <cellStyle name="Note 7 8 3" xfId="48981"/>
    <cellStyle name="Note 7 9" xfId="48982"/>
    <cellStyle name="Note 8" xfId="48983"/>
    <cellStyle name="Note 8 2" xfId="48984"/>
    <cellStyle name="Note 8 2 2" xfId="48985"/>
    <cellStyle name="Note 8 2 2 2" xfId="48986"/>
    <cellStyle name="Note 8 2 2 2 2" xfId="48987"/>
    <cellStyle name="Note 8 2 2 2 3" xfId="48988"/>
    <cellStyle name="Note 8 2 2 3" xfId="48989"/>
    <cellStyle name="Note 8 2 2 3 2" xfId="48990"/>
    <cellStyle name="Note 8 2 2 3 3" xfId="48991"/>
    <cellStyle name="Note 8 2 2 4" xfId="48992"/>
    <cellStyle name="Note 8 2 2 5" xfId="48993"/>
    <cellStyle name="Note 8 2 3" xfId="48994"/>
    <cellStyle name="Note 8 2 3 2" xfId="48995"/>
    <cellStyle name="Note 8 2 3 3" xfId="48996"/>
    <cellStyle name="Note 8 2 4" xfId="48997"/>
    <cellStyle name="Note 8 2 4 2" xfId="48998"/>
    <cellStyle name="Note 8 2 4 3" xfId="48999"/>
    <cellStyle name="Note 8 2 5" xfId="49000"/>
    <cellStyle name="Note 8 2 5 2" xfId="49001"/>
    <cellStyle name="Note 8 2 5 3" xfId="49002"/>
    <cellStyle name="Note 8 2 6" xfId="49003"/>
    <cellStyle name="Note 8 3" xfId="49004"/>
    <cellStyle name="Note 8 3 2" xfId="49005"/>
    <cellStyle name="Note 8 3 2 2" xfId="49006"/>
    <cellStyle name="Note 8 3 2 2 2" xfId="49007"/>
    <cellStyle name="Note 8 3 2 2 3" xfId="49008"/>
    <cellStyle name="Note 8 3 2 3" xfId="49009"/>
    <cellStyle name="Note 8 3 2 3 2" xfId="49010"/>
    <cellStyle name="Note 8 3 2 3 3" xfId="49011"/>
    <cellStyle name="Note 8 3 2 4" xfId="49012"/>
    <cellStyle name="Note 8 3 2 5" xfId="49013"/>
    <cellStyle name="Note 8 3 3" xfId="49014"/>
    <cellStyle name="Note 8 3 3 2" xfId="49015"/>
    <cellStyle name="Note 8 3 3 3" xfId="49016"/>
    <cellStyle name="Note 8 3 4" xfId="49017"/>
    <cellStyle name="Note 8 3 4 2" xfId="49018"/>
    <cellStyle name="Note 8 3 4 3" xfId="49019"/>
    <cellStyle name="Note 8 3 5" xfId="49020"/>
    <cellStyle name="Note 8 3 5 2" xfId="49021"/>
    <cellStyle name="Note 8 3 5 3" xfId="49022"/>
    <cellStyle name="Note 8 3 6" xfId="49023"/>
    <cellStyle name="Note 8 4" xfId="49024"/>
    <cellStyle name="Note 8 4 2" xfId="49025"/>
    <cellStyle name="Note 8 4 2 2" xfId="49026"/>
    <cellStyle name="Note 8 4 2 3" xfId="49027"/>
    <cellStyle name="Note 8 4 3" xfId="49028"/>
    <cellStyle name="Note 8 4 3 2" xfId="49029"/>
    <cellStyle name="Note 8 4 3 3" xfId="49030"/>
    <cellStyle name="Note 8 4 4" xfId="49031"/>
    <cellStyle name="Note 8 4 4 2" xfId="49032"/>
    <cellStyle name="Note 8 4 4 3" xfId="49033"/>
    <cellStyle name="Note 8 4 5" xfId="49034"/>
    <cellStyle name="Note 8 4 5 2" xfId="49035"/>
    <cellStyle name="Note 8 4 5 3" xfId="49036"/>
    <cellStyle name="Note 8 4 6" xfId="49037"/>
    <cellStyle name="Note 8 4 6 2" xfId="49038"/>
    <cellStyle name="Note 8 4 6 3" xfId="49039"/>
    <cellStyle name="Note 8 4 7" xfId="49040"/>
    <cellStyle name="Note 8 4 8" xfId="49041"/>
    <cellStyle name="Note 8 5" xfId="49042"/>
    <cellStyle name="Note 8 5 2" xfId="49043"/>
    <cellStyle name="Note 8 5 2 2" xfId="49044"/>
    <cellStyle name="Note 8 5 2 3" xfId="49045"/>
    <cellStyle name="Note 8 5 3" xfId="49046"/>
    <cellStyle name="Note 8 5 3 2" xfId="49047"/>
    <cellStyle name="Note 8 5 3 3" xfId="49048"/>
    <cellStyle name="Note 8 5 4" xfId="49049"/>
    <cellStyle name="Note 8 5 5" xfId="49050"/>
    <cellStyle name="Note 8 6" xfId="49051"/>
    <cellStyle name="Note 8 6 2" xfId="49052"/>
    <cellStyle name="Note 8 6 3" xfId="49053"/>
    <cellStyle name="Note 8 7" xfId="49054"/>
    <cellStyle name="Note 8 7 2" xfId="49055"/>
    <cellStyle name="Note 8 7 3" xfId="49056"/>
    <cellStyle name="Note 8 8" xfId="49057"/>
    <cellStyle name="Note 8 8 2" xfId="49058"/>
    <cellStyle name="Note 8 8 3" xfId="49059"/>
    <cellStyle name="Note 8 9" xfId="49060"/>
    <cellStyle name="Note 9" xfId="49061"/>
    <cellStyle name="Note 9 2" xfId="49062"/>
    <cellStyle name="Note 9 2 2" xfId="49063"/>
    <cellStyle name="Note 9 2 2 2" xfId="49064"/>
    <cellStyle name="Note 9 2 2 2 2" xfId="49065"/>
    <cellStyle name="Note 9 2 2 2 3" xfId="49066"/>
    <cellStyle name="Note 9 2 2 3" xfId="49067"/>
    <cellStyle name="Note 9 2 2 3 2" xfId="49068"/>
    <cellStyle name="Note 9 2 2 3 3" xfId="49069"/>
    <cellStyle name="Note 9 2 2 4" xfId="49070"/>
    <cellStyle name="Note 9 2 2 5" xfId="49071"/>
    <cellStyle name="Note 9 2 3" xfId="49072"/>
    <cellStyle name="Note 9 2 3 2" xfId="49073"/>
    <cellStyle name="Note 9 2 3 3" xfId="49074"/>
    <cellStyle name="Note 9 2 4" xfId="49075"/>
    <cellStyle name="Note 9 2 4 2" xfId="49076"/>
    <cellStyle name="Note 9 2 4 3" xfId="49077"/>
    <cellStyle name="Note 9 2 5" xfId="49078"/>
    <cellStyle name="Note 9 2 5 2" xfId="49079"/>
    <cellStyle name="Note 9 2 5 3" xfId="49080"/>
    <cellStyle name="Note 9 2 6" xfId="49081"/>
    <cellStyle name="Note 9 3" xfId="49082"/>
    <cellStyle name="Note 9 3 2" xfId="49083"/>
    <cellStyle name="Note 9 3 2 2" xfId="49084"/>
    <cellStyle name="Note 9 3 2 2 2" xfId="49085"/>
    <cellStyle name="Note 9 3 2 2 3" xfId="49086"/>
    <cellStyle name="Note 9 3 2 3" xfId="49087"/>
    <cellStyle name="Note 9 3 2 3 2" xfId="49088"/>
    <cellStyle name="Note 9 3 2 3 3" xfId="49089"/>
    <cellStyle name="Note 9 3 2 4" xfId="49090"/>
    <cellStyle name="Note 9 3 2 5" xfId="49091"/>
    <cellStyle name="Note 9 3 3" xfId="49092"/>
    <cellStyle name="Note 9 3 3 2" xfId="49093"/>
    <cellStyle name="Note 9 3 3 3" xfId="49094"/>
    <cellStyle name="Note 9 3 4" xfId="49095"/>
    <cellStyle name="Note 9 3 4 2" xfId="49096"/>
    <cellStyle name="Note 9 3 4 3" xfId="49097"/>
    <cellStyle name="Note 9 3 5" xfId="49098"/>
    <cellStyle name="Note 9 3 5 2" xfId="49099"/>
    <cellStyle name="Note 9 3 5 3" xfId="49100"/>
    <cellStyle name="Note 9 3 6" xfId="49101"/>
    <cellStyle name="Note 9 4" xfId="49102"/>
    <cellStyle name="Note 9 4 2" xfId="49103"/>
    <cellStyle name="Note 9 4 2 2" xfId="49104"/>
    <cellStyle name="Note 9 4 2 3" xfId="49105"/>
    <cellStyle name="Note 9 4 3" xfId="49106"/>
    <cellStyle name="Note 9 4 3 2" xfId="49107"/>
    <cellStyle name="Note 9 4 3 3" xfId="49108"/>
    <cellStyle name="Note 9 4 4" xfId="49109"/>
    <cellStyle name="Note 9 4 4 2" xfId="49110"/>
    <cellStyle name="Note 9 4 4 3" xfId="49111"/>
    <cellStyle name="Note 9 4 5" xfId="49112"/>
    <cellStyle name="Note 9 4 5 2" xfId="49113"/>
    <cellStyle name="Note 9 4 5 3" xfId="49114"/>
    <cellStyle name="Note 9 4 6" xfId="49115"/>
    <cellStyle name="Note 9 4 6 2" xfId="49116"/>
    <cellStyle name="Note 9 4 6 3" xfId="49117"/>
    <cellStyle name="Note 9 4 7" xfId="49118"/>
    <cellStyle name="Note 9 4 8" xfId="49119"/>
    <cellStyle name="Note 9 5" xfId="49120"/>
    <cellStyle name="Note 9 5 2" xfId="49121"/>
    <cellStyle name="Note 9 5 2 2" xfId="49122"/>
    <cellStyle name="Note 9 5 2 3" xfId="49123"/>
    <cellStyle name="Note 9 5 3" xfId="49124"/>
    <cellStyle name="Note 9 5 3 2" xfId="49125"/>
    <cellStyle name="Note 9 5 3 3" xfId="49126"/>
    <cellStyle name="Note 9 5 4" xfId="49127"/>
    <cellStyle name="Note 9 5 5" xfId="49128"/>
    <cellStyle name="Note 9 6" xfId="49129"/>
    <cellStyle name="Note 9 6 2" xfId="49130"/>
    <cellStyle name="Note 9 6 3" xfId="49131"/>
    <cellStyle name="Note 9 7" xfId="49132"/>
    <cellStyle name="Note 9 7 2" xfId="49133"/>
    <cellStyle name="Note 9 7 3" xfId="49134"/>
    <cellStyle name="Note 9 8" xfId="49135"/>
    <cellStyle name="Note 9 8 2" xfId="49136"/>
    <cellStyle name="Note 9 8 3" xfId="49137"/>
    <cellStyle name="Note 9 9" xfId="49138"/>
    <cellStyle name="Output 2" xfId="49139"/>
    <cellStyle name="Output 2 2" xfId="49140"/>
    <cellStyle name="Output 2 2 2" xfId="49141"/>
    <cellStyle name="Output 2 2 2 2" xfId="49142"/>
    <cellStyle name="Output 2 2 2 2 2" xfId="49143"/>
    <cellStyle name="Output 2 2 2 2 3" xfId="49144"/>
    <cellStyle name="Output 2 2 2 3" xfId="49145"/>
    <cellStyle name="Output 2 2 2 3 2" xfId="49146"/>
    <cellStyle name="Output 2 2 2 3 3" xfId="49147"/>
    <cellStyle name="Output 2 2 2 4" xfId="49148"/>
    <cellStyle name="Output 2 2 2 5" xfId="49149"/>
    <cellStyle name="Output 2 2 3" xfId="49150"/>
    <cellStyle name="Output 2 2 3 2" xfId="49151"/>
    <cellStyle name="Output 2 2 3 3" xfId="49152"/>
    <cellStyle name="Output 2 2 4" xfId="49153"/>
    <cellStyle name="Output 2 2 4 2" xfId="49154"/>
    <cellStyle name="Output 2 2 4 3" xfId="49155"/>
    <cellStyle name="Output 2 2 5" xfId="49156"/>
    <cellStyle name="Output 2 2 5 2" xfId="49157"/>
    <cellStyle name="Output 2 2 5 3" xfId="49158"/>
    <cellStyle name="Output 2 2 6" xfId="49159"/>
    <cellStyle name="Output 2 3" xfId="49160"/>
    <cellStyle name="Output 2 3 2" xfId="49161"/>
    <cellStyle name="Output 2 3 2 2" xfId="49162"/>
    <cellStyle name="Output 2 3 2 3" xfId="49163"/>
    <cellStyle name="Output 2 3 3" xfId="49164"/>
    <cellStyle name="Output 2 3 3 2" xfId="49165"/>
    <cellStyle name="Output 2 3 3 3" xfId="49166"/>
    <cellStyle name="Output 2 3 4" xfId="49167"/>
    <cellStyle name="Output 2 3 5" xfId="49168"/>
    <cellStyle name="Output 2 4" xfId="49169"/>
    <cellStyle name="Output 2 4 2" xfId="49170"/>
    <cellStyle name="Output 2 4 3" xfId="49171"/>
    <cellStyle name="Output 2 5" xfId="49172"/>
    <cellStyle name="Output 2 5 2" xfId="49173"/>
    <cellStyle name="Output 2 5 3" xfId="49174"/>
    <cellStyle name="Output 2 6" xfId="49175"/>
    <cellStyle name="Output 2 6 2" xfId="49176"/>
    <cellStyle name="Output 2 6 3" xfId="49177"/>
    <cellStyle name="Output 2 7" xfId="49178"/>
    <cellStyle name="Output 3" xfId="49179"/>
    <cellStyle name="Output 3 2" xfId="49180"/>
    <cellStyle name="Output 3 2 2" xfId="49181"/>
    <cellStyle name="Output 3 2 2 2" xfId="49182"/>
    <cellStyle name="Output 3 2 2 3" xfId="49183"/>
    <cellStyle name="Output 3 2 3" xfId="49184"/>
    <cellStyle name="Output 3 2 3 2" xfId="49185"/>
    <cellStyle name="Output 3 2 3 3" xfId="49186"/>
    <cellStyle name="Output 3 2 4" xfId="49187"/>
    <cellStyle name="Output 3 2 5" xfId="49188"/>
    <cellStyle name="Output 3 3" xfId="49189"/>
    <cellStyle name="Output 3 3 2" xfId="49190"/>
    <cellStyle name="Output 3 3 3" xfId="49191"/>
    <cellStyle name="Output 3 4" xfId="49192"/>
    <cellStyle name="Output 3 4 2" xfId="49193"/>
    <cellStyle name="Output 3 4 3" xfId="49194"/>
    <cellStyle name="Output 3 5" xfId="49195"/>
    <cellStyle name="Output 3 5 2" xfId="49196"/>
    <cellStyle name="Output 3 5 3" xfId="49197"/>
    <cellStyle name="Output 3 6" xfId="49198"/>
    <cellStyle name="Output 4" xfId="49199"/>
    <cellStyle name="Percent 10" xfId="49200"/>
    <cellStyle name="Percent 10 2" xfId="49201"/>
    <cellStyle name="Percent 11" xfId="49202"/>
    <cellStyle name="Percent 12" xfId="49203"/>
    <cellStyle name="Percent 2" xfId="49204"/>
    <cellStyle name="Percent 2 2" xfId="49205"/>
    <cellStyle name="Percent 2 2 2" xfId="49206"/>
    <cellStyle name="Percent 2 3" xfId="49207"/>
    <cellStyle name="Percent 2 3 2" xfId="49208"/>
    <cellStyle name="Percent 2 4" xfId="49209"/>
    <cellStyle name="Percent 3" xfId="49210"/>
    <cellStyle name="Percent 3 2" xfId="49211"/>
    <cellStyle name="Percent 3 2 2" xfId="49212"/>
    <cellStyle name="Percent 3 2 3" xfId="49213"/>
    <cellStyle name="Percent 3 3" xfId="49214"/>
    <cellStyle name="Percent 3 4" xfId="49215"/>
    <cellStyle name="Percent 4" xfId="49216"/>
    <cellStyle name="Percent 4 2" xfId="49217"/>
    <cellStyle name="Percent 4 2 2" xfId="49218"/>
    <cellStyle name="Percent 4 3" xfId="49219"/>
    <cellStyle name="Percent 4 3 2" xfId="49220"/>
    <cellStyle name="Percent 4 4" xfId="49221"/>
    <cellStyle name="Percent 4 4 2" xfId="49222"/>
    <cellStyle name="Percent 4 5" xfId="49223"/>
    <cellStyle name="Percent 5" xfId="49224"/>
    <cellStyle name="Percent 5 2" xfId="49225"/>
    <cellStyle name="Percent 5 2 2" xfId="49226"/>
    <cellStyle name="Percent 5 2 3" xfId="49227"/>
    <cellStyle name="Percent 5 2 4" xfId="49228"/>
    <cellStyle name="Percent 5 3" xfId="49229"/>
    <cellStyle name="Percent 5 3 2" xfId="49230"/>
    <cellStyle name="Percent 5 4" xfId="49231"/>
    <cellStyle name="Percent 5 5" xfId="49232"/>
    <cellStyle name="Percent 5 6" xfId="49233"/>
    <cellStyle name="Percent 5 6 2" xfId="49234"/>
    <cellStyle name="Percent 5 7" xfId="49235"/>
    <cellStyle name="Percent 5 7 2" xfId="49236"/>
    <cellStyle name="Percent 5 7 2 2" xfId="49237"/>
    <cellStyle name="Percent 5 7 2 3" xfId="49238"/>
    <cellStyle name="Percent 5 7 3" xfId="49239"/>
    <cellStyle name="Percent 5 7 3 2" xfId="49240"/>
    <cellStyle name="Percent 5 7 3 3" xfId="49241"/>
    <cellStyle name="Percent 5 7 4" xfId="49242"/>
    <cellStyle name="Percent 5 7 4 2" xfId="49243"/>
    <cellStyle name="Percent 5 7 4 3" xfId="49244"/>
    <cellStyle name="Percent 5 7 5" xfId="49245"/>
    <cellStyle name="Percent 5 7 6" xfId="49246"/>
    <cellStyle name="Percent 5 7 7" xfId="49247"/>
    <cellStyle name="Percent 5 8" xfId="49248"/>
    <cellStyle name="Percent 6" xfId="49249"/>
    <cellStyle name="Percent 6 2" xfId="49250"/>
    <cellStyle name="Percent 6 2 2" xfId="49251"/>
    <cellStyle name="Percent 6 2 2 2" xfId="49252"/>
    <cellStyle name="Percent 6 2 3" xfId="49253"/>
    <cellStyle name="Percent 6 3" xfId="49254"/>
    <cellStyle name="Percent 6 3 2" xfId="49255"/>
    <cellStyle name="Percent 6 4" xfId="49256"/>
    <cellStyle name="Percent 7" xfId="49257"/>
    <cellStyle name="Percent 7 2" xfId="49258"/>
    <cellStyle name="Percent 7 2 2" xfId="49259"/>
    <cellStyle name="Percent 7 3" xfId="49260"/>
    <cellStyle name="Percent 8" xfId="49261"/>
    <cellStyle name="Percent 8 2" xfId="49262"/>
    <cellStyle name="Percent 8 3" xfId="49263"/>
    <cellStyle name="Percent 9" xfId="49264"/>
    <cellStyle name="Percent 9 2" xfId="49265"/>
    <cellStyle name="Title 2" xfId="49266"/>
    <cellStyle name="Title 2 2" xfId="49267"/>
    <cellStyle name="Total 2" xfId="49268"/>
    <cellStyle name="Total 2 2" xfId="49269"/>
    <cellStyle name="Total 2 2 2" xfId="49270"/>
    <cellStyle name="Total 2 2 2 2" xfId="49271"/>
    <cellStyle name="Total 2 2 2 2 2" xfId="49272"/>
    <cellStyle name="Total 2 2 2 2 3" xfId="49273"/>
    <cellStyle name="Total 2 2 2 3" xfId="49274"/>
    <cellStyle name="Total 2 2 2 3 2" xfId="49275"/>
    <cellStyle name="Total 2 2 2 3 3" xfId="49276"/>
    <cellStyle name="Total 2 2 2 4" xfId="49277"/>
    <cellStyle name="Total 2 2 2 5" xfId="49278"/>
    <cellStyle name="Total 2 2 3" xfId="49279"/>
    <cellStyle name="Total 2 2 3 2" xfId="49280"/>
    <cellStyle name="Total 2 2 3 3" xfId="49281"/>
    <cellStyle name="Total 2 2 4" xfId="49282"/>
    <cellStyle name="Total 2 2 4 2" xfId="49283"/>
    <cellStyle name="Total 2 2 4 3" xfId="49284"/>
    <cellStyle name="Total 2 2 5" xfId="49285"/>
    <cellStyle name="Total 2 2 5 2" xfId="49286"/>
    <cellStyle name="Total 2 2 5 3" xfId="49287"/>
    <cellStyle name="Total 2 2 6" xfId="49288"/>
    <cellStyle name="Total 2 3" xfId="49289"/>
    <cellStyle name="Total 2 3 2" xfId="49290"/>
    <cellStyle name="Total 2 3 2 2" xfId="49291"/>
    <cellStyle name="Total 2 3 2 3" xfId="49292"/>
    <cellStyle name="Total 2 3 3" xfId="49293"/>
    <cellStyle name="Total 2 3 3 2" xfId="49294"/>
    <cellStyle name="Total 2 3 3 3" xfId="49295"/>
    <cellStyle name="Total 2 3 4" xfId="49296"/>
    <cellStyle name="Total 2 3 5" xfId="49297"/>
    <cellStyle name="Total 2 4" xfId="49298"/>
    <cellStyle name="Total 2 4 2" xfId="49299"/>
    <cellStyle name="Total 2 4 3" xfId="49300"/>
    <cellStyle name="Total 2 5" xfId="49301"/>
    <cellStyle name="Total 2 5 2" xfId="49302"/>
    <cellStyle name="Total 2 5 3" xfId="49303"/>
    <cellStyle name="Total 2 6" xfId="49304"/>
    <cellStyle name="Total 2 6 2" xfId="49305"/>
    <cellStyle name="Total 2 6 3" xfId="49306"/>
    <cellStyle name="Total 2 7" xfId="49307"/>
    <cellStyle name="Total 3" xfId="49308"/>
    <cellStyle name="Total 3 2" xfId="49309"/>
    <cellStyle name="Total 3 2 2" xfId="49310"/>
    <cellStyle name="Total 3 2 2 2" xfId="49311"/>
    <cellStyle name="Total 3 2 2 3" xfId="49312"/>
    <cellStyle name="Total 3 2 3" xfId="49313"/>
    <cellStyle name="Total 3 2 3 2" xfId="49314"/>
    <cellStyle name="Total 3 2 3 3" xfId="49315"/>
    <cellStyle name="Total 3 2 4" xfId="49316"/>
    <cellStyle name="Total 3 2 5" xfId="49317"/>
    <cellStyle name="Total 3 3" xfId="49318"/>
    <cellStyle name="Total 3 3 2" xfId="49319"/>
    <cellStyle name="Total 3 3 3" xfId="49320"/>
    <cellStyle name="Total 3 4" xfId="49321"/>
    <cellStyle name="Total 3 4 2" xfId="49322"/>
    <cellStyle name="Total 3 4 3" xfId="49323"/>
    <cellStyle name="Total 3 5" xfId="49324"/>
    <cellStyle name="Total 3 5 2" xfId="49325"/>
    <cellStyle name="Total 3 5 3" xfId="49326"/>
    <cellStyle name="Total 3 6" xfId="49327"/>
    <cellStyle name="Total 4" xfId="49328"/>
    <cellStyle name="Warning Text 2" xfId="49329"/>
    <cellStyle name="Warning Text 3" xfId="49330"/>
    <cellStyle name="Warning Text 4" xfId="493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floridacollegesystem.com/Finance/Operating%20Budgets%20-%20current%20year/2017-18%20OPERATING%20BUDGET/Received%20from%20College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floridacollegesystem.com/Finance/Operating%20Budgets%20-%20current%20year/2017-18%20OPERATING%20BUDGET/Received%20from%20Colleges/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sheetData sheetId="1"/>
      <sheetData sheetId="2"/>
      <sheetData sheetId="3">
        <row r="7">
          <cell r="D7" t="str">
            <v>North Florida Community College</v>
          </cell>
        </row>
      </sheetData>
      <sheetData sheetId="4"/>
      <sheetData sheetId="5"/>
      <sheetData sheetId="6">
        <row r="10">
          <cell r="H10">
            <v>82611</v>
          </cell>
        </row>
      </sheetData>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O1192"/>
  <sheetViews>
    <sheetView showGridLines="0" tabSelected="1" zoomScale="60" zoomScaleNormal="60" zoomScaleSheetLayoutView="50" workbookViewId="0">
      <selection activeCell="B4" sqref="B4"/>
    </sheetView>
  </sheetViews>
  <sheetFormatPr defaultColWidth="12.42578125" defaultRowHeight="23.25"/>
  <cols>
    <col min="1" max="1" width="26.42578125" style="24" customWidth="1"/>
    <col min="2" max="2" width="121.85546875" style="24" customWidth="1"/>
    <col min="3" max="3" width="16.42578125" style="24" customWidth="1"/>
    <col min="4" max="4" width="28" style="66" customWidth="1"/>
    <col min="5" max="6" width="27.42578125" style="66" customWidth="1"/>
    <col min="7" max="7" width="3.28515625" style="24" customWidth="1"/>
    <col min="8" max="16384" width="12.42578125" style="24"/>
  </cols>
  <sheetData>
    <row r="1" spans="1:223" ht="25.9" customHeight="1" thickBot="1">
      <c r="A1" s="244" t="s">
        <v>0</v>
      </c>
      <c r="B1" s="245" t="s">
        <v>209</v>
      </c>
      <c r="C1" s="245"/>
      <c r="D1" s="245"/>
      <c r="E1" s="245"/>
      <c r="F1" s="245"/>
      <c r="G1" s="34"/>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row>
    <row r="2" spans="1:223" ht="25.9" customHeight="1">
      <c r="A2" s="246" t="s">
        <v>1</v>
      </c>
      <c r="B2" s="246"/>
      <c r="C2" s="246"/>
      <c r="D2" s="246"/>
      <c r="E2" s="246"/>
      <c r="F2" s="246"/>
      <c r="G2" s="1"/>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row>
    <row r="3" spans="1:223" s="2" customFormat="1" ht="25.9" customHeight="1">
      <c r="A3" s="247" t="s">
        <v>2</v>
      </c>
      <c r="B3" s="247"/>
      <c r="C3" s="247"/>
      <c r="D3" s="247"/>
      <c r="E3" s="247"/>
      <c r="F3" s="247"/>
    </row>
    <row r="4" spans="1:223" ht="25.9" customHeight="1">
      <c r="A4" s="248" t="s">
        <v>217</v>
      </c>
      <c r="B4" s="248"/>
      <c r="C4" s="248"/>
      <c r="D4" s="248"/>
      <c r="E4" s="248"/>
      <c r="F4" s="248"/>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row>
    <row r="5" spans="1:223" ht="22.15" customHeight="1">
      <c r="A5" s="248"/>
      <c r="B5" s="248"/>
      <c r="C5" s="248"/>
      <c r="D5" s="248"/>
      <c r="E5" s="248"/>
      <c r="F5" s="248"/>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row>
    <row r="6" spans="1:223" ht="22.15" customHeight="1" thickBot="1">
      <c r="A6" s="36"/>
      <c r="B6" s="36"/>
      <c r="C6" s="37"/>
      <c r="D6" s="37"/>
      <c r="E6" s="37"/>
      <c r="F6" s="37"/>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row>
    <row r="7" spans="1:223" ht="25.35" customHeight="1" thickBot="1">
      <c r="A7" s="38"/>
      <c r="B7" s="35"/>
      <c r="C7" s="203" t="s">
        <v>226</v>
      </c>
      <c r="D7" s="204"/>
      <c r="E7" s="204"/>
      <c r="F7" s="205"/>
      <c r="G7" s="39"/>
      <c r="H7" s="40"/>
      <c r="I7" s="41"/>
      <c r="J7" s="206"/>
      <c r="K7" s="206"/>
      <c r="L7" s="206"/>
      <c r="M7" s="206"/>
      <c r="N7" s="40"/>
      <c r="O7" s="40"/>
      <c r="P7" s="40"/>
      <c r="Q7" s="40"/>
      <c r="R7" s="40"/>
      <c r="S7" s="40"/>
      <c r="T7" s="40"/>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row>
    <row r="8" spans="1:223" ht="93.6" customHeight="1" thickBot="1">
      <c r="A8" s="249" t="s">
        <v>3</v>
      </c>
      <c r="B8" s="250"/>
      <c r="C8" s="181" t="s">
        <v>4</v>
      </c>
      <c r="D8" s="182" t="s">
        <v>5</v>
      </c>
      <c r="E8" s="183" t="s">
        <v>6</v>
      </c>
      <c r="F8" s="184" t="s">
        <v>7</v>
      </c>
      <c r="G8" s="39"/>
      <c r="H8" s="42"/>
      <c r="I8" s="40"/>
      <c r="J8" s="43"/>
      <c r="K8" s="43"/>
      <c r="L8" s="43"/>
      <c r="M8" s="43"/>
      <c r="N8" s="42"/>
      <c r="O8" s="42"/>
      <c r="P8" s="42"/>
      <c r="Q8" s="40"/>
      <c r="R8" s="40"/>
      <c r="S8" s="40"/>
      <c r="T8" s="40"/>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row>
    <row r="9" spans="1:223" ht="25.35" customHeight="1" thickBot="1">
      <c r="A9" s="201" t="s">
        <v>8</v>
      </c>
      <c r="B9" s="202"/>
      <c r="C9" s="44"/>
      <c r="D9" s="45"/>
      <c r="E9" s="45"/>
      <c r="F9" s="45"/>
      <c r="G9" s="23"/>
      <c r="H9" s="46"/>
      <c r="I9" s="40"/>
      <c r="J9" s="43"/>
      <c r="K9" s="43"/>
      <c r="L9" s="43"/>
      <c r="M9" s="43"/>
      <c r="N9" s="46"/>
      <c r="O9" s="46"/>
      <c r="P9" s="46"/>
      <c r="Q9" s="36"/>
      <c r="R9" s="36"/>
      <c r="S9" s="36"/>
      <c r="T9" s="36"/>
    </row>
    <row r="10" spans="1:223" ht="25.35" customHeight="1">
      <c r="A10" s="3" t="s">
        <v>9</v>
      </c>
      <c r="B10" s="4"/>
      <c r="C10" s="5" t="s">
        <v>10</v>
      </c>
      <c r="D10" s="71">
        <f>SUM('Eastern Florida:Valencia'!D10)</f>
        <v>326161.31</v>
      </c>
      <c r="E10" s="71">
        <f>SUM('Eastern Florida:Valencia'!E10)</f>
        <v>0</v>
      </c>
      <c r="F10" s="72">
        <f t="shared" ref="F10:F80" si="0">+D10+E10</f>
        <v>326161.31</v>
      </c>
      <c r="G10" s="23"/>
      <c r="H10" s="46"/>
      <c r="I10" s="40"/>
      <c r="J10" s="43"/>
      <c r="K10" s="43"/>
      <c r="L10" s="43"/>
      <c r="M10" s="43"/>
      <c r="N10" s="46"/>
      <c r="O10" s="46"/>
      <c r="P10" s="46"/>
      <c r="Q10" s="36"/>
      <c r="R10" s="36"/>
      <c r="S10" s="36"/>
      <c r="T10" s="36"/>
    </row>
    <row r="11" spans="1:223" ht="25.35" customHeight="1">
      <c r="A11" s="6" t="s">
        <v>11</v>
      </c>
      <c r="B11" s="7"/>
      <c r="C11" s="8" t="s">
        <v>12</v>
      </c>
      <c r="D11" s="70">
        <f>SUM('Eastern Florida:Valencia'!D11)</f>
        <v>1645700.7</v>
      </c>
      <c r="E11" s="70">
        <f>SUM('Eastern Florida:Valencia'!E11)</f>
        <v>0</v>
      </c>
      <c r="F11" s="73">
        <f t="shared" si="0"/>
        <v>1645700.7</v>
      </c>
      <c r="G11" s="23"/>
      <c r="H11" s="46"/>
      <c r="I11" s="40"/>
      <c r="J11" s="43"/>
      <c r="K11" s="43"/>
      <c r="L11" s="43"/>
      <c r="M11" s="43"/>
      <c r="N11" s="46"/>
      <c r="O11" s="46"/>
      <c r="P11" s="46"/>
      <c r="Q11" s="36"/>
      <c r="R11" s="36"/>
      <c r="S11" s="36"/>
      <c r="T11" s="36"/>
    </row>
    <row r="12" spans="1:223" ht="25.35" customHeight="1">
      <c r="A12" s="6" t="s">
        <v>13</v>
      </c>
      <c r="B12" s="7"/>
      <c r="C12" s="8" t="s">
        <v>14</v>
      </c>
      <c r="D12" s="69">
        <f>SUM('Eastern Florida:Valencia'!D12)</f>
        <v>879751.68000000005</v>
      </c>
      <c r="E12" s="69">
        <f>SUM('Eastern Florida:Valencia'!E12)</f>
        <v>0</v>
      </c>
      <c r="F12" s="73">
        <f t="shared" si="0"/>
        <v>879751.68000000005</v>
      </c>
      <c r="G12" s="23"/>
      <c r="H12" s="46"/>
      <c r="I12" s="40"/>
      <c r="J12" s="43"/>
      <c r="K12" s="43"/>
      <c r="L12" s="43"/>
      <c r="M12" s="43"/>
      <c r="N12" s="46"/>
      <c r="O12" s="46"/>
      <c r="P12" s="46"/>
      <c r="Q12" s="36"/>
      <c r="R12" s="36"/>
      <c r="S12" s="36"/>
      <c r="T12" s="36"/>
    </row>
    <row r="13" spans="1:223" ht="25.35" customHeight="1">
      <c r="A13" s="6" t="s">
        <v>15</v>
      </c>
      <c r="B13" s="7"/>
      <c r="C13" s="8" t="s">
        <v>16</v>
      </c>
      <c r="D13" s="69">
        <f>SUM('Eastern Florida:Valencia'!D13)</f>
        <v>30750</v>
      </c>
      <c r="E13" s="69">
        <f>SUM('Eastern Florida:Valencia'!E13)</f>
        <v>0</v>
      </c>
      <c r="F13" s="73">
        <f t="shared" si="0"/>
        <v>30750</v>
      </c>
      <c r="G13" s="23"/>
      <c r="H13" s="46"/>
      <c r="I13" s="40"/>
      <c r="J13" s="43"/>
      <c r="K13" s="43"/>
      <c r="L13" s="43"/>
      <c r="M13" s="43"/>
      <c r="N13" s="46"/>
      <c r="O13" s="46"/>
      <c r="P13" s="46"/>
      <c r="Q13" s="36"/>
      <c r="R13" s="36"/>
      <c r="S13" s="36"/>
      <c r="T13" s="36"/>
    </row>
    <row r="14" spans="1:223" ht="25.35" customHeight="1">
      <c r="A14" s="6" t="s">
        <v>17</v>
      </c>
      <c r="B14" s="7"/>
      <c r="C14" s="8" t="s">
        <v>18</v>
      </c>
      <c r="D14" s="69">
        <f>SUM('Eastern Florida:Valencia'!D14)</f>
        <v>0</v>
      </c>
      <c r="E14" s="69">
        <f>SUM('Eastern Florida:Valencia'!E14)</f>
        <v>0</v>
      </c>
      <c r="F14" s="73">
        <f t="shared" si="0"/>
        <v>0</v>
      </c>
      <c r="G14" s="23"/>
      <c r="H14" s="46"/>
      <c r="I14" s="40"/>
      <c r="J14" s="43"/>
      <c r="K14" s="43"/>
      <c r="L14" s="43"/>
      <c r="M14" s="43"/>
      <c r="N14" s="46"/>
      <c r="O14" s="46"/>
      <c r="P14" s="46"/>
      <c r="Q14" s="36"/>
      <c r="R14" s="36"/>
      <c r="S14" s="36"/>
      <c r="T14" s="36"/>
    </row>
    <row r="15" spans="1:223" ht="25.35" customHeight="1">
      <c r="A15" s="6" t="s">
        <v>19</v>
      </c>
      <c r="B15" s="7"/>
      <c r="C15" s="8" t="s">
        <v>20</v>
      </c>
      <c r="D15" s="69">
        <f>SUM('Eastern Florida:Valencia'!D15)</f>
        <v>24440384.640000001</v>
      </c>
      <c r="E15" s="69">
        <f>SUM('Eastern Florida:Valencia'!E15)</f>
        <v>0</v>
      </c>
      <c r="F15" s="73">
        <f t="shared" si="0"/>
        <v>24440384.640000001</v>
      </c>
      <c r="G15" s="23"/>
      <c r="H15" s="46"/>
      <c r="I15" s="40"/>
      <c r="J15" s="37"/>
      <c r="K15" s="37"/>
      <c r="L15" s="37"/>
      <c r="M15" s="37"/>
      <c r="N15" s="46"/>
      <c r="O15" s="46"/>
      <c r="P15" s="46"/>
      <c r="Q15" s="36"/>
      <c r="R15" s="36"/>
      <c r="S15" s="36"/>
      <c r="T15" s="36"/>
    </row>
    <row r="16" spans="1:223" ht="25.35" customHeight="1">
      <c r="A16" s="6" t="s">
        <v>21</v>
      </c>
      <c r="B16" s="7"/>
      <c r="C16" s="8" t="s">
        <v>22</v>
      </c>
      <c r="D16" s="69">
        <f>SUM('Eastern Florida:Valencia'!D16)</f>
        <v>4302499</v>
      </c>
      <c r="E16" s="69">
        <f>SUM('Eastern Florida:Valencia'!E16)</f>
        <v>0</v>
      </c>
      <c r="F16" s="73">
        <f t="shared" si="0"/>
        <v>4302499</v>
      </c>
      <c r="G16" s="23"/>
      <c r="H16" s="46"/>
      <c r="I16" s="46"/>
      <c r="J16" s="46"/>
      <c r="K16" s="46"/>
      <c r="L16" s="46"/>
      <c r="M16" s="46"/>
      <c r="N16" s="46"/>
      <c r="O16" s="46"/>
      <c r="P16" s="46"/>
      <c r="Q16" s="36"/>
      <c r="R16" s="36"/>
      <c r="S16" s="36"/>
      <c r="T16" s="36"/>
    </row>
    <row r="17" spans="1:20" ht="25.35" customHeight="1">
      <c r="A17" s="6" t="s">
        <v>23</v>
      </c>
      <c r="B17" s="7"/>
      <c r="C17" s="8" t="s">
        <v>24</v>
      </c>
      <c r="D17" s="69">
        <f>SUM('Eastern Florida:Valencia'!D17)</f>
        <v>6500</v>
      </c>
      <c r="E17" s="69">
        <f>SUM('Eastern Florida:Valencia'!E17)</f>
        <v>0</v>
      </c>
      <c r="F17" s="73">
        <f t="shared" si="0"/>
        <v>6500</v>
      </c>
      <c r="G17" s="23"/>
      <c r="H17" s="46"/>
      <c r="I17" s="46"/>
      <c r="J17" s="46"/>
      <c r="K17" s="46"/>
      <c r="L17" s="46"/>
      <c r="M17" s="46"/>
      <c r="N17" s="46"/>
      <c r="O17" s="46"/>
      <c r="P17" s="46"/>
      <c r="Q17" s="36"/>
      <c r="R17" s="36"/>
      <c r="S17" s="36"/>
      <c r="T17" s="36"/>
    </row>
    <row r="18" spans="1:20" ht="25.35" customHeight="1">
      <c r="A18" s="6" t="s">
        <v>25</v>
      </c>
      <c r="B18" s="7"/>
      <c r="C18" s="8" t="s">
        <v>26</v>
      </c>
      <c r="D18" s="69">
        <f>SUM('Eastern Florida:Valencia'!D18)</f>
        <v>105319.2</v>
      </c>
      <c r="E18" s="69">
        <f>SUM('Eastern Florida:Valencia'!E18)</f>
        <v>0</v>
      </c>
      <c r="F18" s="73">
        <f t="shared" si="0"/>
        <v>105319.2</v>
      </c>
      <c r="G18" s="23"/>
      <c r="H18" s="46"/>
      <c r="I18" s="46"/>
      <c r="J18" s="46"/>
      <c r="K18" s="46"/>
      <c r="L18" s="46"/>
      <c r="M18" s="46"/>
      <c r="N18" s="46"/>
      <c r="O18" s="46"/>
      <c r="P18" s="46"/>
      <c r="Q18" s="36"/>
      <c r="R18" s="36"/>
      <c r="S18" s="36"/>
      <c r="T18" s="36"/>
    </row>
    <row r="19" spans="1:20" ht="25.35" customHeight="1">
      <c r="A19" s="6" t="s">
        <v>27</v>
      </c>
      <c r="B19" s="7"/>
      <c r="C19" s="8" t="s">
        <v>28</v>
      </c>
      <c r="D19" s="69">
        <f>SUM('Eastern Florida:Valencia'!D19)</f>
        <v>0</v>
      </c>
      <c r="E19" s="69">
        <f>SUM('Eastern Florida:Valencia'!E19)</f>
        <v>0</v>
      </c>
      <c r="F19" s="73">
        <f t="shared" si="0"/>
        <v>0</v>
      </c>
      <c r="G19" s="23"/>
      <c r="H19" s="46"/>
      <c r="I19" s="46"/>
      <c r="J19" s="46"/>
      <c r="K19" s="46"/>
      <c r="L19" s="46"/>
      <c r="M19" s="46"/>
      <c r="N19" s="46"/>
      <c r="O19" s="46"/>
      <c r="P19" s="46"/>
      <c r="Q19" s="36"/>
      <c r="R19" s="36"/>
      <c r="S19" s="36"/>
      <c r="T19" s="36"/>
    </row>
    <row r="20" spans="1:20" ht="25.35" customHeight="1">
      <c r="A20" s="6" t="s">
        <v>29</v>
      </c>
      <c r="B20" s="7"/>
      <c r="C20" s="8">
        <v>52500</v>
      </c>
      <c r="D20" s="69">
        <f>SUM('Eastern Florida:Valencia'!D20)</f>
        <v>0</v>
      </c>
      <c r="E20" s="69">
        <f>SUM('Eastern Florida:Valencia'!E20)</f>
        <v>0</v>
      </c>
      <c r="F20" s="73">
        <f>+D20+E20</f>
        <v>0</v>
      </c>
      <c r="G20" s="23"/>
      <c r="H20" s="46"/>
      <c r="I20" s="46"/>
      <c r="J20" s="46"/>
      <c r="K20" s="46"/>
      <c r="L20" s="46"/>
      <c r="M20" s="46"/>
      <c r="N20" s="46"/>
      <c r="O20" s="46"/>
      <c r="P20" s="46"/>
      <c r="Q20" s="36"/>
      <c r="R20" s="36"/>
      <c r="S20" s="36"/>
      <c r="T20" s="36"/>
    </row>
    <row r="21" spans="1:20" ht="25.35" customHeight="1">
      <c r="A21" s="6" t="s">
        <v>30</v>
      </c>
      <c r="B21" s="7"/>
      <c r="C21" s="8" t="s">
        <v>31</v>
      </c>
      <c r="D21" s="69">
        <f>SUM('Eastern Florida:Valencia'!D21)</f>
        <v>0</v>
      </c>
      <c r="E21" s="69">
        <f>SUM('Eastern Florida:Valencia'!E21)</f>
        <v>0</v>
      </c>
      <c r="F21" s="73">
        <f t="shared" si="0"/>
        <v>0</v>
      </c>
      <c r="G21" s="23"/>
      <c r="H21" s="46"/>
      <c r="I21" s="46"/>
      <c r="J21" s="46"/>
      <c r="K21" s="46"/>
      <c r="L21" s="46"/>
      <c r="M21" s="46"/>
      <c r="N21" s="46"/>
      <c r="O21" s="46"/>
      <c r="P21" s="46"/>
      <c r="Q21" s="36"/>
      <c r="R21" s="36"/>
      <c r="S21" s="36"/>
      <c r="T21" s="36"/>
    </row>
    <row r="22" spans="1:20" ht="25.35" customHeight="1">
      <c r="A22" s="6" t="s">
        <v>32</v>
      </c>
      <c r="B22" s="7"/>
      <c r="C22" s="8" t="s">
        <v>33</v>
      </c>
      <c r="D22" s="69">
        <f>SUM('Eastern Florida:Valencia'!D22)</f>
        <v>0</v>
      </c>
      <c r="E22" s="69">
        <f>SUM('Eastern Florida:Valencia'!E22)</f>
        <v>0</v>
      </c>
      <c r="F22" s="73">
        <f t="shared" si="0"/>
        <v>0</v>
      </c>
      <c r="G22" s="23"/>
      <c r="H22" s="46"/>
      <c r="I22" s="46"/>
      <c r="J22" s="46"/>
      <c r="K22" s="46"/>
      <c r="L22" s="46"/>
      <c r="M22" s="46"/>
      <c r="N22" s="46"/>
      <c r="O22" s="46"/>
      <c r="P22" s="46"/>
      <c r="Q22" s="36"/>
      <c r="R22" s="36"/>
      <c r="S22" s="36"/>
      <c r="T22" s="36"/>
    </row>
    <row r="23" spans="1:20" ht="25.35" customHeight="1">
      <c r="A23" s="6" t="s">
        <v>34</v>
      </c>
      <c r="B23" s="7"/>
      <c r="C23" s="8" t="s">
        <v>35</v>
      </c>
      <c r="D23" s="69">
        <f>SUM('Eastern Florida:Valencia'!D23)</f>
        <v>0</v>
      </c>
      <c r="E23" s="69">
        <f>SUM('Eastern Florida:Valencia'!E23)</f>
        <v>0</v>
      </c>
      <c r="F23" s="73">
        <f t="shared" si="0"/>
        <v>0</v>
      </c>
      <c r="G23" s="23"/>
      <c r="H23" s="46"/>
      <c r="I23" s="46"/>
      <c r="J23" s="46"/>
      <c r="K23" s="46"/>
      <c r="L23" s="46"/>
      <c r="M23" s="46"/>
      <c r="N23" s="46"/>
      <c r="O23" s="46"/>
      <c r="P23" s="46"/>
      <c r="Q23" s="36"/>
      <c r="R23" s="36"/>
      <c r="S23" s="36"/>
      <c r="T23" s="36"/>
    </row>
    <row r="24" spans="1:20" ht="25.35" customHeight="1">
      <c r="A24" s="6" t="s">
        <v>36</v>
      </c>
      <c r="B24" s="7"/>
      <c r="C24" s="8" t="s">
        <v>37</v>
      </c>
      <c r="D24" s="69">
        <f>SUM('Eastern Florida:Valencia'!D24)</f>
        <v>2415</v>
      </c>
      <c r="E24" s="69">
        <f>SUM('Eastern Florida:Valencia'!E24)</f>
        <v>0</v>
      </c>
      <c r="F24" s="73">
        <f t="shared" si="0"/>
        <v>2415</v>
      </c>
      <c r="G24" s="23"/>
      <c r="H24" s="46"/>
      <c r="I24" s="46"/>
      <c r="J24" s="46"/>
      <c r="K24" s="46"/>
      <c r="L24" s="46"/>
      <c r="M24" s="46"/>
      <c r="N24" s="46"/>
      <c r="O24" s="46"/>
      <c r="P24" s="46"/>
      <c r="Q24" s="36"/>
      <c r="R24" s="36"/>
      <c r="S24" s="36"/>
      <c r="T24" s="36"/>
    </row>
    <row r="25" spans="1:20" ht="25.35" customHeight="1">
      <c r="A25" s="6" t="s">
        <v>38</v>
      </c>
      <c r="B25" s="7"/>
      <c r="C25" s="8" t="s">
        <v>39</v>
      </c>
      <c r="D25" s="69">
        <f>SUM('Eastern Florida:Valencia'!D25)</f>
        <v>3802276.38</v>
      </c>
      <c r="E25" s="69">
        <f>SUM('Eastern Florida:Valencia'!E25)</f>
        <v>0</v>
      </c>
      <c r="F25" s="73">
        <f t="shared" si="0"/>
        <v>3802276.38</v>
      </c>
      <c r="G25" s="23"/>
      <c r="H25" s="46"/>
      <c r="I25" s="46"/>
      <c r="J25" s="46"/>
      <c r="K25" s="46"/>
      <c r="L25" s="46"/>
      <c r="M25" s="46"/>
      <c r="N25" s="46"/>
      <c r="O25" s="46"/>
      <c r="P25" s="46"/>
      <c r="Q25" s="36"/>
      <c r="R25" s="36"/>
      <c r="S25" s="36"/>
      <c r="T25" s="36"/>
    </row>
    <row r="26" spans="1:20" ht="25.35" customHeight="1">
      <c r="A26" s="6" t="s">
        <v>40</v>
      </c>
      <c r="B26" s="7"/>
      <c r="C26" s="8" t="s">
        <v>41</v>
      </c>
      <c r="D26" s="69">
        <f>SUM('Eastern Florida:Valencia'!D26)</f>
        <v>44000</v>
      </c>
      <c r="E26" s="69">
        <f>SUM('Eastern Florida:Valencia'!E26)</f>
        <v>0</v>
      </c>
      <c r="F26" s="73">
        <f t="shared" si="0"/>
        <v>44000</v>
      </c>
      <c r="G26" s="23"/>
      <c r="H26" s="46"/>
      <c r="I26" s="46"/>
      <c r="J26" s="46"/>
      <c r="K26" s="46"/>
      <c r="L26" s="46"/>
      <c r="M26" s="46"/>
      <c r="N26" s="46"/>
      <c r="O26" s="46"/>
      <c r="P26" s="46"/>
      <c r="Q26" s="36"/>
      <c r="R26" s="36"/>
      <c r="S26" s="36"/>
      <c r="T26" s="36"/>
    </row>
    <row r="27" spans="1:20" ht="25.35" customHeight="1">
      <c r="A27" s="6" t="s">
        <v>42</v>
      </c>
      <c r="B27" s="7"/>
      <c r="C27" s="8" t="s">
        <v>43</v>
      </c>
      <c r="D27" s="69">
        <f>SUM('Eastern Florida:Valencia'!D27)</f>
        <v>0</v>
      </c>
      <c r="E27" s="69">
        <f>SUM('Eastern Florida:Valencia'!E27)</f>
        <v>0</v>
      </c>
      <c r="F27" s="73">
        <f t="shared" si="0"/>
        <v>0</v>
      </c>
      <c r="G27" s="23"/>
      <c r="H27" s="46"/>
      <c r="I27" s="46"/>
      <c r="J27" s="46"/>
      <c r="K27" s="46"/>
      <c r="L27" s="46"/>
      <c r="M27" s="46"/>
      <c r="N27" s="46"/>
      <c r="O27" s="46"/>
      <c r="P27" s="46"/>
      <c r="Q27" s="36"/>
      <c r="R27" s="36"/>
      <c r="S27" s="36"/>
      <c r="T27" s="36"/>
    </row>
    <row r="28" spans="1:20" ht="25.35" customHeight="1">
      <c r="A28" s="6" t="s">
        <v>44</v>
      </c>
      <c r="B28" s="7"/>
      <c r="C28" s="8" t="s">
        <v>45</v>
      </c>
      <c r="D28" s="69">
        <f>SUM('Eastern Florida:Valencia'!D28)</f>
        <v>297732</v>
      </c>
      <c r="E28" s="69">
        <f>SUM('Eastern Florida:Valencia'!E28)</f>
        <v>0</v>
      </c>
      <c r="F28" s="73">
        <f t="shared" si="0"/>
        <v>297732</v>
      </c>
      <c r="G28" s="23"/>
      <c r="H28" s="46"/>
      <c r="I28" s="46"/>
      <c r="J28" s="46"/>
      <c r="K28" s="46"/>
      <c r="L28" s="46"/>
      <c r="M28" s="46"/>
      <c r="N28" s="46"/>
      <c r="O28" s="46"/>
      <c r="P28" s="46"/>
      <c r="Q28" s="36"/>
      <c r="R28" s="36"/>
      <c r="S28" s="36"/>
      <c r="T28" s="36"/>
    </row>
    <row r="29" spans="1:20" ht="25.35" customHeight="1">
      <c r="A29" s="6" t="s">
        <v>46</v>
      </c>
      <c r="B29" s="7"/>
      <c r="C29" s="8" t="s">
        <v>47</v>
      </c>
      <c r="D29" s="69">
        <f>SUM('Eastern Florida:Valencia'!D29)</f>
        <v>783</v>
      </c>
      <c r="E29" s="69">
        <f>SUM('Eastern Florida:Valencia'!E29)</f>
        <v>0</v>
      </c>
      <c r="F29" s="73">
        <f t="shared" si="0"/>
        <v>783</v>
      </c>
      <c r="G29" s="23"/>
      <c r="H29" s="46"/>
      <c r="I29" s="46"/>
      <c r="J29" s="46"/>
      <c r="K29" s="46"/>
      <c r="L29" s="46"/>
      <c r="M29" s="46"/>
      <c r="N29" s="46"/>
      <c r="O29" s="46"/>
      <c r="P29" s="46"/>
      <c r="Q29" s="36"/>
      <c r="R29" s="36"/>
      <c r="S29" s="36"/>
      <c r="T29" s="36"/>
    </row>
    <row r="30" spans="1:20" ht="25.35" customHeight="1">
      <c r="A30" s="6" t="s">
        <v>48</v>
      </c>
      <c r="B30" s="7"/>
      <c r="C30" s="8" t="s">
        <v>49</v>
      </c>
      <c r="D30" s="69">
        <f>SUM('Eastern Florida:Valencia'!D30)</f>
        <v>1605565.82</v>
      </c>
      <c r="E30" s="69">
        <f>SUM('Eastern Florida:Valencia'!E30)</f>
        <v>18550</v>
      </c>
      <c r="F30" s="73">
        <f t="shared" si="0"/>
        <v>1624115.82</v>
      </c>
      <c r="G30" s="23"/>
      <c r="H30" s="46"/>
      <c r="I30" s="46"/>
      <c r="J30" s="46"/>
      <c r="K30" s="46"/>
      <c r="L30" s="46"/>
      <c r="M30" s="46"/>
      <c r="N30" s="46"/>
      <c r="O30" s="46"/>
      <c r="P30" s="46"/>
      <c r="Q30" s="36"/>
      <c r="R30" s="36"/>
      <c r="S30" s="36"/>
      <c r="T30" s="36"/>
    </row>
    <row r="31" spans="1:20" ht="25.35" customHeight="1">
      <c r="A31" s="6" t="s">
        <v>50</v>
      </c>
      <c r="B31" s="7"/>
      <c r="C31" s="8" t="s">
        <v>51</v>
      </c>
      <c r="D31" s="69">
        <f>SUM('Eastern Florida:Valencia'!D31)</f>
        <v>2752</v>
      </c>
      <c r="E31" s="69">
        <f>SUM('Eastern Florida:Valencia'!E31)</f>
        <v>0</v>
      </c>
      <c r="F31" s="73">
        <f t="shared" si="0"/>
        <v>2752</v>
      </c>
      <c r="G31" s="23"/>
      <c r="H31" s="46"/>
      <c r="I31" s="46"/>
      <c r="J31" s="46"/>
      <c r="K31" s="46"/>
      <c r="L31" s="46"/>
      <c r="M31" s="46"/>
      <c r="N31" s="46"/>
      <c r="O31" s="46"/>
      <c r="P31" s="46"/>
      <c r="Q31" s="36"/>
      <c r="R31" s="36"/>
      <c r="S31" s="36"/>
      <c r="T31" s="36"/>
    </row>
    <row r="32" spans="1:20" ht="25.35" customHeight="1">
      <c r="A32" s="6" t="s">
        <v>52</v>
      </c>
      <c r="B32" s="7"/>
      <c r="C32" s="8" t="s">
        <v>53</v>
      </c>
      <c r="D32" s="69">
        <f>SUM('Eastern Florida:Valencia'!D32)</f>
        <v>289698</v>
      </c>
      <c r="E32" s="69">
        <f>SUM('Eastern Florida:Valencia'!E32)</f>
        <v>0</v>
      </c>
      <c r="F32" s="73">
        <f>+D32+E32</f>
        <v>289698</v>
      </c>
      <c r="G32" s="23"/>
      <c r="H32" s="46"/>
      <c r="I32" s="46"/>
      <c r="J32" s="46"/>
      <c r="K32" s="46"/>
      <c r="L32" s="46"/>
      <c r="M32" s="46"/>
      <c r="N32" s="46"/>
      <c r="O32" s="46"/>
      <c r="P32" s="46"/>
      <c r="Q32" s="36"/>
      <c r="R32" s="36"/>
      <c r="S32" s="36"/>
      <c r="T32" s="36"/>
    </row>
    <row r="33" spans="1:20" ht="25.35" customHeight="1">
      <c r="A33" s="6" t="s">
        <v>54</v>
      </c>
      <c r="B33" s="7"/>
      <c r="C33" s="8" t="s">
        <v>55</v>
      </c>
      <c r="D33" s="69">
        <f>SUM('Eastern Florida:Valencia'!D33)</f>
        <v>0</v>
      </c>
      <c r="E33" s="69">
        <f>SUM('Eastern Florida:Valencia'!E33)</f>
        <v>0</v>
      </c>
      <c r="F33" s="73">
        <f t="shared" si="0"/>
        <v>0</v>
      </c>
      <c r="G33" s="23"/>
      <c r="H33" s="46"/>
      <c r="I33" s="46"/>
      <c r="J33" s="46"/>
      <c r="K33" s="46"/>
      <c r="L33" s="46"/>
      <c r="M33" s="46"/>
      <c r="N33" s="46"/>
      <c r="O33" s="46"/>
      <c r="P33" s="46"/>
      <c r="Q33" s="36"/>
      <c r="R33" s="36"/>
      <c r="S33" s="36"/>
      <c r="T33" s="36"/>
    </row>
    <row r="34" spans="1:20" ht="25.35" customHeight="1">
      <c r="A34" s="6" t="s">
        <v>56</v>
      </c>
      <c r="B34" s="7"/>
      <c r="C34" s="8" t="s">
        <v>57</v>
      </c>
      <c r="D34" s="69">
        <f>SUM('Eastern Florida:Valencia'!D34)</f>
        <v>4111280</v>
      </c>
      <c r="E34" s="69">
        <f>SUM('Eastern Florida:Valencia'!E34)</f>
        <v>0</v>
      </c>
      <c r="F34" s="73">
        <f t="shared" si="0"/>
        <v>4111280</v>
      </c>
      <c r="G34" s="23"/>
      <c r="H34" s="46"/>
      <c r="I34" s="46"/>
      <c r="J34" s="46"/>
      <c r="K34" s="46"/>
      <c r="L34" s="46"/>
      <c r="M34" s="46"/>
      <c r="N34" s="46"/>
      <c r="O34" s="46"/>
      <c r="P34" s="46"/>
      <c r="Q34" s="36"/>
      <c r="R34" s="36"/>
      <c r="S34" s="36"/>
      <c r="T34" s="36"/>
    </row>
    <row r="35" spans="1:20" ht="25.35" customHeight="1">
      <c r="A35" s="6" t="s">
        <v>58</v>
      </c>
      <c r="B35" s="7"/>
      <c r="C35" s="8">
        <v>56001</v>
      </c>
      <c r="D35" s="69">
        <f>SUM('Eastern Florida:Valencia'!D35)</f>
        <v>2040519</v>
      </c>
      <c r="E35" s="69">
        <f>SUM('Eastern Florida:Valencia'!E35)</f>
        <v>0</v>
      </c>
      <c r="F35" s="73">
        <f>+D35+E35</f>
        <v>2040519</v>
      </c>
      <c r="G35" s="23"/>
      <c r="H35" s="46"/>
      <c r="I35" s="46"/>
      <c r="J35" s="46"/>
      <c r="K35" s="46"/>
      <c r="L35" s="46"/>
      <c r="M35" s="46"/>
      <c r="N35" s="46"/>
      <c r="O35" s="46"/>
      <c r="P35" s="46"/>
      <c r="Q35" s="36"/>
      <c r="R35" s="36"/>
      <c r="S35" s="36"/>
      <c r="T35" s="36"/>
    </row>
    <row r="36" spans="1:20" ht="25.35" customHeight="1">
      <c r="A36" s="6" t="s">
        <v>59</v>
      </c>
      <c r="B36" s="7"/>
      <c r="C36" s="8">
        <v>56002</v>
      </c>
      <c r="D36" s="69">
        <f>SUM('Eastern Florida:Valencia'!D36)</f>
        <v>0</v>
      </c>
      <c r="E36" s="69">
        <f>SUM('Eastern Florida:Valencia'!E36)</f>
        <v>0</v>
      </c>
      <c r="F36" s="73">
        <f>+D36+E36</f>
        <v>0</v>
      </c>
      <c r="G36" s="23"/>
      <c r="H36" s="46"/>
      <c r="I36" s="46"/>
      <c r="J36" s="46"/>
      <c r="K36" s="46"/>
      <c r="L36" s="46"/>
      <c r="M36" s="46"/>
      <c r="N36" s="46"/>
      <c r="O36" s="46"/>
      <c r="P36" s="46"/>
      <c r="Q36" s="36"/>
      <c r="R36" s="36"/>
      <c r="S36" s="36"/>
      <c r="T36" s="36"/>
    </row>
    <row r="37" spans="1:20" ht="25.35" customHeight="1">
      <c r="A37" s="6" t="s">
        <v>60</v>
      </c>
      <c r="B37" s="7"/>
      <c r="C37" s="8">
        <v>56003</v>
      </c>
      <c r="D37" s="69">
        <f>SUM('Eastern Florida:Valencia'!D37)</f>
        <v>0</v>
      </c>
      <c r="E37" s="69">
        <f>SUM('Eastern Florida:Valencia'!E37)</f>
        <v>0</v>
      </c>
      <c r="F37" s="73">
        <f>+D37+E37</f>
        <v>0</v>
      </c>
      <c r="G37" s="23"/>
      <c r="H37" s="46"/>
      <c r="I37" s="46"/>
      <c r="J37" s="46"/>
      <c r="K37" s="46"/>
      <c r="L37" s="46"/>
      <c r="M37" s="46"/>
      <c r="N37" s="46"/>
      <c r="O37" s="46"/>
      <c r="P37" s="46"/>
      <c r="Q37" s="36"/>
      <c r="R37" s="36"/>
      <c r="S37" s="36"/>
      <c r="T37" s="36"/>
    </row>
    <row r="38" spans="1:20" ht="25.35" customHeight="1">
      <c r="A38" s="6" t="s">
        <v>61</v>
      </c>
      <c r="B38" s="7"/>
      <c r="C38" s="8" t="s">
        <v>62</v>
      </c>
      <c r="D38" s="69">
        <f>SUM('Eastern Florida:Valencia'!D38)</f>
        <v>0</v>
      </c>
      <c r="E38" s="69">
        <f>SUM('Eastern Florida:Valencia'!E38)</f>
        <v>0</v>
      </c>
      <c r="F38" s="73">
        <f>+D38+E38</f>
        <v>0</v>
      </c>
      <c r="G38" s="23"/>
      <c r="H38" s="46"/>
      <c r="I38" s="46"/>
      <c r="J38" s="46"/>
      <c r="K38" s="46"/>
      <c r="L38" s="46"/>
      <c r="M38" s="46"/>
      <c r="N38" s="46"/>
      <c r="O38" s="46"/>
      <c r="P38" s="46"/>
      <c r="Q38" s="36"/>
      <c r="R38" s="36"/>
      <c r="S38" s="36"/>
      <c r="T38" s="36"/>
    </row>
    <row r="39" spans="1:20" ht="25.35" customHeight="1">
      <c r="A39" s="6" t="s">
        <v>63</v>
      </c>
      <c r="B39" s="7"/>
      <c r="C39" s="8" t="s">
        <v>64</v>
      </c>
      <c r="D39" s="69">
        <f>SUM('Eastern Florida:Valencia'!D39)</f>
        <v>359404</v>
      </c>
      <c r="E39" s="69">
        <f>SUM('Eastern Florida:Valencia'!E39)</f>
        <v>0</v>
      </c>
      <c r="F39" s="73">
        <f t="shared" si="0"/>
        <v>359404</v>
      </c>
      <c r="G39" s="23"/>
      <c r="H39" s="46"/>
      <c r="I39" s="46"/>
      <c r="J39" s="46"/>
      <c r="K39" s="46"/>
      <c r="L39" s="46"/>
      <c r="M39" s="46"/>
      <c r="N39" s="46"/>
      <c r="O39" s="46"/>
      <c r="P39" s="46"/>
      <c r="Q39" s="36"/>
      <c r="R39" s="36"/>
      <c r="S39" s="36"/>
      <c r="T39" s="36"/>
    </row>
    <row r="40" spans="1:20" ht="25.35" customHeight="1">
      <c r="A40" s="6" t="s">
        <v>65</v>
      </c>
      <c r="B40" s="7"/>
      <c r="C40" s="8" t="s">
        <v>66</v>
      </c>
      <c r="D40" s="69">
        <f>SUM('Eastern Florida:Valencia'!D40)</f>
        <v>48813</v>
      </c>
      <c r="E40" s="69">
        <f>SUM('Eastern Florida:Valencia'!E40)</f>
        <v>0</v>
      </c>
      <c r="F40" s="73">
        <f t="shared" si="0"/>
        <v>48813</v>
      </c>
      <c r="G40" s="23"/>
      <c r="H40" s="46"/>
      <c r="I40" s="46"/>
      <c r="J40" s="46"/>
      <c r="K40" s="46"/>
      <c r="L40" s="46"/>
      <c r="M40" s="46"/>
      <c r="N40" s="46"/>
      <c r="O40" s="46"/>
      <c r="P40" s="46"/>
      <c r="Q40" s="36"/>
      <c r="R40" s="36"/>
      <c r="S40" s="36"/>
      <c r="T40" s="36"/>
    </row>
    <row r="41" spans="1:20" ht="25.35" customHeight="1">
      <c r="A41" s="6" t="s">
        <v>67</v>
      </c>
      <c r="B41" s="7"/>
      <c r="C41" s="8" t="s">
        <v>68</v>
      </c>
      <c r="D41" s="69">
        <f>SUM('Eastern Florida:Valencia'!D41)</f>
        <v>758407</v>
      </c>
      <c r="E41" s="69">
        <f>SUM('Eastern Florida:Valencia'!E41)</f>
        <v>0</v>
      </c>
      <c r="F41" s="73">
        <f t="shared" si="0"/>
        <v>758407</v>
      </c>
      <c r="G41" s="23"/>
      <c r="H41" s="46"/>
      <c r="I41" s="46"/>
      <c r="J41" s="46"/>
      <c r="K41" s="46"/>
      <c r="L41" s="46"/>
      <c r="M41" s="46"/>
      <c r="N41" s="46"/>
      <c r="O41" s="46"/>
      <c r="P41" s="46"/>
      <c r="Q41" s="36"/>
      <c r="R41" s="36"/>
      <c r="S41" s="36"/>
      <c r="T41" s="36"/>
    </row>
    <row r="42" spans="1:20" ht="25.35" customHeight="1">
      <c r="A42" s="6" t="s">
        <v>69</v>
      </c>
      <c r="B42" s="7"/>
      <c r="C42" s="8" t="s">
        <v>70</v>
      </c>
      <c r="D42" s="69">
        <f>SUM('Eastern Florida:Valencia'!D42)</f>
        <v>46898</v>
      </c>
      <c r="E42" s="69">
        <f>SUM('Eastern Florida:Valencia'!E42)</f>
        <v>7500</v>
      </c>
      <c r="F42" s="73">
        <f t="shared" si="0"/>
        <v>54398</v>
      </c>
      <c r="G42" s="23"/>
      <c r="H42" s="46"/>
      <c r="I42" s="46"/>
      <c r="J42" s="46"/>
      <c r="K42" s="46"/>
      <c r="L42" s="46"/>
      <c r="M42" s="46"/>
      <c r="N42" s="46"/>
      <c r="O42" s="46"/>
      <c r="P42" s="46"/>
      <c r="Q42" s="36"/>
      <c r="R42" s="36"/>
      <c r="S42" s="36"/>
      <c r="T42" s="36"/>
    </row>
    <row r="43" spans="1:20" ht="25.35" customHeight="1">
      <c r="A43" s="6" t="s">
        <v>71</v>
      </c>
      <c r="B43" s="7"/>
      <c r="C43" s="8" t="s">
        <v>72</v>
      </c>
      <c r="D43" s="69">
        <f>SUM('Eastern Florida:Valencia'!D43)</f>
        <v>0</v>
      </c>
      <c r="E43" s="69">
        <f>SUM('Eastern Florida:Valencia'!E43)</f>
        <v>0</v>
      </c>
      <c r="F43" s="73">
        <f t="shared" si="0"/>
        <v>0</v>
      </c>
      <c r="G43" s="23"/>
      <c r="H43" s="46"/>
      <c r="I43" s="46"/>
      <c r="J43" s="46"/>
      <c r="K43" s="46"/>
      <c r="L43" s="46"/>
      <c r="M43" s="46"/>
      <c r="N43" s="46"/>
      <c r="O43" s="46"/>
      <c r="P43" s="46"/>
      <c r="Q43" s="36"/>
      <c r="R43" s="36"/>
      <c r="S43" s="36"/>
      <c r="T43" s="36"/>
    </row>
    <row r="44" spans="1:20" ht="25.35" customHeight="1">
      <c r="A44" s="6" t="s">
        <v>73</v>
      </c>
      <c r="B44" s="7"/>
      <c r="C44" s="8" t="s">
        <v>74</v>
      </c>
      <c r="D44" s="69">
        <f>SUM('Eastern Florida:Valencia'!D44)</f>
        <v>0</v>
      </c>
      <c r="E44" s="69">
        <f>SUM('Eastern Florida:Valencia'!E44)</f>
        <v>0</v>
      </c>
      <c r="F44" s="73">
        <f t="shared" si="0"/>
        <v>0</v>
      </c>
      <c r="G44" s="23"/>
      <c r="H44" s="46"/>
      <c r="I44" s="46"/>
      <c r="J44" s="46"/>
      <c r="K44" s="46"/>
      <c r="L44" s="46"/>
      <c r="M44" s="46"/>
      <c r="N44" s="46"/>
      <c r="O44" s="46"/>
      <c r="P44" s="46"/>
      <c r="Q44" s="36"/>
      <c r="R44" s="36"/>
      <c r="S44" s="36"/>
      <c r="T44" s="36"/>
    </row>
    <row r="45" spans="1:20" ht="25.35" customHeight="1">
      <c r="A45" s="6" t="s">
        <v>75</v>
      </c>
      <c r="B45" s="7"/>
      <c r="C45" s="8" t="s">
        <v>76</v>
      </c>
      <c r="D45" s="69">
        <f>SUM('Eastern Florida:Valencia'!D45)</f>
        <v>0</v>
      </c>
      <c r="E45" s="69">
        <f>SUM('Eastern Florida:Valencia'!E45)</f>
        <v>0</v>
      </c>
      <c r="F45" s="73">
        <f t="shared" si="0"/>
        <v>0</v>
      </c>
      <c r="G45" s="23"/>
      <c r="H45" s="46"/>
      <c r="I45" s="46"/>
      <c r="J45" s="46"/>
      <c r="K45" s="46"/>
      <c r="L45" s="46"/>
      <c r="M45" s="46"/>
      <c r="N45" s="46"/>
      <c r="O45" s="46"/>
      <c r="P45" s="46"/>
      <c r="Q45" s="36"/>
      <c r="R45" s="36"/>
      <c r="S45" s="36"/>
      <c r="T45" s="36"/>
    </row>
    <row r="46" spans="1:20" ht="25.35" customHeight="1">
      <c r="A46" s="6" t="s">
        <v>77</v>
      </c>
      <c r="B46" s="7"/>
      <c r="C46" s="8" t="s">
        <v>78</v>
      </c>
      <c r="D46" s="69">
        <f>SUM('Eastern Florida:Valencia'!D46)</f>
        <v>0</v>
      </c>
      <c r="E46" s="69">
        <f>SUM('Eastern Florida:Valencia'!E46)</f>
        <v>0</v>
      </c>
      <c r="F46" s="73">
        <f t="shared" si="0"/>
        <v>0</v>
      </c>
      <c r="G46" s="23"/>
      <c r="H46" s="46"/>
      <c r="I46" s="46"/>
      <c r="J46" s="46"/>
      <c r="K46" s="46"/>
      <c r="L46" s="46"/>
      <c r="M46" s="46"/>
      <c r="N46" s="46"/>
      <c r="O46" s="46"/>
      <c r="P46" s="46"/>
      <c r="Q46" s="36"/>
      <c r="R46" s="36"/>
      <c r="S46" s="36"/>
      <c r="T46" s="36"/>
    </row>
    <row r="47" spans="1:20" ht="25.35" customHeight="1">
      <c r="A47" s="6" t="s">
        <v>79</v>
      </c>
      <c r="B47" s="7"/>
      <c r="C47" s="8" t="s">
        <v>80</v>
      </c>
      <c r="D47" s="69">
        <f>SUM('Eastern Florida:Valencia'!D47)</f>
        <v>0</v>
      </c>
      <c r="E47" s="69">
        <f>SUM('Eastern Florida:Valencia'!E47)</f>
        <v>0</v>
      </c>
      <c r="F47" s="73">
        <f t="shared" si="0"/>
        <v>0</v>
      </c>
      <c r="G47" s="23"/>
      <c r="H47" s="46"/>
      <c r="I47" s="46"/>
      <c r="J47" s="46"/>
      <c r="K47" s="46"/>
      <c r="L47" s="46"/>
      <c r="M47" s="46"/>
      <c r="N47" s="46"/>
      <c r="O47" s="46"/>
      <c r="P47" s="46"/>
      <c r="Q47" s="36"/>
      <c r="R47" s="36"/>
      <c r="S47" s="36"/>
      <c r="T47" s="36"/>
    </row>
    <row r="48" spans="1:20" ht="25.35" customHeight="1">
      <c r="A48" s="6" t="s">
        <v>81</v>
      </c>
      <c r="B48" s="7"/>
      <c r="C48" s="8" t="s">
        <v>82</v>
      </c>
      <c r="D48" s="69">
        <f>SUM('Eastern Florida:Valencia'!D48)</f>
        <v>2838427.5100000002</v>
      </c>
      <c r="E48" s="69">
        <f>SUM('Eastern Florida:Valencia'!E48)</f>
        <v>1418</v>
      </c>
      <c r="F48" s="73">
        <f t="shared" si="0"/>
        <v>2839845.5100000002</v>
      </c>
      <c r="G48" s="23"/>
      <c r="H48" s="46"/>
      <c r="I48" s="46"/>
      <c r="J48" s="46"/>
      <c r="K48" s="46"/>
      <c r="L48" s="46"/>
      <c r="M48" s="46"/>
      <c r="N48" s="46"/>
      <c r="O48" s="46"/>
      <c r="P48" s="46"/>
      <c r="Q48" s="36"/>
      <c r="R48" s="36"/>
      <c r="S48" s="36"/>
      <c r="T48" s="36"/>
    </row>
    <row r="49" spans="1:20" ht="25.35" customHeight="1">
      <c r="A49" s="6" t="s">
        <v>83</v>
      </c>
      <c r="B49" s="7"/>
      <c r="C49" s="8" t="s">
        <v>84</v>
      </c>
      <c r="D49" s="69">
        <f>SUM('Eastern Florida:Valencia'!D49)</f>
        <v>2996500.32</v>
      </c>
      <c r="E49" s="69">
        <f>SUM('Eastern Florida:Valencia'!E49)</f>
        <v>1540</v>
      </c>
      <c r="F49" s="73">
        <f t="shared" si="0"/>
        <v>2998040.32</v>
      </c>
      <c r="G49" s="23"/>
      <c r="H49" s="46"/>
      <c r="I49" s="46"/>
      <c r="J49" s="46"/>
      <c r="K49" s="46"/>
      <c r="L49" s="46"/>
      <c r="M49" s="46"/>
      <c r="N49" s="46"/>
      <c r="O49" s="46"/>
      <c r="P49" s="46"/>
      <c r="Q49" s="36"/>
      <c r="R49" s="36"/>
      <c r="S49" s="36"/>
      <c r="T49" s="36"/>
    </row>
    <row r="50" spans="1:20" ht="25.35" customHeight="1">
      <c r="A50" s="6" t="s">
        <v>85</v>
      </c>
      <c r="B50" s="7"/>
      <c r="C50" s="8" t="s">
        <v>86</v>
      </c>
      <c r="D50" s="69">
        <f>SUM('Eastern Florida:Valencia'!D50)</f>
        <v>7777</v>
      </c>
      <c r="E50" s="69">
        <f>SUM('Eastern Florida:Valencia'!E50)</f>
        <v>0</v>
      </c>
      <c r="F50" s="73">
        <f t="shared" si="0"/>
        <v>7777</v>
      </c>
      <c r="G50" s="23"/>
      <c r="H50" s="46"/>
      <c r="I50" s="46"/>
      <c r="J50" s="46"/>
      <c r="K50" s="46"/>
      <c r="L50" s="46"/>
      <c r="M50" s="46"/>
      <c r="N50" s="46"/>
      <c r="O50" s="46"/>
      <c r="P50" s="46"/>
      <c r="Q50" s="36"/>
      <c r="R50" s="36"/>
      <c r="S50" s="36"/>
      <c r="T50" s="36"/>
    </row>
    <row r="51" spans="1:20" ht="25.35" customHeight="1">
      <c r="A51" s="6" t="s">
        <v>87</v>
      </c>
      <c r="B51" s="7"/>
      <c r="C51" s="8" t="s">
        <v>88</v>
      </c>
      <c r="D51" s="69">
        <f>SUM('Eastern Florida:Valencia'!D51)</f>
        <v>0</v>
      </c>
      <c r="E51" s="69">
        <f>SUM('Eastern Florida:Valencia'!E51)</f>
        <v>0</v>
      </c>
      <c r="F51" s="73">
        <f t="shared" si="0"/>
        <v>0</v>
      </c>
      <c r="G51" s="23"/>
      <c r="H51" s="46"/>
      <c r="I51" s="46"/>
      <c r="J51" s="46"/>
      <c r="K51" s="46"/>
      <c r="L51" s="46"/>
      <c r="M51" s="46"/>
      <c r="N51" s="46"/>
      <c r="O51" s="46"/>
      <c r="P51" s="46"/>
      <c r="Q51" s="36"/>
      <c r="R51" s="36"/>
      <c r="S51" s="36"/>
      <c r="T51" s="36"/>
    </row>
    <row r="52" spans="1:20" ht="25.35" customHeight="1">
      <c r="A52" s="6" t="s">
        <v>89</v>
      </c>
      <c r="B52" s="7"/>
      <c r="C52" s="8" t="s">
        <v>90</v>
      </c>
      <c r="D52" s="69">
        <f>SUM('Eastern Florida:Valencia'!D52)</f>
        <v>65571</v>
      </c>
      <c r="E52" s="69">
        <f>SUM('Eastern Florida:Valencia'!E52)</f>
        <v>0</v>
      </c>
      <c r="F52" s="73">
        <f t="shared" si="0"/>
        <v>65571</v>
      </c>
      <c r="G52" s="23"/>
      <c r="H52" s="46"/>
      <c r="I52" s="46"/>
      <c r="J52" s="46"/>
      <c r="K52" s="46"/>
      <c r="L52" s="46"/>
      <c r="M52" s="46"/>
      <c r="N52" s="46"/>
      <c r="O52" s="46"/>
      <c r="P52" s="46"/>
      <c r="Q52" s="36"/>
      <c r="R52" s="36"/>
      <c r="S52" s="36"/>
      <c r="T52" s="36"/>
    </row>
    <row r="53" spans="1:20" ht="25.35" customHeight="1">
      <c r="A53" s="6" t="s">
        <v>91</v>
      </c>
      <c r="B53" s="7"/>
      <c r="C53" s="8" t="s">
        <v>92</v>
      </c>
      <c r="D53" s="69">
        <f>SUM('Eastern Florida:Valencia'!D53)</f>
        <v>0</v>
      </c>
      <c r="E53" s="69">
        <f>SUM('Eastern Florida:Valencia'!E53)</f>
        <v>0</v>
      </c>
      <c r="F53" s="73">
        <f>+D53+E53</f>
        <v>0</v>
      </c>
      <c r="G53" s="23"/>
      <c r="H53" s="46"/>
      <c r="I53" s="46"/>
      <c r="J53" s="46"/>
      <c r="K53" s="46"/>
      <c r="L53" s="46"/>
      <c r="M53" s="46"/>
      <c r="N53" s="46"/>
      <c r="O53" s="46"/>
      <c r="P53" s="46"/>
      <c r="Q53" s="36"/>
      <c r="R53" s="36"/>
      <c r="S53" s="36"/>
      <c r="T53" s="36"/>
    </row>
    <row r="54" spans="1:20" ht="25.35" customHeight="1">
      <c r="A54" s="6" t="s">
        <v>93</v>
      </c>
      <c r="B54" s="7"/>
      <c r="C54" s="8" t="s">
        <v>94</v>
      </c>
      <c r="D54" s="69">
        <f>SUM('Eastern Florida:Valencia'!D54)</f>
        <v>4535553.1099999994</v>
      </c>
      <c r="E54" s="69">
        <f>SUM('Eastern Florida:Valencia'!E54)</f>
        <v>0</v>
      </c>
      <c r="F54" s="73">
        <f t="shared" si="0"/>
        <v>4535553.1099999994</v>
      </c>
      <c r="G54" s="23"/>
      <c r="H54" s="46"/>
      <c r="I54" s="46"/>
      <c r="J54" s="46"/>
      <c r="K54" s="46"/>
      <c r="L54" s="46"/>
      <c r="M54" s="46"/>
      <c r="N54" s="46"/>
      <c r="O54" s="46"/>
      <c r="P54" s="46"/>
      <c r="Q54" s="36"/>
      <c r="R54" s="36"/>
      <c r="S54" s="36"/>
      <c r="T54" s="36"/>
    </row>
    <row r="55" spans="1:20" ht="25.35" customHeight="1">
      <c r="A55" s="6" t="s">
        <v>95</v>
      </c>
      <c r="B55" s="7"/>
      <c r="C55" s="8" t="s">
        <v>96</v>
      </c>
      <c r="D55" s="69">
        <f>SUM('Eastern Florida:Valencia'!D55)</f>
        <v>25078</v>
      </c>
      <c r="E55" s="69">
        <f>SUM('Eastern Florida:Valencia'!E55)</f>
        <v>3069</v>
      </c>
      <c r="F55" s="73">
        <f t="shared" si="0"/>
        <v>28147</v>
      </c>
      <c r="G55" s="23"/>
      <c r="H55" s="46"/>
      <c r="I55" s="46"/>
      <c r="J55" s="46"/>
      <c r="K55" s="46"/>
      <c r="L55" s="46"/>
      <c r="M55" s="46"/>
      <c r="N55" s="46"/>
      <c r="O55" s="46"/>
      <c r="P55" s="46"/>
      <c r="Q55" s="36"/>
      <c r="R55" s="36"/>
      <c r="S55" s="36"/>
      <c r="T55" s="36"/>
    </row>
    <row r="56" spans="1:20" ht="25.35" customHeight="1" thickBot="1">
      <c r="A56" s="47" t="s">
        <v>97</v>
      </c>
      <c r="B56" s="48"/>
      <c r="C56" s="49" t="s">
        <v>98</v>
      </c>
      <c r="D56" s="87">
        <f>SUM('Eastern Florida:Valencia'!D56)</f>
        <v>190209.3</v>
      </c>
      <c r="E56" s="87">
        <f>SUM('Eastern Florida:Valencia'!E56)</f>
        <v>0</v>
      </c>
      <c r="F56" s="74">
        <f t="shared" si="0"/>
        <v>190209.3</v>
      </c>
      <c r="G56" s="23"/>
      <c r="H56" s="46"/>
      <c r="I56" s="46"/>
      <c r="J56" s="46"/>
      <c r="K56" s="46"/>
      <c r="L56" s="46"/>
      <c r="M56" s="46"/>
      <c r="N56" s="46"/>
      <c r="O56" s="46"/>
      <c r="P56" s="46"/>
      <c r="Q56" s="36"/>
      <c r="R56" s="36"/>
      <c r="S56" s="36"/>
      <c r="T56" s="36"/>
    </row>
    <row r="57" spans="1:20" ht="25.35" customHeight="1" thickBot="1">
      <c r="A57" s="185" t="s">
        <v>99</v>
      </c>
      <c r="B57" s="186"/>
      <c r="C57" s="187"/>
      <c r="D57" s="188">
        <f>SUM(D10:D56)</f>
        <v>55806725.969999999</v>
      </c>
      <c r="E57" s="188">
        <f>SUM(E10:E56)</f>
        <v>32077</v>
      </c>
      <c r="F57" s="188">
        <f t="shared" si="0"/>
        <v>55838802.969999999</v>
      </c>
      <c r="G57" s="23"/>
      <c r="H57" s="46"/>
      <c r="I57" s="46"/>
      <c r="J57" s="46"/>
      <c r="K57" s="46"/>
      <c r="L57" s="46"/>
      <c r="M57" s="46"/>
      <c r="N57" s="46"/>
      <c r="O57" s="46"/>
      <c r="P57" s="46"/>
      <c r="Q57" s="36"/>
      <c r="R57" s="36"/>
      <c r="S57" s="36"/>
      <c r="T57" s="36"/>
    </row>
    <row r="58" spans="1:20" ht="25.35" customHeight="1" thickBot="1">
      <c r="A58" s="50"/>
      <c r="B58" s="51"/>
      <c r="C58" s="52"/>
      <c r="D58" s="53"/>
      <c r="E58" s="53"/>
      <c r="F58" s="53"/>
      <c r="G58" s="23"/>
      <c r="H58" s="46"/>
      <c r="I58" s="46"/>
      <c r="J58" s="46"/>
      <c r="K58" s="46"/>
      <c r="L58" s="46"/>
      <c r="M58" s="46"/>
      <c r="N58" s="46"/>
      <c r="O58" s="46"/>
      <c r="P58" s="46"/>
      <c r="Q58" s="36"/>
      <c r="R58" s="36"/>
      <c r="S58" s="36"/>
      <c r="T58" s="36"/>
    </row>
    <row r="59" spans="1:20" ht="25.35" customHeight="1">
      <c r="A59" s="16"/>
      <c r="B59" s="16"/>
      <c r="C59" s="16"/>
      <c r="D59" s="17"/>
      <c r="E59" s="17"/>
      <c r="F59" s="17"/>
      <c r="G59" s="23"/>
      <c r="H59" s="46"/>
      <c r="I59" s="46"/>
      <c r="J59" s="46"/>
      <c r="K59" s="46"/>
      <c r="L59" s="46"/>
      <c r="M59" s="46"/>
      <c r="N59" s="46"/>
      <c r="O59" s="46"/>
      <c r="P59" s="46"/>
      <c r="Q59" s="36"/>
      <c r="R59" s="36"/>
      <c r="S59" s="36"/>
      <c r="T59" s="36"/>
    </row>
    <row r="60" spans="1:20" ht="25.35" customHeight="1" thickBot="1">
      <c r="A60" s="16"/>
      <c r="B60" s="16"/>
      <c r="C60" s="16"/>
      <c r="D60" s="17"/>
      <c r="E60" s="17"/>
      <c r="F60" s="17"/>
      <c r="G60" s="23"/>
      <c r="H60" s="46"/>
      <c r="I60" s="46"/>
      <c r="J60" s="46"/>
      <c r="K60" s="46"/>
      <c r="L60" s="46"/>
      <c r="M60" s="46"/>
      <c r="N60" s="46"/>
      <c r="O60" s="46"/>
      <c r="P60" s="46"/>
      <c r="Q60" s="36"/>
      <c r="R60" s="36"/>
      <c r="S60" s="36"/>
      <c r="T60" s="36"/>
    </row>
    <row r="61" spans="1:20" ht="25.35" customHeight="1" thickBot="1">
      <c r="A61" s="38"/>
      <c r="B61" s="35"/>
      <c r="C61" s="203" t="s">
        <v>226</v>
      </c>
      <c r="D61" s="204"/>
      <c r="E61" s="204"/>
      <c r="F61" s="205"/>
      <c r="G61" s="23"/>
      <c r="H61" s="46"/>
      <c r="I61" s="46"/>
      <c r="J61" s="46"/>
      <c r="K61" s="46"/>
      <c r="L61" s="46"/>
      <c r="M61" s="46"/>
      <c r="N61" s="46"/>
      <c r="O61" s="46"/>
      <c r="P61" s="46"/>
      <c r="Q61" s="36"/>
      <c r="R61" s="36"/>
      <c r="S61" s="36"/>
      <c r="T61" s="36"/>
    </row>
    <row r="62" spans="1:20" s="23" customFormat="1" ht="94.15" customHeight="1" thickBot="1">
      <c r="A62" s="249" t="s">
        <v>3</v>
      </c>
      <c r="B62" s="250"/>
      <c r="C62" s="181" t="s">
        <v>4</v>
      </c>
      <c r="D62" s="182" t="s">
        <v>5</v>
      </c>
      <c r="E62" s="183" t="s">
        <v>6</v>
      </c>
      <c r="F62" s="184" t="s">
        <v>7</v>
      </c>
      <c r="H62" s="46"/>
      <c r="I62" s="46"/>
      <c r="J62" s="46"/>
      <c r="K62" s="46"/>
      <c r="L62" s="46"/>
      <c r="M62" s="46"/>
      <c r="N62" s="46"/>
      <c r="O62" s="46"/>
      <c r="P62" s="46"/>
      <c r="Q62" s="46"/>
      <c r="R62" s="46"/>
      <c r="S62" s="46"/>
      <c r="T62" s="46"/>
    </row>
    <row r="63" spans="1:20" ht="25.35" customHeight="1" thickBot="1">
      <c r="A63" s="201" t="s">
        <v>100</v>
      </c>
      <c r="B63" s="202"/>
      <c r="C63" s="44"/>
      <c r="D63" s="98"/>
      <c r="E63" s="98"/>
      <c r="F63" s="45"/>
      <c r="G63" s="23"/>
      <c r="H63" s="46"/>
      <c r="I63" s="46"/>
      <c r="J63" s="46"/>
      <c r="K63" s="46"/>
      <c r="L63" s="46"/>
      <c r="M63" s="46"/>
      <c r="N63" s="46"/>
      <c r="O63" s="46"/>
      <c r="P63" s="46"/>
      <c r="Q63" s="36"/>
      <c r="R63" s="36"/>
      <c r="S63" s="36"/>
      <c r="T63" s="36"/>
    </row>
    <row r="64" spans="1:20" ht="25.35" customHeight="1">
      <c r="A64" s="3" t="s">
        <v>101</v>
      </c>
      <c r="B64" s="4"/>
      <c r="C64" s="18" t="s">
        <v>102</v>
      </c>
      <c r="D64" s="97">
        <f>SUM('Eastern Florida:Valencia'!D64)</f>
        <v>290352.5</v>
      </c>
      <c r="E64" s="97">
        <f>SUM('Eastern Florida:Valencia'!E64)</f>
        <v>20800</v>
      </c>
      <c r="F64" s="72">
        <f t="shared" si="0"/>
        <v>311152.5</v>
      </c>
      <c r="G64" s="23"/>
      <c r="H64" s="46"/>
      <c r="I64" s="46"/>
      <c r="J64" s="46"/>
      <c r="K64" s="46"/>
      <c r="L64" s="46"/>
      <c r="M64" s="46"/>
      <c r="N64" s="46"/>
      <c r="O64" s="46"/>
      <c r="P64" s="46"/>
      <c r="Q64" s="36"/>
      <c r="R64" s="36"/>
      <c r="S64" s="36"/>
      <c r="T64" s="36"/>
    </row>
    <row r="65" spans="1:20" ht="25.35" customHeight="1">
      <c r="A65" s="6" t="s">
        <v>103</v>
      </c>
      <c r="B65" s="7"/>
      <c r="C65" s="54" t="s">
        <v>104</v>
      </c>
      <c r="D65" s="70">
        <f>SUM('Eastern Florida:Valencia'!D65)</f>
        <v>14553</v>
      </c>
      <c r="E65" s="70">
        <f>SUM('Eastern Florida:Valencia'!E65)</f>
        <v>0</v>
      </c>
      <c r="F65" s="73">
        <f t="shared" si="0"/>
        <v>14553</v>
      </c>
      <c r="G65" s="23"/>
      <c r="H65" s="46"/>
      <c r="I65" s="46"/>
      <c r="J65" s="46"/>
      <c r="K65" s="46"/>
      <c r="L65" s="46"/>
      <c r="M65" s="46"/>
      <c r="N65" s="46"/>
      <c r="O65" s="46"/>
      <c r="P65" s="46"/>
      <c r="Q65" s="36"/>
      <c r="R65" s="36"/>
      <c r="S65" s="36"/>
      <c r="T65" s="36"/>
    </row>
    <row r="66" spans="1:20" ht="25.35" customHeight="1">
      <c r="A66" s="6" t="s">
        <v>105</v>
      </c>
      <c r="B66" s="7"/>
      <c r="C66" s="54" t="s">
        <v>106</v>
      </c>
      <c r="D66" s="69">
        <f>SUM('Eastern Florida:Valencia'!D66)</f>
        <v>10702</v>
      </c>
      <c r="E66" s="69">
        <f>SUM('Eastern Florida:Valencia'!E66)</f>
        <v>0</v>
      </c>
      <c r="F66" s="73">
        <f t="shared" si="0"/>
        <v>10702</v>
      </c>
      <c r="G66" s="23"/>
      <c r="H66" s="46"/>
      <c r="I66" s="46"/>
      <c r="J66" s="46"/>
      <c r="K66" s="46"/>
      <c r="L66" s="46"/>
      <c r="M66" s="46"/>
      <c r="N66" s="46"/>
      <c r="O66" s="46"/>
      <c r="P66" s="46"/>
      <c r="Q66" s="36"/>
      <c r="R66" s="36"/>
      <c r="S66" s="36"/>
      <c r="T66" s="36"/>
    </row>
    <row r="67" spans="1:20" ht="25.35" customHeight="1">
      <c r="A67" s="6" t="s">
        <v>107</v>
      </c>
      <c r="B67" s="7"/>
      <c r="C67" s="54" t="s">
        <v>108</v>
      </c>
      <c r="D67" s="69">
        <f>SUM('Eastern Florida:Valencia'!D67)</f>
        <v>88850</v>
      </c>
      <c r="E67" s="69">
        <f>SUM('Eastern Florida:Valencia'!E67)</f>
        <v>50</v>
      </c>
      <c r="F67" s="73">
        <f t="shared" si="0"/>
        <v>88900</v>
      </c>
      <c r="G67" s="23"/>
      <c r="H67" s="46"/>
      <c r="I67" s="46"/>
      <c r="J67" s="46"/>
      <c r="K67" s="46"/>
      <c r="L67" s="46"/>
      <c r="M67" s="46"/>
      <c r="N67" s="46"/>
      <c r="O67" s="46"/>
      <c r="P67" s="46"/>
      <c r="Q67" s="36"/>
      <c r="R67" s="36"/>
      <c r="S67" s="36"/>
      <c r="T67" s="36"/>
    </row>
    <row r="68" spans="1:20" ht="25.35" customHeight="1">
      <c r="A68" s="6" t="s">
        <v>109</v>
      </c>
      <c r="B68" s="7"/>
      <c r="C68" s="54" t="s">
        <v>110</v>
      </c>
      <c r="D68" s="69">
        <f>SUM('Eastern Florida:Valencia'!D68)</f>
        <v>27824</v>
      </c>
      <c r="E68" s="69">
        <f>SUM('Eastern Florida:Valencia'!E68)</f>
        <v>0</v>
      </c>
      <c r="F68" s="73">
        <f t="shared" si="0"/>
        <v>27824</v>
      </c>
      <c r="G68" s="23"/>
      <c r="H68" s="46"/>
      <c r="I68" s="46"/>
      <c r="J68" s="46"/>
      <c r="K68" s="46"/>
      <c r="L68" s="46"/>
      <c r="M68" s="46"/>
      <c r="N68" s="46"/>
      <c r="O68" s="46"/>
      <c r="P68" s="46"/>
      <c r="Q68" s="36"/>
      <c r="R68" s="36"/>
      <c r="S68" s="36"/>
      <c r="T68" s="36"/>
    </row>
    <row r="69" spans="1:20" ht="25.35" customHeight="1">
      <c r="A69" s="6" t="s">
        <v>111</v>
      </c>
      <c r="B69" s="7"/>
      <c r="C69" s="54" t="s">
        <v>112</v>
      </c>
      <c r="D69" s="69">
        <f>SUM('Eastern Florida:Valencia'!D69)</f>
        <v>754972</v>
      </c>
      <c r="E69" s="69">
        <f>SUM('Eastern Florida:Valencia'!E69)</f>
        <v>0</v>
      </c>
      <c r="F69" s="73">
        <f t="shared" si="0"/>
        <v>754972</v>
      </c>
      <c r="G69" s="23"/>
      <c r="H69" s="46"/>
      <c r="I69" s="46"/>
      <c r="J69" s="46"/>
      <c r="K69" s="46"/>
      <c r="L69" s="46"/>
      <c r="M69" s="46"/>
      <c r="N69" s="46"/>
      <c r="O69" s="46"/>
      <c r="P69" s="46"/>
      <c r="Q69" s="36"/>
      <c r="R69" s="36"/>
      <c r="S69" s="36"/>
      <c r="T69" s="36"/>
    </row>
    <row r="70" spans="1:20" ht="25.35" customHeight="1">
      <c r="A70" s="6" t="s">
        <v>113</v>
      </c>
      <c r="B70" s="7"/>
      <c r="C70" s="54" t="s">
        <v>114</v>
      </c>
      <c r="D70" s="69">
        <f>SUM('Eastern Florida:Valencia'!D70)</f>
        <v>15968</v>
      </c>
      <c r="E70" s="69">
        <f>SUM('Eastern Florida:Valencia'!E70)</f>
        <v>0</v>
      </c>
      <c r="F70" s="73">
        <f t="shared" si="0"/>
        <v>15968</v>
      </c>
      <c r="G70" s="23"/>
      <c r="H70" s="46"/>
      <c r="I70" s="46"/>
      <c r="J70" s="46"/>
      <c r="K70" s="46"/>
      <c r="L70" s="46"/>
      <c r="M70" s="46"/>
      <c r="N70" s="46"/>
      <c r="O70" s="46"/>
      <c r="P70" s="46"/>
      <c r="Q70" s="36"/>
      <c r="R70" s="36"/>
      <c r="S70" s="36"/>
      <c r="T70" s="36"/>
    </row>
    <row r="71" spans="1:20" ht="25.35" customHeight="1">
      <c r="A71" s="6" t="s">
        <v>115</v>
      </c>
      <c r="B71" s="7"/>
      <c r="C71" s="54" t="s">
        <v>116</v>
      </c>
      <c r="D71" s="69">
        <f>SUM('Eastern Florida:Valencia'!D71)</f>
        <v>240</v>
      </c>
      <c r="E71" s="69">
        <f>SUM('Eastern Florida:Valencia'!E71)</f>
        <v>0</v>
      </c>
      <c r="F71" s="73">
        <f t="shared" si="0"/>
        <v>240</v>
      </c>
      <c r="G71" s="23"/>
      <c r="H71" s="46"/>
      <c r="I71" s="46"/>
      <c r="J71" s="46"/>
      <c r="K71" s="46"/>
      <c r="L71" s="46"/>
      <c r="M71" s="46"/>
      <c r="N71" s="46"/>
      <c r="O71" s="46"/>
      <c r="P71" s="46"/>
      <c r="Q71" s="36"/>
      <c r="R71" s="36"/>
      <c r="S71" s="36"/>
      <c r="T71" s="36"/>
    </row>
    <row r="72" spans="1:20" ht="25.35" customHeight="1">
      <c r="A72" s="6" t="s">
        <v>117</v>
      </c>
      <c r="B72" s="7"/>
      <c r="C72" s="54" t="s">
        <v>118</v>
      </c>
      <c r="D72" s="69">
        <f>SUM('Eastern Florida:Valencia'!D72)</f>
        <v>954</v>
      </c>
      <c r="E72" s="69">
        <f>SUM('Eastern Florida:Valencia'!E72)</f>
        <v>0</v>
      </c>
      <c r="F72" s="73">
        <f t="shared" si="0"/>
        <v>954</v>
      </c>
      <c r="G72" s="23"/>
      <c r="H72" s="46"/>
      <c r="I72" s="46"/>
      <c r="J72" s="46"/>
      <c r="K72" s="46"/>
      <c r="L72" s="46"/>
      <c r="M72" s="46"/>
      <c r="N72" s="46"/>
      <c r="O72" s="46"/>
      <c r="P72" s="46"/>
      <c r="Q72" s="36"/>
      <c r="R72" s="36"/>
      <c r="S72" s="36"/>
      <c r="T72" s="36"/>
    </row>
    <row r="73" spans="1:20" ht="25.35" customHeight="1">
      <c r="A73" s="6" t="s">
        <v>119</v>
      </c>
      <c r="B73" s="7"/>
      <c r="C73" s="54" t="s">
        <v>120</v>
      </c>
      <c r="D73" s="69">
        <f>SUM('Eastern Florida:Valencia'!D73)</f>
        <v>2531</v>
      </c>
      <c r="E73" s="69">
        <f>SUM('Eastern Florida:Valencia'!E73)</f>
        <v>0</v>
      </c>
      <c r="F73" s="73">
        <f t="shared" si="0"/>
        <v>2531</v>
      </c>
      <c r="G73" s="23"/>
      <c r="H73" s="46"/>
      <c r="I73" s="46"/>
      <c r="J73" s="46"/>
      <c r="K73" s="46"/>
      <c r="L73" s="46"/>
      <c r="M73" s="46"/>
      <c r="N73" s="46"/>
      <c r="O73" s="46"/>
      <c r="P73" s="46"/>
      <c r="Q73" s="36"/>
      <c r="R73" s="36"/>
      <c r="S73" s="36"/>
      <c r="T73" s="36"/>
    </row>
    <row r="74" spans="1:20" ht="25.35" customHeight="1">
      <c r="A74" s="6" t="s">
        <v>121</v>
      </c>
      <c r="B74" s="7"/>
      <c r="C74" s="54" t="s">
        <v>122</v>
      </c>
      <c r="D74" s="69">
        <f>SUM('Eastern Florida:Valencia'!D74)</f>
        <v>29738</v>
      </c>
      <c r="E74" s="69">
        <f>SUM('Eastern Florida:Valencia'!E74)</f>
        <v>0</v>
      </c>
      <c r="F74" s="73">
        <f t="shared" si="0"/>
        <v>29738</v>
      </c>
      <c r="G74" s="23"/>
      <c r="H74" s="46"/>
      <c r="I74" s="46"/>
      <c r="J74" s="46"/>
      <c r="K74" s="46"/>
      <c r="L74" s="46"/>
      <c r="M74" s="46"/>
      <c r="N74" s="46"/>
      <c r="O74" s="46"/>
      <c r="P74" s="46"/>
      <c r="Q74" s="36"/>
      <c r="R74" s="36"/>
      <c r="S74" s="36"/>
      <c r="T74" s="36"/>
    </row>
    <row r="75" spans="1:20" ht="25.35" customHeight="1">
      <c r="A75" s="6" t="s">
        <v>123</v>
      </c>
      <c r="B75" s="7"/>
      <c r="C75" s="54" t="s">
        <v>124</v>
      </c>
      <c r="D75" s="69">
        <f>SUM('Eastern Florida:Valencia'!D75)</f>
        <v>711</v>
      </c>
      <c r="E75" s="69">
        <f>SUM('Eastern Florida:Valencia'!E75)</f>
        <v>0</v>
      </c>
      <c r="F75" s="73">
        <f t="shared" si="0"/>
        <v>711</v>
      </c>
      <c r="G75" s="23"/>
      <c r="H75" s="46"/>
      <c r="I75" s="46"/>
      <c r="J75" s="46"/>
      <c r="K75" s="46"/>
      <c r="L75" s="46"/>
      <c r="M75" s="46"/>
      <c r="N75" s="46"/>
      <c r="O75" s="46"/>
      <c r="P75" s="46"/>
      <c r="Q75" s="36"/>
      <c r="R75" s="36"/>
      <c r="S75" s="36"/>
      <c r="T75" s="36"/>
    </row>
    <row r="76" spans="1:20" ht="25.35" customHeight="1">
      <c r="A76" s="6" t="s">
        <v>125</v>
      </c>
      <c r="B76" s="7"/>
      <c r="C76" s="54" t="s">
        <v>126</v>
      </c>
      <c r="D76" s="69">
        <f>SUM('Eastern Florida:Valencia'!D76)</f>
        <v>183</v>
      </c>
      <c r="E76" s="69">
        <f>SUM('Eastern Florida:Valencia'!E76)</f>
        <v>0</v>
      </c>
      <c r="F76" s="73">
        <f t="shared" si="0"/>
        <v>183</v>
      </c>
      <c r="G76" s="23"/>
      <c r="H76" s="46"/>
      <c r="I76" s="46"/>
      <c r="J76" s="46"/>
      <c r="K76" s="46"/>
      <c r="L76" s="46"/>
      <c r="M76" s="46"/>
      <c r="N76" s="46"/>
      <c r="O76" s="46"/>
      <c r="P76" s="46"/>
      <c r="Q76" s="36"/>
      <c r="R76" s="36"/>
      <c r="S76" s="36"/>
      <c r="T76" s="36"/>
    </row>
    <row r="77" spans="1:20" ht="25.35" customHeight="1">
      <c r="A77" s="6" t="s">
        <v>127</v>
      </c>
      <c r="B77" s="7"/>
      <c r="C77" s="54" t="s">
        <v>128</v>
      </c>
      <c r="D77" s="69">
        <f>SUM('Eastern Florida:Valencia'!D77)</f>
        <v>609</v>
      </c>
      <c r="E77" s="69">
        <f>SUM('Eastern Florida:Valencia'!E77)</f>
        <v>0</v>
      </c>
      <c r="F77" s="73">
        <f t="shared" si="0"/>
        <v>609</v>
      </c>
      <c r="G77" s="23"/>
      <c r="H77" s="46"/>
      <c r="I77" s="46"/>
      <c r="J77" s="46"/>
      <c r="K77" s="46"/>
      <c r="L77" s="46"/>
      <c r="M77" s="46"/>
      <c r="N77" s="46"/>
      <c r="O77" s="46"/>
      <c r="P77" s="46"/>
      <c r="Q77" s="36"/>
      <c r="R77" s="36"/>
      <c r="S77" s="36"/>
      <c r="T77" s="36"/>
    </row>
    <row r="78" spans="1:20" ht="25.35" customHeight="1">
      <c r="A78" s="6" t="s">
        <v>129</v>
      </c>
      <c r="B78" s="7"/>
      <c r="C78" s="54">
        <v>64007</v>
      </c>
      <c r="D78" s="69">
        <f>SUM('Eastern Florida:Valencia'!D78)</f>
        <v>0</v>
      </c>
      <c r="E78" s="69">
        <f>SUM('Eastern Florida:Valencia'!E78)</f>
        <v>0</v>
      </c>
      <c r="F78" s="73">
        <f t="shared" si="0"/>
        <v>0</v>
      </c>
      <c r="G78" s="23"/>
      <c r="H78" s="46"/>
      <c r="I78" s="46"/>
      <c r="J78" s="46"/>
      <c r="K78" s="46"/>
      <c r="L78" s="46"/>
      <c r="M78" s="46"/>
      <c r="N78" s="46"/>
      <c r="O78" s="46"/>
      <c r="P78" s="46"/>
      <c r="Q78" s="36"/>
      <c r="R78" s="36"/>
      <c r="S78" s="36"/>
      <c r="T78" s="36"/>
    </row>
    <row r="79" spans="1:20" ht="25.35" customHeight="1">
      <c r="A79" s="6" t="s">
        <v>130</v>
      </c>
      <c r="B79" s="7"/>
      <c r="C79" s="54" t="s">
        <v>131</v>
      </c>
      <c r="D79" s="69">
        <f>SUM('Eastern Florida:Valencia'!D79)</f>
        <v>851320</v>
      </c>
      <c r="E79" s="69">
        <f>SUM('Eastern Florida:Valencia'!E79)</f>
        <v>70000</v>
      </c>
      <c r="F79" s="73">
        <f t="shared" si="0"/>
        <v>921320</v>
      </c>
      <c r="G79" s="23"/>
      <c r="H79" s="46"/>
      <c r="I79" s="46"/>
      <c r="J79" s="46"/>
      <c r="K79" s="46"/>
      <c r="L79" s="46"/>
      <c r="M79" s="46"/>
      <c r="N79" s="46"/>
      <c r="O79" s="46"/>
      <c r="P79" s="46"/>
      <c r="Q79" s="36"/>
      <c r="R79" s="36"/>
      <c r="S79" s="36"/>
      <c r="T79" s="36"/>
    </row>
    <row r="80" spans="1:20" ht="25.35" customHeight="1">
      <c r="A80" s="6" t="s">
        <v>132</v>
      </c>
      <c r="B80" s="7"/>
      <c r="C80" s="54" t="s">
        <v>133</v>
      </c>
      <c r="D80" s="69">
        <f>SUM('Eastern Florida:Valencia'!D80)</f>
        <v>0</v>
      </c>
      <c r="E80" s="69">
        <f>SUM('Eastern Florida:Valencia'!E80)</f>
        <v>0</v>
      </c>
      <c r="F80" s="73">
        <f t="shared" si="0"/>
        <v>0</v>
      </c>
      <c r="G80" s="23"/>
      <c r="H80" s="46"/>
      <c r="I80" s="46"/>
      <c r="J80" s="46"/>
      <c r="K80" s="46"/>
      <c r="L80" s="46"/>
      <c r="M80" s="46"/>
      <c r="N80" s="46"/>
      <c r="O80" s="46"/>
      <c r="P80" s="46"/>
      <c r="Q80" s="36"/>
      <c r="R80" s="36"/>
      <c r="S80" s="36"/>
      <c r="T80" s="36"/>
    </row>
    <row r="81" spans="1:20" ht="25.35" customHeight="1">
      <c r="A81" s="6" t="s">
        <v>134</v>
      </c>
      <c r="B81" s="7"/>
      <c r="C81" s="54" t="s">
        <v>135</v>
      </c>
      <c r="D81" s="69">
        <f>SUM('Eastern Florida:Valencia'!D81)</f>
        <v>0</v>
      </c>
      <c r="E81" s="69">
        <f>SUM('Eastern Florida:Valencia'!E81)</f>
        <v>0</v>
      </c>
      <c r="F81" s="73">
        <f t="shared" ref="F81:F116" si="1">+D81+E81</f>
        <v>0</v>
      </c>
      <c r="G81" s="23"/>
      <c r="H81" s="46"/>
      <c r="I81" s="46"/>
      <c r="J81" s="46"/>
      <c r="K81" s="46"/>
      <c r="L81" s="46"/>
      <c r="M81" s="46"/>
      <c r="N81" s="46"/>
      <c r="O81" s="46"/>
      <c r="P81" s="46"/>
      <c r="Q81" s="36"/>
      <c r="R81" s="36"/>
      <c r="S81" s="36"/>
      <c r="T81" s="36"/>
    </row>
    <row r="82" spans="1:20" ht="25.35" customHeight="1">
      <c r="A82" s="6" t="s">
        <v>136</v>
      </c>
      <c r="B82" s="7"/>
      <c r="C82" s="54" t="s">
        <v>137</v>
      </c>
      <c r="D82" s="69">
        <f>SUM('Eastern Florida:Valencia'!D82)</f>
        <v>242409</v>
      </c>
      <c r="E82" s="69">
        <f>SUM('Eastern Florida:Valencia'!E82)</f>
        <v>0</v>
      </c>
      <c r="F82" s="73">
        <f t="shared" si="1"/>
        <v>242409</v>
      </c>
      <c r="G82" s="23"/>
      <c r="H82" s="46"/>
      <c r="I82" s="46"/>
      <c r="J82" s="46"/>
      <c r="K82" s="46"/>
      <c r="L82" s="46"/>
      <c r="M82" s="46"/>
      <c r="N82" s="46"/>
      <c r="O82" s="46"/>
      <c r="P82" s="46"/>
      <c r="Q82" s="36"/>
      <c r="R82" s="36"/>
      <c r="S82" s="36"/>
      <c r="T82" s="36"/>
    </row>
    <row r="83" spans="1:20" ht="25.35" customHeight="1">
      <c r="A83" s="6" t="s">
        <v>138</v>
      </c>
      <c r="B83" s="7"/>
      <c r="C83" s="54" t="s">
        <v>139</v>
      </c>
      <c r="D83" s="69">
        <f>SUM('Eastern Florida:Valencia'!D83)</f>
        <v>956831</v>
      </c>
      <c r="E83" s="69">
        <f>SUM('Eastern Florida:Valencia'!E83)</f>
        <v>61875</v>
      </c>
      <c r="F83" s="73">
        <f t="shared" si="1"/>
        <v>1018706</v>
      </c>
      <c r="G83" s="23"/>
      <c r="H83" s="46"/>
      <c r="I83" s="46"/>
      <c r="J83" s="46"/>
      <c r="K83" s="46"/>
      <c r="L83" s="46"/>
      <c r="M83" s="46"/>
      <c r="N83" s="46"/>
      <c r="O83" s="46"/>
      <c r="P83" s="46"/>
      <c r="Q83" s="36"/>
      <c r="R83" s="36"/>
      <c r="S83" s="36"/>
      <c r="T83" s="36"/>
    </row>
    <row r="84" spans="1:20" ht="25.35" customHeight="1">
      <c r="A84" s="6" t="s">
        <v>140</v>
      </c>
      <c r="B84" s="7"/>
      <c r="C84" s="54" t="s">
        <v>141</v>
      </c>
      <c r="D84" s="69">
        <f>SUM('Eastern Florida:Valencia'!D84)</f>
        <v>1706875.57</v>
      </c>
      <c r="E84" s="69">
        <f>SUM('Eastern Florida:Valencia'!E84)</f>
        <v>0</v>
      </c>
      <c r="F84" s="73">
        <f t="shared" si="1"/>
        <v>1706875.57</v>
      </c>
      <c r="G84" s="23"/>
      <c r="H84" s="46"/>
      <c r="I84" s="46"/>
      <c r="J84" s="46"/>
      <c r="K84" s="46"/>
      <c r="L84" s="46"/>
      <c r="M84" s="46"/>
      <c r="N84" s="46"/>
      <c r="O84" s="46"/>
      <c r="P84" s="46"/>
      <c r="Q84" s="36"/>
      <c r="R84" s="36"/>
      <c r="S84" s="36"/>
      <c r="T84" s="36"/>
    </row>
    <row r="85" spans="1:20" ht="25.35" customHeight="1">
      <c r="A85" s="6" t="s">
        <v>142</v>
      </c>
      <c r="B85" s="7"/>
      <c r="C85" s="54" t="s">
        <v>143</v>
      </c>
      <c r="D85" s="69">
        <f>SUM('Eastern Florida:Valencia'!D85)</f>
        <v>4478</v>
      </c>
      <c r="E85" s="69">
        <f>SUM('Eastern Florida:Valencia'!E85)</f>
        <v>0</v>
      </c>
      <c r="F85" s="73">
        <f t="shared" si="1"/>
        <v>4478</v>
      </c>
      <c r="G85" s="23"/>
      <c r="H85" s="23"/>
      <c r="I85" s="23"/>
      <c r="J85" s="23"/>
      <c r="K85" s="23"/>
      <c r="L85" s="23"/>
      <c r="M85" s="23"/>
      <c r="N85" s="23"/>
      <c r="O85" s="23"/>
      <c r="P85" s="23"/>
    </row>
    <row r="86" spans="1:20" ht="25.35" customHeight="1">
      <c r="A86" s="6" t="s">
        <v>144</v>
      </c>
      <c r="B86" s="7"/>
      <c r="C86" s="54" t="s">
        <v>145</v>
      </c>
      <c r="D86" s="69">
        <f>SUM('Eastern Florida:Valencia'!D86)</f>
        <v>142115</v>
      </c>
      <c r="E86" s="69">
        <f>SUM('Eastern Florida:Valencia'!E86)</f>
        <v>96270</v>
      </c>
      <c r="F86" s="73">
        <f t="shared" si="1"/>
        <v>238385</v>
      </c>
      <c r="G86" s="23"/>
      <c r="H86" s="23"/>
      <c r="I86" s="23"/>
      <c r="J86" s="23"/>
      <c r="K86" s="23"/>
      <c r="L86" s="23"/>
      <c r="M86" s="23"/>
      <c r="N86" s="23"/>
      <c r="O86" s="23"/>
      <c r="P86" s="23"/>
    </row>
    <row r="87" spans="1:20" ht="25.35" customHeight="1">
      <c r="A87" s="6" t="s">
        <v>146</v>
      </c>
      <c r="B87" s="7"/>
      <c r="C87" s="54" t="s">
        <v>147</v>
      </c>
      <c r="D87" s="69">
        <f>SUM('Eastern Florida:Valencia'!D87)</f>
        <v>474513</v>
      </c>
      <c r="E87" s="69">
        <f>SUM('Eastern Florida:Valencia'!E87)</f>
        <v>0</v>
      </c>
      <c r="F87" s="73">
        <f t="shared" si="1"/>
        <v>474513</v>
      </c>
      <c r="G87" s="23"/>
      <c r="H87" s="23"/>
      <c r="I87" s="23"/>
      <c r="J87" s="23"/>
      <c r="K87" s="23"/>
      <c r="L87" s="23"/>
      <c r="M87" s="23"/>
      <c r="N87" s="23"/>
      <c r="O87" s="23"/>
      <c r="P87" s="23"/>
    </row>
    <row r="88" spans="1:20" ht="25.35" customHeight="1">
      <c r="A88" s="6" t="s">
        <v>148</v>
      </c>
      <c r="B88" s="7"/>
      <c r="C88" s="54" t="s">
        <v>149</v>
      </c>
      <c r="D88" s="69">
        <f>SUM('Eastern Florida:Valencia'!D88)</f>
        <v>1511</v>
      </c>
      <c r="E88" s="69">
        <f>SUM('Eastern Florida:Valencia'!E88)</f>
        <v>0</v>
      </c>
      <c r="F88" s="73">
        <f t="shared" si="1"/>
        <v>1511</v>
      </c>
      <c r="G88" s="23"/>
      <c r="H88" s="23"/>
      <c r="I88" s="23"/>
      <c r="J88" s="23"/>
      <c r="K88" s="23"/>
      <c r="L88" s="23"/>
      <c r="M88" s="23"/>
      <c r="N88" s="23"/>
      <c r="O88" s="23"/>
      <c r="P88" s="23"/>
    </row>
    <row r="89" spans="1:20" ht="25.35" customHeight="1">
      <c r="A89" s="6" t="s">
        <v>150</v>
      </c>
      <c r="B89" s="7"/>
      <c r="C89" s="54" t="s">
        <v>151</v>
      </c>
      <c r="D89" s="69">
        <f>SUM('Eastern Florida:Valencia'!D89)</f>
        <v>0</v>
      </c>
      <c r="E89" s="69">
        <f>SUM('Eastern Florida:Valencia'!E89)</f>
        <v>0</v>
      </c>
      <c r="F89" s="73">
        <f t="shared" si="1"/>
        <v>0</v>
      </c>
      <c r="G89" s="23"/>
      <c r="H89" s="23"/>
      <c r="I89" s="23"/>
      <c r="J89" s="23"/>
      <c r="K89" s="23"/>
      <c r="L89" s="23"/>
      <c r="M89" s="23"/>
      <c r="N89" s="23"/>
      <c r="O89" s="23"/>
      <c r="P89" s="23"/>
    </row>
    <row r="90" spans="1:20" ht="25.35" customHeight="1">
      <c r="A90" s="6" t="s">
        <v>152</v>
      </c>
      <c r="B90" s="7"/>
      <c r="C90" s="54" t="s">
        <v>153</v>
      </c>
      <c r="D90" s="69">
        <f>SUM('Eastern Florida:Valencia'!D90)</f>
        <v>0</v>
      </c>
      <c r="E90" s="69">
        <f>SUM('Eastern Florida:Valencia'!E90)</f>
        <v>0</v>
      </c>
      <c r="F90" s="73">
        <f t="shared" si="1"/>
        <v>0</v>
      </c>
      <c r="G90" s="23"/>
      <c r="H90" s="23"/>
      <c r="I90" s="23"/>
      <c r="J90" s="23"/>
      <c r="K90" s="23"/>
      <c r="L90" s="23"/>
      <c r="M90" s="23"/>
      <c r="N90" s="23"/>
      <c r="O90" s="23"/>
      <c r="P90" s="23"/>
    </row>
    <row r="91" spans="1:20" ht="25.35" customHeight="1">
      <c r="A91" s="6" t="s">
        <v>154</v>
      </c>
      <c r="B91" s="7"/>
      <c r="C91" s="54" t="s">
        <v>155</v>
      </c>
      <c r="D91" s="69">
        <f>SUM('Eastern Florida:Valencia'!D91)</f>
        <v>0</v>
      </c>
      <c r="E91" s="69">
        <f>SUM('Eastern Florida:Valencia'!E91)</f>
        <v>267423</v>
      </c>
      <c r="F91" s="73">
        <f t="shared" si="1"/>
        <v>267423</v>
      </c>
      <c r="G91" s="23"/>
      <c r="H91" s="23"/>
      <c r="I91" s="23"/>
      <c r="J91" s="23"/>
      <c r="K91" s="23"/>
      <c r="L91" s="23"/>
      <c r="M91" s="23"/>
      <c r="N91" s="23"/>
      <c r="O91" s="23"/>
      <c r="P91" s="23"/>
    </row>
    <row r="92" spans="1:20" ht="25.35" customHeight="1">
      <c r="A92" s="6" t="s">
        <v>156</v>
      </c>
      <c r="B92" s="7"/>
      <c r="C92" s="54" t="s">
        <v>157</v>
      </c>
      <c r="D92" s="69">
        <f>SUM('Eastern Florida:Valencia'!D92)</f>
        <v>0</v>
      </c>
      <c r="E92" s="69">
        <f>SUM('Eastern Florida:Valencia'!E92)</f>
        <v>0</v>
      </c>
      <c r="F92" s="73">
        <f t="shared" si="1"/>
        <v>0</v>
      </c>
      <c r="G92" s="23"/>
      <c r="H92" s="23"/>
      <c r="I92" s="23"/>
      <c r="J92" s="23"/>
      <c r="K92" s="23"/>
      <c r="L92" s="23"/>
      <c r="M92" s="23"/>
      <c r="N92" s="23"/>
      <c r="O92" s="23"/>
      <c r="P92" s="23"/>
    </row>
    <row r="93" spans="1:20" ht="25.35" customHeight="1">
      <c r="A93" s="6" t="s">
        <v>158</v>
      </c>
      <c r="B93" s="7"/>
      <c r="C93" s="54" t="s">
        <v>159</v>
      </c>
      <c r="D93" s="69">
        <f>SUM('Eastern Florida:Valencia'!D93)</f>
        <v>0</v>
      </c>
      <c r="E93" s="69">
        <f>SUM('Eastern Florida:Valencia'!E93)</f>
        <v>0</v>
      </c>
      <c r="F93" s="73">
        <f t="shared" si="1"/>
        <v>0</v>
      </c>
      <c r="G93" s="23"/>
      <c r="H93" s="23"/>
      <c r="I93" s="23"/>
      <c r="J93" s="23"/>
      <c r="K93" s="23"/>
      <c r="L93" s="23"/>
      <c r="M93" s="23"/>
      <c r="N93" s="23"/>
      <c r="O93" s="23"/>
      <c r="P93" s="23"/>
    </row>
    <row r="94" spans="1:20" ht="25.35" customHeight="1">
      <c r="A94" s="6" t="s">
        <v>160</v>
      </c>
      <c r="B94" s="7"/>
      <c r="C94" s="54" t="s">
        <v>161</v>
      </c>
      <c r="D94" s="69">
        <f>SUM('Eastern Florida:Valencia'!D94)</f>
        <v>0</v>
      </c>
      <c r="E94" s="69">
        <f>SUM('Eastern Florida:Valencia'!E94)</f>
        <v>0</v>
      </c>
      <c r="F94" s="73">
        <f t="shared" si="1"/>
        <v>0</v>
      </c>
      <c r="G94" s="23"/>
      <c r="H94" s="23"/>
      <c r="I94" s="23"/>
      <c r="J94" s="23"/>
      <c r="K94" s="23"/>
      <c r="L94" s="23"/>
      <c r="M94" s="23"/>
      <c r="N94" s="23"/>
      <c r="O94" s="23"/>
      <c r="P94" s="23"/>
    </row>
    <row r="95" spans="1:20" ht="25.35" customHeight="1">
      <c r="A95" s="6" t="s">
        <v>160</v>
      </c>
      <c r="B95" s="7"/>
      <c r="C95" s="54" t="s">
        <v>162</v>
      </c>
      <c r="D95" s="69">
        <f>SUM('Eastern Florida:Valencia'!D95)</f>
        <v>0</v>
      </c>
      <c r="E95" s="69">
        <f>SUM('Eastern Florida:Valencia'!E95)</f>
        <v>0</v>
      </c>
      <c r="F95" s="73">
        <f t="shared" si="1"/>
        <v>0</v>
      </c>
      <c r="G95" s="23"/>
      <c r="H95" s="23"/>
      <c r="I95" s="23"/>
      <c r="J95" s="23"/>
      <c r="K95" s="23"/>
      <c r="L95" s="23"/>
      <c r="M95" s="23"/>
      <c r="N95" s="23"/>
      <c r="O95" s="23"/>
      <c r="P95" s="23"/>
    </row>
    <row r="96" spans="1:20" ht="25.35" customHeight="1">
      <c r="A96" s="6" t="s">
        <v>160</v>
      </c>
      <c r="B96" s="7"/>
      <c r="C96" s="54" t="s">
        <v>163</v>
      </c>
      <c r="D96" s="69">
        <f>SUM('Eastern Florida:Valencia'!D96)</f>
        <v>0</v>
      </c>
      <c r="E96" s="69">
        <f>SUM('Eastern Florida:Valencia'!E96)</f>
        <v>0</v>
      </c>
      <c r="F96" s="73">
        <f t="shared" si="1"/>
        <v>0</v>
      </c>
      <c r="G96" s="23"/>
      <c r="H96" s="23"/>
      <c r="I96" s="23"/>
      <c r="J96" s="23"/>
      <c r="K96" s="23"/>
      <c r="L96" s="23"/>
      <c r="M96" s="23"/>
      <c r="N96" s="23"/>
      <c r="O96" s="23"/>
      <c r="P96" s="23"/>
    </row>
    <row r="97" spans="1:16" ht="25.35" customHeight="1">
      <c r="A97" s="6" t="s">
        <v>164</v>
      </c>
      <c r="B97" s="7"/>
      <c r="C97" s="54" t="s">
        <v>165</v>
      </c>
      <c r="D97" s="69">
        <f>SUM('Eastern Florida:Valencia'!D97)</f>
        <v>0</v>
      </c>
      <c r="E97" s="69">
        <f>SUM('Eastern Florida:Valencia'!E97)</f>
        <v>0</v>
      </c>
      <c r="F97" s="73">
        <f t="shared" si="1"/>
        <v>0</v>
      </c>
      <c r="G97" s="23"/>
      <c r="H97" s="23"/>
      <c r="I97" s="23"/>
      <c r="J97" s="23"/>
      <c r="K97" s="23"/>
      <c r="L97" s="23"/>
      <c r="M97" s="23"/>
      <c r="N97" s="23"/>
      <c r="O97" s="23"/>
      <c r="P97" s="23"/>
    </row>
    <row r="98" spans="1:16" ht="25.35" customHeight="1">
      <c r="A98" s="6" t="s">
        <v>164</v>
      </c>
      <c r="B98" s="7"/>
      <c r="C98" s="54">
        <v>69270</v>
      </c>
      <c r="D98" s="69">
        <f>SUM('Eastern Florida:Valencia'!D98)</f>
        <v>0</v>
      </c>
      <c r="E98" s="69">
        <f>SUM('Eastern Florida:Valencia'!E98)</f>
        <v>0</v>
      </c>
      <c r="F98" s="73">
        <f t="shared" si="1"/>
        <v>0</v>
      </c>
      <c r="G98" s="23"/>
      <c r="H98" s="23"/>
      <c r="I98" s="23"/>
      <c r="J98" s="23"/>
      <c r="K98" s="23"/>
      <c r="L98" s="23"/>
      <c r="M98" s="23"/>
      <c r="N98" s="23"/>
      <c r="O98" s="23"/>
      <c r="P98" s="23"/>
    </row>
    <row r="99" spans="1:16" ht="25.35" customHeight="1">
      <c r="A99" s="6" t="s">
        <v>166</v>
      </c>
      <c r="B99" s="7"/>
      <c r="C99" s="54" t="s">
        <v>167</v>
      </c>
      <c r="D99" s="69">
        <f>SUM('Eastern Florida:Valencia'!D99)</f>
        <v>1030</v>
      </c>
      <c r="E99" s="69">
        <f>SUM('Eastern Florida:Valencia'!E99)</f>
        <v>3400</v>
      </c>
      <c r="F99" s="73">
        <f t="shared" si="1"/>
        <v>4430</v>
      </c>
      <c r="G99" s="23"/>
      <c r="H99" s="23"/>
      <c r="I99" s="23"/>
      <c r="J99" s="23"/>
      <c r="K99" s="23"/>
      <c r="L99" s="23"/>
      <c r="M99" s="23"/>
      <c r="N99" s="23"/>
      <c r="O99" s="23"/>
      <c r="P99" s="23"/>
    </row>
    <row r="100" spans="1:16" ht="25.35" customHeight="1">
      <c r="A100" s="6" t="s">
        <v>168</v>
      </c>
      <c r="B100" s="7"/>
      <c r="C100" s="54" t="s">
        <v>169</v>
      </c>
      <c r="D100" s="69">
        <f>SUM('Eastern Florida:Valencia'!D100)</f>
        <v>0</v>
      </c>
      <c r="E100" s="69">
        <f>SUM('Eastern Florida:Valencia'!E100)</f>
        <v>0</v>
      </c>
      <c r="F100" s="73">
        <f t="shared" si="1"/>
        <v>0</v>
      </c>
      <c r="G100" s="23"/>
      <c r="H100" s="23"/>
      <c r="I100" s="23"/>
      <c r="J100" s="23"/>
      <c r="K100" s="23"/>
      <c r="L100" s="23"/>
      <c r="M100" s="23"/>
      <c r="N100" s="23"/>
      <c r="O100" s="23"/>
      <c r="P100" s="23"/>
    </row>
    <row r="101" spans="1:16" ht="25.35" customHeight="1" thickBot="1">
      <c r="A101" s="47" t="s">
        <v>170</v>
      </c>
      <c r="B101" s="48"/>
      <c r="C101" s="55" t="s">
        <v>171</v>
      </c>
      <c r="D101" s="87">
        <f>SUM('Eastern Florida:Valencia'!D101)</f>
        <v>270000</v>
      </c>
      <c r="E101" s="87">
        <f>SUM('Eastern Florida:Valencia'!E101)</f>
        <v>0</v>
      </c>
      <c r="F101" s="74">
        <f t="shared" si="1"/>
        <v>270000</v>
      </c>
      <c r="G101" s="23"/>
      <c r="H101" s="23"/>
      <c r="I101" s="23"/>
      <c r="J101" s="23"/>
      <c r="K101" s="23"/>
      <c r="L101" s="23"/>
      <c r="M101" s="23"/>
      <c r="N101" s="23"/>
      <c r="O101" s="23"/>
      <c r="P101" s="23"/>
    </row>
    <row r="102" spans="1:16" ht="25.35" customHeight="1" thickBot="1">
      <c r="A102" s="201" t="s">
        <v>172</v>
      </c>
      <c r="B102" s="202"/>
      <c r="C102" s="189"/>
      <c r="D102" s="190">
        <f>SUM(D64:D101)</f>
        <v>5889270.0700000003</v>
      </c>
      <c r="E102" s="190">
        <f>SUM(E64:E101)</f>
        <v>519818</v>
      </c>
      <c r="F102" s="190">
        <f t="shared" si="1"/>
        <v>6409088.0700000003</v>
      </c>
      <c r="G102" s="23"/>
      <c r="H102" s="23"/>
      <c r="I102" s="23"/>
      <c r="J102" s="23"/>
      <c r="K102" s="23"/>
      <c r="L102" s="23"/>
      <c r="M102" s="23"/>
      <c r="N102" s="23"/>
      <c r="O102" s="23"/>
      <c r="P102" s="23"/>
    </row>
    <row r="103" spans="1:16" ht="25.35" customHeight="1">
      <c r="A103" s="56"/>
      <c r="B103" s="56"/>
      <c r="C103" s="56"/>
      <c r="D103" s="57"/>
      <c r="E103" s="57"/>
      <c r="F103" s="57"/>
      <c r="G103" s="23"/>
      <c r="H103" s="23"/>
      <c r="I103" s="23"/>
      <c r="J103" s="23"/>
      <c r="K103" s="23"/>
      <c r="L103" s="23"/>
      <c r="M103" s="23"/>
      <c r="N103" s="23"/>
      <c r="O103" s="23"/>
      <c r="P103" s="23"/>
    </row>
    <row r="104" spans="1:16" ht="25.35" customHeight="1" thickBot="1">
      <c r="A104" s="56"/>
      <c r="B104" s="56"/>
      <c r="C104" s="56"/>
      <c r="D104" s="57"/>
      <c r="E104" s="57"/>
      <c r="F104" s="57"/>
      <c r="G104" s="23"/>
      <c r="H104" s="23"/>
      <c r="I104" s="23"/>
      <c r="J104" s="23"/>
      <c r="K104" s="23"/>
      <c r="L104" s="23"/>
      <c r="M104" s="23"/>
      <c r="N104" s="23"/>
      <c r="O104" s="23"/>
      <c r="P104" s="23"/>
    </row>
    <row r="105" spans="1:16" ht="25.35" customHeight="1" thickBot="1">
      <c r="A105" s="58"/>
      <c r="B105" s="58"/>
      <c r="C105" s="203" t="str">
        <f>C7</f>
        <v>FY 2019-20</v>
      </c>
      <c r="D105" s="204"/>
      <c r="E105" s="204"/>
      <c r="F105" s="205"/>
      <c r="G105" s="23"/>
      <c r="H105" s="23"/>
      <c r="I105" s="23"/>
      <c r="J105" s="23"/>
      <c r="K105" s="23"/>
      <c r="L105" s="23"/>
      <c r="M105" s="23"/>
      <c r="N105" s="23"/>
      <c r="O105" s="23"/>
      <c r="P105" s="23"/>
    </row>
    <row r="106" spans="1:16" ht="95.45" customHeight="1" thickBot="1">
      <c r="A106" s="251" t="s">
        <v>173</v>
      </c>
      <c r="B106" s="252"/>
      <c r="C106" s="181" t="s">
        <v>4</v>
      </c>
      <c r="D106" s="182" t="s">
        <v>5</v>
      </c>
      <c r="E106" s="183" t="s">
        <v>6</v>
      </c>
      <c r="F106" s="184" t="s">
        <v>7</v>
      </c>
      <c r="G106" s="23"/>
      <c r="H106" s="23"/>
      <c r="I106" s="23"/>
      <c r="J106" s="23"/>
      <c r="K106" s="23"/>
      <c r="L106" s="23"/>
      <c r="M106" s="23"/>
      <c r="N106" s="23"/>
      <c r="O106" s="23"/>
      <c r="P106" s="23"/>
    </row>
    <row r="107" spans="1:16" ht="25.35" customHeight="1">
      <c r="A107" s="3" t="s">
        <v>174</v>
      </c>
      <c r="B107" s="4"/>
      <c r="C107" s="18" t="s">
        <v>175</v>
      </c>
      <c r="D107" s="71">
        <f>SUM('Eastern Florida:Valencia'!D107)</f>
        <v>82118</v>
      </c>
      <c r="E107" s="71">
        <f>SUM('Eastern Florida:Valencia'!E107)</f>
        <v>0</v>
      </c>
      <c r="F107" s="72">
        <f t="shared" si="1"/>
        <v>82118</v>
      </c>
      <c r="G107" s="23"/>
      <c r="H107" s="23"/>
      <c r="I107" s="23"/>
      <c r="J107" s="23"/>
      <c r="K107" s="23"/>
      <c r="L107" s="23"/>
      <c r="M107" s="23"/>
      <c r="N107" s="23"/>
      <c r="O107" s="23"/>
      <c r="P107" s="23"/>
    </row>
    <row r="108" spans="1:16" ht="25.35" customHeight="1">
      <c r="A108" s="6" t="s">
        <v>176</v>
      </c>
      <c r="B108" s="7"/>
      <c r="C108" s="54" t="s">
        <v>177</v>
      </c>
      <c r="D108" s="70">
        <f>SUM('Eastern Florida:Valencia'!D108)</f>
        <v>424207</v>
      </c>
      <c r="E108" s="70">
        <f>SUM('Eastern Florida:Valencia'!E108)</f>
        <v>0</v>
      </c>
      <c r="F108" s="75">
        <f t="shared" si="1"/>
        <v>424207</v>
      </c>
      <c r="G108" s="23"/>
      <c r="H108" s="23"/>
      <c r="I108" s="23"/>
      <c r="J108" s="23"/>
      <c r="K108" s="23"/>
      <c r="L108" s="23"/>
      <c r="M108" s="23"/>
      <c r="N108" s="23"/>
      <c r="O108" s="23"/>
      <c r="P108" s="23"/>
    </row>
    <row r="109" spans="1:16" ht="25.35" customHeight="1">
      <c r="A109" s="6" t="s">
        <v>178</v>
      </c>
      <c r="B109" s="7"/>
      <c r="C109" s="54" t="s">
        <v>179</v>
      </c>
      <c r="D109" s="69">
        <f>SUM('Eastern Florida:Valencia'!D109)</f>
        <v>160600</v>
      </c>
      <c r="E109" s="69">
        <f>SUM('Eastern Florida:Valencia'!E109)</f>
        <v>0</v>
      </c>
      <c r="F109" s="75">
        <f t="shared" si="1"/>
        <v>160600</v>
      </c>
      <c r="G109" s="23"/>
      <c r="H109" s="23"/>
      <c r="I109" s="23"/>
      <c r="J109" s="23"/>
      <c r="K109" s="23"/>
      <c r="L109" s="23"/>
      <c r="M109" s="23"/>
      <c r="N109" s="23"/>
      <c r="O109" s="23"/>
      <c r="P109" s="23"/>
    </row>
    <row r="110" spans="1:16" ht="25.35" customHeight="1">
      <c r="A110" s="6" t="s">
        <v>180</v>
      </c>
      <c r="B110" s="7"/>
      <c r="C110" s="54" t="s">
        <v>181</v>
      </c>
      <c r="D110" s="69">
        <f>SUM('Eastern Florida:Valencia'!D110)</f>
        <v>145547</v>
      </c>
      <c r="E110" s="69">
        <f>SUM('Eastern Florida:Valencia'!E110)</f>
        <v>0</v>
      </c>
      <c r="F110" s="75">
        <f t="shared" si="1"/>
        <v>145547</v>
      </c>
      <c r="G110" s="23"/>
      <c r="H110" s="23"/>
      <c r="I110" s="23"/>
      <c r="J110" s="23"/>
      <c r="K110" s="23"/>
      <c r="L110" s="23"/>
      <c r="M110" s="23"/>
      <c r="N110" s="23"/>
      <c r="O110" s="23"/>
      <c r="P110" s="23"/>
    </row>
    <row r="111" spans="1:16" ht="25.35" customHeight="1">
      <c r="A111" s="6" t="s">
        <v>182</v>
      </c>
      <c r="B111" s="7"/>
      <c r="C111" s="54" t="s">
        <v>183</v>
      </c>
      <c r="D111" s="69">
        <f>SUM('Eastern Florida:Valencia'!D111)</f>
        <v>0</v>
      </c>
      <c r="E111" s="69">
        <f>SUM('Eastern Florida:Valencia'!E111)</f>
        <v>0</v>
      </c>
      <c r="F111" s="75">
        <f t="shared" si="1"/>
        <v>0</v>
      </c>
      <c r="G111" s="23"/>
      <c r="H111" s="23"/>
      <c r="I111" s="23"/>
      <c r="J111" s="23"/>
      <c r="K111" s="23"/>
      <c r="L111" s="23"/>
      <c r="M111" s="23"/>
      <c r="N111" s="23"/>
      <c r="O111" s="23"/>
      <c r="P111" s="23"/>
    </row>
    <row r="112" spans="1:16" ht="25.35" customHeight="1">
      <c r="A112" s="6" t="s">
        <v>184</v>
      </c>
      <c r="B112" s="7"/>
      <c r="C112" s="54">
        <v>73050</v>
      </c>
      <c r="D112" s="69">
        <f>SUM('Eastern Florida:Valencia'!D112)</f>
        <v>0</v>
      </c>
      <c r="E112" s="69">
        <f>SUM('Eastern Florida:Valencia'!E112)</f>
        <v>0</v>
      </c>
      <c r="F112" s="75">
        <f>+D112+E112</f>
        <v>0</v>
      </c>
      <c r="G112" s="23"/>
      <c r="H112" s="23"/>
      <c r="I112" s="23"/>
      <c r="J112" s="23"/>
      <c r="K112" s="23"/>
      <c r="L112" s="23"/>
      <c r="M112" s="23"/>
      <c r="N112" s="23"/>
      <c r="O112" s="23"/>
      <c r="P112" s="23"/>
    </row>
    <row r="113" spans="1:16" ht="25.35" customHeight="1">
      <c r="A113" s="86" t="s">
        <v>207</v>
      </c>
      <c r="B113" s="7"/>
      <c r="C113" s="54" t="s">
        <v>185</v>
      </c>
      <c r="D113" s="69">
        <f>SUM('Eastern Florida:Valencia'!D113)</f>
        <v>100000</v>
      </c>
      <c r="E113" s="69">
        <f>SUM('Eastern Florida:Valencia'!E113)</f>
        <v>0</v>
      </c>
      <c r="F113" s="75">
        <f t="shared" si="1"/>
        <v>100000</v>
      </c>
      <c r="G113" s="23"/>
      <c r="H113" s="23"/>
      <c r="I113" s="23"/>
      <c r="J113" s="23"/>
      <c r="K113" s="23"/>
      <c r="L113" s="23"/>
      <c r="M113" s="23"/>
      <c r="N113" s="23"/>
      <c r="O113" s="23"/>
      <c r="P113" s="23"/>
    </row>
    <row r="114" spans="1:16" ht="25.35" customHeight="1">
      <c r="A114" s="6" t="s">
        <v>186</v>
      </c>
      <c r="B114" s="7"/>
      <c r="C114" s="54" t="s">
        <v>187</v>
      </c>
      <c r="D114" s="69">
        <f>SUM('Eastern Florida:Valencia'!D114)</f>
        <v>0</v>
      </c>
      <c r="E114" s="69">
        <f>SUM('Eastern Florida:Valencia'!E114)</f>
        <v>0</v>
      </c>
      <c r="F114" s="75">
        <f t="shared" si="1"/>
        <v>0</v>
      </c>
      <c r="G114" s="23"/>
      <c r="H114" s="23"/>
      <c r="I114" s="23"/>
      <c r="J114" s="23"/>
      <c r="K114" s="23"/>
      <c r="L114" s="23"/>
      <c r="M114" s="23"/>
      <c r="N114" s="23"/>
      <c r="O114" s="23"/>
      <c r="P114" s="23"/>
    </row>
    <row r="115" spans="1:16" ht="25.35" customHeight="1">
      <c r="A115" s="6" t="s">
        <v>188</v>
      </c>
      <c r="B115" s="7"/>
      <c r="C115" s="54" t="s">
        <v>189</v>
      </c>
      <c r="D115" s="69">
        <f>SUM('Eastern Florida:Valencia'!D115)</f>
        <v>0</v>
      </c>
      <c r="E115" s="69">
        <f>SUM('Eastern Florida:Valencia'!E115)</f>
        <v>0</v>
      </c>
      <c r="F115" s="75">
        <f t="shared" si="1"/>
        <v>0</v>
      </c>
      <c r="G115" s="23"/>
      <c r="H115" s="23"/>
      <c r="I115" s="23"/>
      <c r="J115" s="23"/>
      <c r="K115" s="23"/>
      <c r="L115" s="23"/>
      <c r="M115" s="23"/>
      <c r="N115" s="23"/>
      <c r="O115" s="23"/>
      <c r="P115" s="23"/>
    </row>
    <row r="116" spans="1:16" ht="25.35" customHeight="1" thickBot="1">
      <c r="A116" s="47" t="s">
        <v>190</v>
      </c>
      <c r="B116" s="48"/>
      <c r="C116" s="55" t="s">
        <v>191</v>
      </c>
      <c r="D116" s="85">
        <f>SUM('Eastern Florida:Valencia'!D116)</f>
        <v>60000</v>
      </c>
      <c r="E116" s="85">
        <f>SUM('Eastern Florida:Valencia'!E116)</f>
        <v>185500</v>
      </c>
      <c r="F116" s="76">
        <f t="shared" si="1"/>
        <v>245500</v>
      </c>
      <c r="G116" s="23"/>
      <c r="H116" s="23"/>
      <c r="I116" s="23"/>
      <c r="J116" s="23"/>
      <c r="K116" s="23"/>
      <c r="L116" s="23"/>
      <c r="M116" s="23"/>
      <c r="N116" s="23"/>
      <c r="O116" s="23"/>
      <c r="P116" s="23"/>
    </row>
    <row r="117" spans="1:16" ht="25.35" customHeight="1">
      <c r="A117" s="191" t="s">
        <v>192</v>
      </c>
      <c r="B117" s="192"/>
      <c r="C117" s="192"/>
      <c r="D117" s="193">
        <f>SUM(D107:D116)</f>
        <v>972472</v>
      </c>
      <c r="E117" s="193">
        <f>SUM(E107:E116)</f>
        <v>185500</v>
      </c>
      <c r="F117" s="193">
        <f>SUM(D117:E117)</f>
        <v>1157972</v>
      </c>
      <c r="G117" s="23"/>
      <c r="H117" s="23"/>
      <c r="I117" s="23"/>
      <c r="J117" s="23"/>
      <c r="K117" s="23"/>
      <c r="L117" s="23"/>
      <c r="M117" s="23"/>
      <c r="N117" s="23"/>
      <c r="O117" s="23"/>
      <c r="P117" s="23"/>
    </row>
    <row r="118" spans="1:16" ht="25.35" customHeight="1">
      <c r="A118" s="59"/>
      <c r="B118" s="59"/>
      <c r="C118" s="59"/>
      <c r="D118" s="60"/>
      <c r="E118" s="60"/>
      <c r="F118" s="60"/>
      <c r="G118" s="23"/>
      <c r="H118" s="23"/>
      <c r="I118" s="23"/>
      <c r="J118" s="23"/>
      <c r="K118" s="23"/>
      <c r="L118" s="23"/>
      <c r="M118" s="23"/>
      <c r="N118" s="23"/>
      <c r="O118" s="23"/>
      <c r="P118" s="23"/>
    </row>
    <row r="119" spans="1:16" ht="25.35" customHeight="1" thickBot="1">
      <c r="A119" s="214" t="s">
        <v>193</v>
      </c>
      <c r="B119" s="215"/>
      <c r="C119" s="194"/>
      <c r="D119" s="195">
        <f>+D57+D102+D117</f>
        <v>62668468.039999999</v>
      </c>
      <c r="E119" s="195">
        <f>+E57+E102+E117</f>
        <v>737395</v>
      </c>
      <c r="F119" s="195">
        <f>SUM(D119:E119)</f>
        <v>63405863.039999999</v>
      </c>
      <c r="G119" s="23"/>
      <c r="H119" s="23"/>
      <c r="I119" s="23"/>
      <c r="J119" s="23"/>
      <c r="K119" s="23"/>
      <c r="L119" s="23"/>
      <c r="M119" s="23"/>
      <c r="N119" s="23"/>
      <c r="O119" s="23"/>
      <c r="P119" s="23"/>
    </row>
    <row r="120" spans="1:16" ht="25.35" customHeight="1">
      <c r="A120" s="46"/>
      <c r="B120" s="61"/>
      <c r="C120" s="61"/>
      <c r="D120" s="61"/>
      <c r="E120" s="61"/>
      <c r="F120" s="62"/>
      <c r="G120" s="46"/>
      <c r="H120" s="23"/>
      <c r="I120" s="23"/>
      <c r="J120" s="23"/>
      <c r="K120" s="23"/>
      <c r="L120" s="23"/>
      <c r="M120" s="23"/>
      <c r="N120" s="23"/>
      <c r="O120" s="23"/>
      <c r="P120" s="23"/>
    </row>
    <row r="121" spans="1:16" s="64" customFormat="1" ht="25.35" customHeight="1" thickBot="1">
      <c r="A121" s="63"/>
      <c r="B121" s="63"/>
      <c r="C121" s="63"/>
      <c r="D121" s="63"/>
      <c r="E121" s="63"/>
      <c r="F121" s="63"/>
    </row>
    <row r="122" spans="1:16" ht="93.6" customHeight="1" thickBot="1">
      <c r="A122" s="249" t="s">
        <v>194</v>
      </c>
      <c r="B122" s="250"/>
      <c r="C122" s="181" t="s">
        <v>4</v>
      </c>
      <c r="D122" s="196" t="s">
        <v>5</v>
      </c>
      <c r="E122" s="196" t="s">
        <v>6</v>
      </c>
      <c r="F122" s="196" t="s">
        <v>7</v>
      </c>
      <c r="G122" s="23"/>
      <c r="H122" s="23"/>
      <c r="I122" s="23"/>
      <c r="J122" s="23"/>
      <c r="K122" s="23"/>
      <c r="L122" s="23"/>
      <c r="M122" s="23"/>
      <c r="N122" s="23"/>
      <c r="O122" s="23"/>
      <c r="P122" s="23"/>
    </row>
    <row r="123" spans="1:16" ht="25.35" customHeight="1" thickBot="1">
      <c r="A123" s="3" t="s">
        <v>195</v>
      </c>
      <c r="B123" s="21"/>
      <c r="C123" s="65"/>
      <c r="D123" s="71">
        <f>SUM('Eastern Florida:Valencia'!D123)</f>
        <v>1332609</v>
      </c>
      <c r="E123" s="71">
        <f>SUM('Eastern Florida:Valencia'!E123)</f>
        <v>0</v>
      </c>
      <c r="F123" s="72">
        <f>+D123+E123</f>
        <v>1332609</v>
      </c>
      <c r="G123" s="23"/>
      <c r="H123" s="23"/>
      <c r="I123" s="23"/>
      <c r="J123" s="23"/>
      <c r="K123" s="23"/>
      <c r="L123" s="23"/>
      <c r="M123" s="23"/>
      <c r="N123" s="23"/>
      <c r="O123" s="23"/>
      <c r="P123" s="23"/>
    </row>
    <row r="124" spans="1:16" ht="25.35" customHeight="1" thickBot="1">
      <c r="A124" s="6" t="s">
        <v>196</v>
      </c>
      <c r="B124" s="25"/>
      <c r="C124" s="65"/>
      <c r="D124" s="70">
        <f>SUM('Eastern Florida:Valencia'!D124)</f>
        <v>51986265</v>
      </c>
      <c r="E124" s="70">
        <f>SUM('Eastern Florida:Valencia'!E124)</f>
        <v>247250</v>
      </c>
      <c r="F124" s="73">
        <f t="shared" ref="F124:F135" si="2">+D124+E124</f>
        <v>52233515</v>
      </c>
      <c r="G124" s="23"/>
      <c r="H124" s="23"/>
      <c r="I124" s="23"/>
      <c r="J124" s="23"/>
      <c r="K124" s="23"/>
      <c r="L124" s="23"/>
      <c r="M124" s="23"/>
      <c r="N124" s="23"/>
      <c r="O124" s="23"/>
      <c r="P124" s="23"/>
    </row>
    <row r="125" spans="1:16" ht="25.35" customHeight="1" thickBot="1">
      <c r="A125" s="6" t="s">
        <v>197</v>
      </c>
      <c r="B125" s="25"/>
      <c r="C125" s="65"/>
      <c r="D125" s="69">
        <f>SUM('Eastern Florida:Valencia'!D125)</f>
        <v>3164509</v>
      </c>
      <c r="E125" s="69">
        <f>SUM('Eastern Florida:Valencia'!E125)</f>
        <v>2750</v>
      </c>
      <c r="F125" s="73">
        <f t="shared" si="2"/>
        <v>3167259</v>
      </c>
      <c r="G125" s="23"/>
      <c r="H125" s="23"/>
      <c r="I125" s="23"/>
      <c r="J125" s="23"/>
      <c r="K125" s="23"/>
      <c r="L125" s="23"/>
      <c r="M125" s="23"/>
      <c r="N125" s="23"/>
      <c r="O125" s="23"/>
      <c r="P125" s="23"/>
    </row>
    <row r="126" spans="1:16" ht="25.35" customHeight="1" thickBot="1">
      <c r="A126" s="6" t="s">
        <v>198</v>
      </c>
      <c r="B126" s="25"/>
      <c r="C126" s="65"/>
      <c r="D126" s="69">
        <f>SUM('Eastern Florida:Valencia'!D126)</f>
        <v>2327227.84</v>
      </c>
      <c r="E126" s="69">
        <f>SUM('Eastern Florida:Valencia'!E126)</f>
        <v>233645</v>
      </c>
      <c r="F126" s="73">
        <f t="shared" si="2"/>
        <v>2560872.84</v>
      </c>
      <c r="G126" s="23"/>
      <c r="H126" s="23"/>
      <c r="I126" s="23"/>
      <c r="J126" s="23"/>
      <c r="K126" s="23"/>
      <c r="L126" s="23"/>
      <c r="M126" s="23"/>
      <c r="N126" s="23"/>
      <c r="O126" s="23"/>
      <c r="P126" s="23"/>
    </row>
    <row r="127" spans="1:16" ht="25.35" customHeight="1" thickBot="1">
      <c r="A127" s="6" t="s">
        <v>199</v>
      </c>
      <c r="B127" s="25"/>
      <c r="C127" s="65"/>
      <c r="D127" s="69">
        <f>SUM('Eastern Florida:Valencia'!D127)</f>
        <v>0</v>
      </c>
      <c r="E127" s="69">
        <f>SUM('Eastern Florida:Valencia'!E127)</f>
        <v>0</v>
      </c>
      <c r="F127" s="73">
        <f t="shared" si="2"/>
        <v>0</v>
      </c>
      <c r="G127" s="23"/>
      <c r="H127" s="23"/>
      <c r="I127" s="23"/>
      <c r="J127" s="23"/>
      <c r="K127" s="23"/>
      <c r="L127" s="23"/>
      <c r="M127" s="23"/>
      <c r="N127" s="23"/>
      <c r="O127" s="23"/>
      <c r="P127" s="23"/>
    </row>
    <row r="128" spans="1:16" ht="25.35" customHeight="1" thickBot="1">
      <c r="A128" s="99" t="s">
        <v>210</v>
      </c>
      <c r="B128" s="25"/>
      <c r="C128" s="65"/>
      <c r="D128" s="69">
        <f>SUM('Eastern Florida:Valencia'!D128)</f>
        <v>382759</v>
      </c>
      <c r="E128" s="69">
        <f>SUM('Eastern Florida:Valencia'!E128)</f>
        <v>68250</v>
      </c>
      <c r="F128" s="73">
        <f t="shared" si="2"/>
        <v>451009</v>
      </c>
      <c r="G128" s="23"/>
      <c r="H128" s="23"/>
      <c r="I128" s="23"/>
      <c r="J128" s="23"/>
      <c r="K128" s="23"/>
      <c r="L128" s="23"/>
      <c r="M128" s="23"/>
      <c r="N128" s="23"/>
      <c r="O128" s="23"/>
      <c r="P128" s="23"/>
    </row>
    <row r="129" spans="1:16" ht="25.35" customHeight="1" thickBot="1">
      <c r="A129" s="6" t="s">
        <v>200</v>
      </c>
      <c r="B129" s="25"/>
      <c r="C129" s="65"/>
      <c r="D129" s="69">
        <f>SUM('Eastern Florida:Valencia'!D129)</f>
        <v>3723470.91</v>
      </c>
      <c r="E129" s="69">
        <f>SUM('Eastern Florida:Valencia'!E129)</f>
        <v>0</v>
      </c>
      <c r="F129" s="73">
        <f t="shared" si="2"/>
        <v>3723470.91</v>
      </c>
      <c r="G129" s="23"/>
      <c r="H129" s="23"/>
      <c r="I129" s="23"/>
      <c r="J129" s="23"/>
      <c r="K129" s="23"/>
      <c r="L129" s="23"/>
      <c r="M129" s="23"/>
      <c r="N129" s="23"/>
      <c r="O129" s="23"/>
      <c r="P129" s="23"/>
    </row>
    <row r="130" spans="1:16" ht="25.35" customHeight="1" thickBot="1">
      <c r="A130" s="6" t="s">
        <v>201</v>
      </c>
      <c r="B130" s="25"/>
      <c r="C130" s="65"/>
      <c r="D130" s="69">
        <f>SUM('Eastern Florida:Valencia'!D130)</f>
        <v>333837</v>
      </c>
      <c r="E130" s="69">
        <f>SUM('Eastern Florida:Valencia'!E130)</f>
        <v>185500</v>
      </c>
      <c r="F130" s="73">
        <f t="shared" si="2"/>
        <v>519337</v>
      </c>
      <c r="G130" s="23"/>
      <c r="H130" s="23"/>
      <c r="I130" s="23"/>
      <c r="J130" s="23"/>
      <c r="K130" s="23"/>
      <c r="L130" s="23"/>
      <c r="M130" s="23"/>
      <c r="N130" s="23"/>
      <c r="O130" s="23"/>
      <c r="P130" s="23"/>
    </row>
    <row r="131" spans="1:16" ht="25.35" customHeight="1" thickBot="1">
      <c r="A131" s="6" t="s">
        <v>202</v>
      </c>
      <c r="B131" s="25"/>
      <c r="C131" s="65"/>
      <c r="D131" s="69">
        <f>SUM('Eastern Florida:Valencia'!D131)</f>
        <v>0</v>
      </c>
      <c r="E131" s="69">
        <f>SUM('Eastern Florida:Valencia'!E131)</f>
        <v>0</v>
      </c>
      <c r="F131" s="73">
        <f t="shared" si="2"/>
        <v>0</v>
      </c>
      <c r="G131" s="23"/>
      <c r="H131" s="23"/>
      <c r="I131" s="23"/>
      <c r="J131" s="23"/>
      <c r="K131" s="23"/>
      <c r="L131" s="23"/>
      <c r="M131" s="23"/>
      <c r="N131" s="23"/>
      <c r="O131" s="23"/>
      <c r="P131" s="23"/>
    </row>
    <row r="132" spans="1:16" ht="25.35" customHeight="1" thickBot="1">
      <c r="A132" s="6" t="s">
        <v>203</v>
      </c>
      <c r="B132" s="25"/>
      <c r="C132" s="65"/>
      <c r="D132" s="69">
        <f>SUM('Eastern Florida:Valencia'!D132)</f>
        <v>127405</v>
      </c>
      <c r="E132" s="69">
        <f>SUM('Eastern Florida:Valencia'!E132)</f>
        <v>0</v>
      </c>
      <c r="F132" s="73">
        <f t="shared" si="2"/>
        <v>127405</v>
      </c>
      <c r="G132" s="23"/>
      <c r="H132" s="23"/>
      <c r="I132" s="23"/>
      <c r="J132" s="23"/>
      <c r="K132" s="23"/>
      <c r="L132" s="23"/>
      <c r="M132" s="23"/>
      <c r="N132" s="23"/>
      <c r="O132" s="23"/>
      <c r="P132" s="23"/>
    </row>
    <row r="133" spans="1:16" ht="25.35" customHeight="1" thickBot="1">
      <c r="A133" s="6" t="s">
        <v>204</v>
      </c>
      <c r="B133" s="25"/>
      <c r="C133" s="65"/>
      <c r="D133" s="69">
        <f>SUM('Eastern Florida:Valencia'!D133)</f>
        <v>115477</v>
      </c>
      <c r="E133" s="69">
        <f>SUM('Eastern Florida:Valencia'!E133)</f>
        <v>0</v>
      </c>
      <c r="F133" s="73">
        <f t="shared" si="2"/>
        <v>115477</v>
      </c>
      <c r="G133" s="23"/>
      <c r="H133" s="23"/>
      <c r="I133" s="23"/>
      <c r="J133" s="23"/>
      <c r="K133" s="23"/>
      <c r="L133" s="23"/>
      <c r="M133" s="23"/>
      <c r="N133" s="23"/>
      <c r="O133" s="23"/>
      <c r="P133" s="23"/>
    </row>
    <row r="134" spans="1:16" ht="25.35" customHeight="1" thickBot="1">
      <c r="A134" s="90" t="s">
        <v>205</v>
      </c>
      <c r="B134" s="91"/>
      <c r="C134" s="92"/>
      <c r="D134" s="93">
        <f>SUM('Eastern Florida:Valencia'!D134)</f>
        <v>0</v>
      </c>
      <c r="E134" s="93">
        <f>SUM('Eastern Florida:Valencia'!E134)</f>
        <v>0</v>
      </c>
      <c r="F134" s="94">
        <f t="shared" si="2"/>
        <v>0</v>
      </c>
      <c r="G134" s="23"/>
      <c r="H134" s="23"/>
      <c r="I134" s="23"/>
      <c r="J134" s="23"/>
      <c r="K134" s="23"/>
      <c r="L134" s="23"/>
      <c r="M134" s="23"/>
      <c r="N134" s="23"/>
      <c r="O134" s="23"/>
      <c r="P134" s="23"/>
    </row>
    <row r="135" spans="1:16" ht="25.35" customHeight="1" thickBot="1">
      <c r="A135" s="216" t="s">
        <v>206</v>
      </c>
      <c r="B135" s="202"/>
      <c r="C135" s="95"/>
      <c r="D135" s="197">
        <f>SUM(D123:D134)</f>
        <v>63493559.75</v>
      </c>
      <c r="E135" s="198">
        <f>SUM(E123:E134)</f>
        <v>737395</v>
      </c>
      <c r="F135" s="199">
        <f t="shared" si="2"/>
        <v>64230954.75</v>
      </c>
      <c r="G135" s="23"/>
      <c r="H135" s="23"/>
      <c r="I135" s="23"/>
      <c r="J135" s="23"/>
      <c r="K135" s="23"/>
      <c r="L135" s="23"/>
      <c r="M135" s="23"/>
      <c r="N135" s="23"/>
      <c r="O135" s="23"/>
      <c r="P135" s="23"/>
    </row>
    <row r="136" spans="1:16" ht="25.15" customHeight="1">
      <c r="A136" s="32"/>
      <c r="D136" s="33"/>
      <c r="E136" s="33"/>
      <c r="F136" s="33"/>
      <c r="G136" s="23"/>
      <c r="H136" s="23"/>
      <c r="I136" s="23"/>
      <c r="J136" s="23"/>
      <c r="K136" s="23"/>
      <c r="L136" s="23"/>
      <c r="M136" s="23"/>
      <c r="N136" s="23"/>
      <c r="O136" s="23"/>
      <c r="P136" s="23"/>
    </row>
    <row r="137" spans="1:16" ht="175.15" customHeight="1">
      <c r="A137" s="253" t="s">
        <v>227</v>
      </c>
      <c r="B137" s="253"/>
      <c r="C137" s="78"/>
      <c r="D137" s="96">
        <f>SUM('Eastern Florida:Valencia'!D137)</f>
        <v>825091.71</v>
      </c>
      <c r="E137" s="96">
        <f>SUM('Eastern Florida:Valencia'!E137)</f>
        <v>0</v>
      </c>
      <c r="F137" s="96">
        <f>SUM('Eastern Florida:Valencia'!F137)</f>
        <v>825091.71</v>
      </c>
      <c r="G137" s="23"/>
      <c r="H137" s="23"/>
      <c r="I137" s="23"/>
      <c r="J137" s="23"/>
      <c r="K137" s="23"/>
      <c r="L137" s="23"/>
      <c r="M137" s="23"/>
      <c r="N137" s="23"/>
      <c r="O137" s="23"/>
      <c r="P137" s="23"/>
    </row>
    <row r="138" spans="1:16" ht="24.6" customHeight="1" thickBot="1">
      <c r="A138" s="207"/>
      <c r="B138" s="207"/>
      <c r="C138" s="207"/>
      <c r="D138" s="207"/>
      <c r="E138" s="207"/>
      <c r="F138" s="207"/>
      <c r="G138" s="23"/>
      <c r="H138" s="23"/>
      <c r="I138" s="23"/>
      <c r="J138" s="23"/>
      <c r="K138" s="23"/>
      <c r="L138" s="23"/>
      <c r="M138" s="23"/>
      <c r="N138" s="23"/>
      <c r="O138" s="23"/>
      <c r="P138" s="23"/>
    </row>
    <row r="139" spans="1:16" ht="25.35" customHeight="1" thickBot="1">
      <c r="A139" s="254" t="s">
        <v>208</v>
      </c>
      <c r="B139" s="255"/>
      <c r="C139" s="255"/>
      <c r="D139" s="255"/>
      <c r="E139" s="255"/>
      <c r="F139" s="256"/>
      <c r="G139" s="23"/>
      <c r="H139" s="23"/>
      <c r="I139" s="23"/>
      <c r="J139" s="23"/>
      <c r="K139" s="23"/>
      <c r="L139" s="23"/>
      <c r="M139" s="23"/>
      <c r="N139" s="23"/>
      <c r="O139" s="23"/>
      <c r="P139" s="23"/>
    </row>
    <row r="140" spans="1:16" ht="25.35" customHeight="1">
      <c r="A140" s="257" t="s">
        <v>216</v>
      </c>
      <c r="B140" s="258"/>
      <c r="C140" s="258"/>
      <c r="D140" s="258"/>
      <c r="E140" s="258"/>
      <c r="F140" s="259"/>
      <c r="G140" s="23"/>
      <c r="H140" s="23"/>
      <c r="I140" s="23"/>
      <c r="J140" s="23"/>
      <c r="K140" s="23"/>
      <c r="L140" s="23"/>
      <c r="M140" s="23"/>
      <c r="N140" s="23"/>
      <c r="O140" s="23"/>
      <c r="P140" s="23"/>
    </row>
    <row r="141" spans="1:16" ht="25.35" customHeight="1">
      <c r="A141" s="208"/>
      <c r="B141" s="209"/>
      <c r="C141" s="209"/>
      <c r="D141" s="209"/>
      <c r="E141" s="209"/>
      <c r="F141" s="210"/>
      <c r="G141" s="23"/>
      <c r="H141" s="23"/>
      <c r="I141" s="23"/>
      <c r="J141" s="23"/>
      <c r="K141" s="23"/>
      <c r="L141" s="23"/>
      <c r="M141" s="23"/>
      <c r="N141" s="23"/>
      <c r="O141" s="23"/>
      <c r="P141" s="23"/>
    </row>
    <row r="142" spans="1:16" ht="25.35" customHeight="1">
      <c r="A142" s="208"/>
      <c r="B142" s="209"/>
      <c r="C142" s="209"/>
      <c r="D142" s="209"/>
      <c r="E142" s="209"/>
      <c r="F142" s="210"/>
      <c r="G142" s="23"/>
      <c r="H142" s="23"/>
      <c r="I142" s="23"/>
      <c r="J142" s="23"/>
      <c r="K142" s="23"/>
      <c r="L142" s="23"/>
      <c r="M142" s="23"/>
      <c r="N142" s="23"/>
      <c r="O142" s="23"/>
      <c r="P142" s="23"/>
    </row>
    <row r="143" spans="1:16" ht="25.35" customHeight="1">
      <c r="A143" s="208"/>
      <c r="B143" s="209"/>
      <c r="C143" s="209"/>
      <c r="D143" s="209"/>
      <c r="E143" s="209"/>
      <c r="F143" s="210"/>
      <c r="G143" s="23"/>
      <c r="H143" s="23"/>
      <c r="I143" s="23"/>
      <c r="J143" s="23"/>
      <c r="K143" s="23"/>
      <c r="L143" s="23"/>
      <c r="M143" s="23"/>
      <c r="N143" s="23"/>
      <c r="O143" s="23"/>
      <c r="P143" s="23"/>
    </row>
    <row r="144" spans="1:16" ht="25.35" customHeight="1">
      <c r="A144" s="208"/>
      <c r="B144" s="209"/>
      <c r="C144" s="209"/>
      <c r="D144" s="209"/>
      <c r="E144" s="209"/>
      <c r="F144" s="210"/>
      <c r="G144" s="23"/>
      <c r="H144" s="23"/>
      <c r="I144" s="23"/>
      <c r="J144" s="23"/>
      <c r="K144" s="23"/>
      <c r="L144" s="23"/>
      <c r="M144" s="23"/>
      <c r="N144" s="23"/>
      <c r="O144" s="23"/>
      <c r="P144" s="23"/>
    </row>
    <row r="145" spans="1:16" ht="25.35" customHeight="1">
      <c r="A145" s="208"/>
      <c r="B145" s="209"/>
      <c r="C145" s="209"/>
      <c r="D145" s="209"/>
      <c r="E145" s="209"/>
      <c r="F145" s="210"/>
      <c r="G145" s="23"/>
      <c r="H145" s="23"/>
      <c r="I145" s="23"/>
      <c r="J145" s="23"/>
      <c r="K145" s="23"/>
      <c r="L145" s="23"/>
      <c r="M145" s="23"/>
      <c r="N145" s="23"/>
      <c r="O145" s="23"/>
      <c r="P145" s="23"/>
    </row>
    <row r="146" spans="1:16" ht="25.35" customHeight="1" thickBot="1">
      <c r="A146" s="211"/>
      <c r="B146" s="212"/>
      <c r="C146" s="212"/>
      <c r="D146" s="212"/>
      <c r="E146" s="212"/>
      <c r="F146" s="213"/>
      <c r="G146" s="23"/>
      <c r="H146" s="23"/>
      <c r="I146" s="23"/>
      <c r="J146" s="23"/>
      <c r="K146" s="23"/>
      <c r="L146" s="23"/>
      <c r="M146" s="23"/>
      <c r="N146" s="23"/>
      <c r="O146" s="23"/>
      <c r="P146" s="23"/>
    </row>
    <row r="147" spans="1:16" ht="25.35" customHeight="1">
      <c r="F147" s="67"/>
      <c r="G147" s="23"/>
      <c r="H147" s="23"/>
      <c r="I147" s="23"/>
      <c r="J147" s="23"/>
      <c r="K147" s="23"/>
      <c r="L147" s="23"/>
      <c r="M147" s="23"/>
      <c r="N147" s="23"/>
      <c r="O147" s="23"/>
      <c r="P147" s="23"/>
    </row>
    <row r="148" spans="1:16" ht="25.35" customHeight="1">
      <c r="F148" s="67"/>
      <c r="G148" s="23"/>
      <c r="H148" s="23"/>
      <c r="I148" s="23"/>
      <c r="J148" s="23"/>
      <c r="K148" s="23"/>
      <c r="L148" s="23"/>
      <c r="M148" s="23"/>
      <c r="N148" s="23"/>
      <c r="O148" s="23"/>
      <c r="P148" s="23"/>
    </row>
    <row r="149" spans="1:16" ht="25.35" customHeight="1">
      <c r="D149" s="84"/>
      <c r="E149" s="84"/>
      <c r="F149" s="84"/>
      <c r="G149" s="81"/>
      <c r="H149" s="81"/>
      <c r="I149" s="23"/>
      <c r="J149" s="23"/>
      <c r="K149" s="23"/>
      <c r="L149" s="23"/>
      <c r="M149" s="23"/>
      <c r="N149" s="23"/>
      <c r="O149" s="23"/>
      <c r="P149" s="23"/>
    </row>
    <row r="150" spans="1:16" ht="25.35" customHeight="1">
      <c r="D150" s="82"/>
      <c r="E150" s="79"/>
      <c r="F150" s="80"/>
      <c r="G150" s="81"/>
      <c r="H150" s="81"/>
      <c r="I150" s="23"/>
      <c r="J150" s="23"/>
      <c r="K150" s="23"/>
      <c r="L150" s="23"/>
      <c r="M150" s="23"/>
      <c r="N150" s="23"/>
      <c r="O150" s="23"/>
      <c r="P150" s="23"/>
    </row>
    <row r="151" spans="1:16" ht="25.35" customHeight="1">
      <c r="D151" s="88"/>
      <c r="E151" s="88"/>
      <c r="F151" s="89"/>
      <c r="G151" s="81"/>
      <c r="H151" s="81"/>
      <c r="I151" s="23"/>
      <c r="J151" s="23"/>
      <c r="K151" s="23"/>
      <c r="L151" s="23"/>
      <c r="M151" s="23"/>
      <c r="N151" s="23"/>
      <c r="O151" s="23"/>
      <c r="P151" s="23"/>
    </row>
    <row r="152" spans="1:16" ht="25.35" customHeight="1">
      <c r="D152" s="82"/>
      <c r="E152" s="83"/>
      <c r="F152" s="80"/>
      <c r="G152" s="81"/>
      <c r="H152" s="81"/>
      <c r="I152" s="23"/>
      <c r="J152" s="23"/>
      <c r="K152" s="23"/>
      <c r="L152" s="23"/>
      <c r="M152" s="23"/>
      <c r="N152" s="23"/>
      <c r="O152" s="23"/>
      <c r="P152" s="23"/>
    </row>
    <row r="153" spans="1:16" ht="25.35" customHeight="1">
      <c r="D153" s="77"/>
      <c r="E153" s="68"/>
      <c r="F153" s="67"/>
      <c r="G153" s="23"/>
      <c r="H153" s="23"/>
      <c r="I153" s="23"/>
      <c r="J153" s="23"/>
      <c r="K153" s="23"/>
      <c r="L153" s="23"/>
      <c r="M153" s="23"/>
      <c r="N153" s="23"/>
      <c r="O153" s="23"/>
      <c r="P153" s="23"/>
    </row>
    <row r="154" spans="1:16" ht="25.35" customHeight="1">
      <c r="D154" s="77"/>
      <c r="F154" s="67"/>
      <c r="G154" s="23"/>
      <c r="H154" s="23"/>
      <c r="I154" s="23"/>
      <c r="J154" s="23"/>
      <c r="K154" s="23"/>
      <c r="L154" s="23"/>
      <c r="M154" s="23"/>
      <c r="N154" s="23"/>
      <c r="O154" s="23"/>
      <c r="P154" s="23"/>
    </row>
    <row r="155" spans="1:16" ht="25.35" customHeight="1">
      <c r="D155" s="77"/>
      <c r="F155" s="67"/>
      <c r="G155" s="23"/>
      <c r="H155" s="23"/>
      <c r="I155" s="23"/>
      <c r="J155" s="23"/>
      <c r="K155" s="23"/>
      <c r="L155" s="23"/>
      <c r="M155" s="23"/>
      <c r="N155" s="23"/>
      <c r="O155" s="23"/>
      <c r="P155" s="23"/>
    </row>
    <row r="156" spans="1:16" ht="25.35" customHeight="1">
      <c r="F156" s="67"/>
      <c r="G156" s="23"/>
      <c r="H156" s="23"/>
      <c r="I156" s="23"/>
      <c r="J156" s="23"/>
      <c r="K156" s="23"/>
      <c r="L156" s="23"/>
      <c r="M156" s="23"/>
      <c r="N156" s="23"/>
      <c r="O156" s="23"/>
      <c r="P156" s="23"/>
    </row>
    <row r="157" spans="1:16" ht="25.35" customHeight="1">
      <c r="F157" s="67"/>
      <c r="G157" s="23"/>
      <c r="H157" s="23"/>
      <c r="I157" s="23"/>
      <c r="J157" s="23"/>
      <c r="K157" s="23"/>
      <c r="L157" s="23"/>
      <c r="M157" s="23"/>
      <c r="N157" s="23"/>
      <c r="O157" s="23"/>
      <c r="P157" s="23"/>
    </row>
    <row r="158" spans="1:16" ht="25.35" customHeight="1">
      <c r="F158" s="67"/>
      <c r="G158" s="23"/>
      <c r="H158" s="23"/>
      <c r="I158" s="23"/>
      <c r="J158" s="23"/>
      <c r="K158" s="23"/>
      <c r="L158" s="23"/>
      <c r="M158" s="23"/>
      <c r="N158" s="23"/>
      <c r="O158" s="23"/>
      <c r="P158" s="23"/>
    </row>
    <row r="159" spans="1:16" ht="25.35" customHeight="1">
      <c r="F159" s="67"/>
      <c r="G159" s="23"/>
      <c r="H159" s="23"/>
      <c r="I159" s="23"/>
      <c r="J159" s="23"/>
      <c r="K159" s="23"/>
      <c r="L159" s="23"/>
      <c r="M159" s="23"/>
      <c r="N159" s="23"/>
      <c r="O159" s="23"/>
      <c r="P159" s="23"/>
    </row>
    <row r="160" spans="1:16" ht="25.35" customHeight="1">
      <c r="F160" s="67"/>
      <c r="G160" s="23"/>
      <c r="H160" s="23"/>
      <c r="I160" s="23"/>
      <c r="J160" s="23"/>
      <c r="K160" s="23"/>
      <c r="L160" s="23"/>
      <c r="M160" s="23"/>
      <c r="N160" s="23"/>
      <c r="O160" s="23"/>
      <c r="P160" s="23"/>
    </row>
    <row r="161" spans="6:16" ht="25.35" customHeight="1">
      <c r="F161" s="67"/>
      <c r="G161" s="23"/>
      <c r="H161" s="23"/>
      <c r="I161" s="23"/>
      <c r="J161" s="23"/>
      <c r="K161" s="23"/>
      <c r="L161" s="23"/>
      <c r="M161" s="23"/>
      <c r="N161" s="23"/>
      <c r="O161" s="23"/>
      <c r="P161" s="23"/>
    </row>
    <row r="162" spans="6:16" ht="25.35" customHeight="1">
      <c r="F162" s="67"/>
      <c r="G162" s="23"/>
      <c r="H162" s="23"/>
      <c r="I162" s="23"/>
      <c r="J162" s="23"/>
      <c r="K162" s="23"/>
      <c r="L162" s="23"/>
      <c r="M162" s="23"/>
      <c r="N162" s="23"/>
      <c r="O162" s="23"/>
      <c r="P162" s="23"/>
    </row>
    <row r="163" spans="6:16" ht="25.35" customHeight="1">
      <c r="F163" s="67"/>
      <c r="G163" s="23"/>
      <c r="H163" s="23"/>
      <c r="I163" s="23"/>
      <c r="J163" s="23"/>
      <c r="K163" s="23"/>
      <c r="L163" s="23"/>
      <c r="M163" s="23"/>
      <c r="N163" s="23"/>
      <c r="O163" s="23"/>
      <c r="P163" s="23"/>
    </row>
    <row r="164" spans="6:16" ht="25.35" customHeight="1">
      <c r="F164" s="67"/>
      <c r="G164" s="23"/>
      <c r="H164" s="23"/>
      <c r="I164" s="23"/>
      <c r="J164" s="23"/>
      <c r="K164" s="23"/>
      <c r="L164" s="23"/>
      <c r="M164" s="23"/>
      <c r="N164" s="23"/>
      <c r="O164" s="23"/>
      <c r="P164" s="23"/>
    </row>
    <row r="165" spans="6:16" ht="25.35" customHeight="1">
      <c r="F165" s="67"/>
      <c r="G165" s="23"/>
      <c r="H165" s="23"/>
      <c r="I165" s="23"/>
      <c r="J165" s="23"/>
      <c r="K165" s="23"/>
      <c r="L165" s="23"/>
      <c r="M165" s="23"/>
      <c r="N165" s="23"/>
      <c r="O165" s="23"/>
      <c r="P165" s="23"/>
    </row>
    <row r="166" spans="6:16" ht="25.35" customHeight="1">
      <c r="F166" s="67"/>
      <c r="G166" s="23"/>
      <c r="H166" s="23"/>
      <c r="I166" s="23"/>
      <c r="J166" s="23"/>
      <c r="K166" s="23"/>
      <c r="L166" s="23"/>
      <c r="M166" s="23"/>
      <c r="N166" s="23"/>
      <c r="O166" s="23"/>
      <c r="P166" s="23"/>
    </row>
    <row r="167" spans="6:16" ht="25.35" customHeight="1">
      <c r="F167" s="67"/>
      <c r="G167" s="23"/>
      <c r="H167" s="23"/>
      <c r="I167" s="23"/>
      <c r="J167" s="23"/>
      <c r="K167" s="23"/>
      <c r="L167" s="23"/>
      <c r="M167" s="23"/>
      <c r="N167" s="23"/>
      <c r="O167" s="23"/>
      <c r="P167" s="23"/>
    </row>
    <row r="168" spans="6:16" ht="25.35" customHeight="1">
      <c r="F168" s="67"/>
      <c r="G168" s="23"/>
      <c r="H168" s="23"/>
      <c r="I168" s="23"/>
      <c r="J168" s="23"/>
      <c r="K168" s="23"/>
      <c r="L168" s="23"/>
      <c r="M168" s="23"/>
      <c r="N168" s="23"/>
      <c r="O168" s="23"/>
      <c r="P168" s="23"/>
    </row>
    <row r="169" spans="6:16" ht="25.35" customHeight="1">
      <c r="F169" s="67"/>
      <c r="G169" s="23"/>
      <c r="H169" s="23"/>
      <c r="I169" s="23"/>
      <c r="J169" s="23"/>
      <c r="K169" s="23"/>
      <c r="L169" s="23"/>
      <c r="M169" s="23"/>
      <c r="N169" s="23"/>
      <c r="O169" s="23"/>
      <c r="P169" s="23"/>
    </row>
    <row r="170" spans="6:16" ht="25.35" customHeight="1">
      <c r="F170" s="67"/>
      <c r="G170" s="23"/>
      <c r="H170" s="23"/>
      <c r="I170" s="23"/>
      <c r="J170" s="23"/>
      <c r="K170" s="23"/>
      <c r="L170" s="23"/>
      <c r="M170" s="23"/>
      <c r="N170" s="23"/>
      <c r="O170" s="23"/>
      <c r="P170" s="23"/>
    </row>
    <row r="171" spans="6:16" ht="25.35" customHeight="1">
      <c r="F171" s="67"/>
      <c r="G171" s="23"/>
      <c r="H171" s="23"/>
      <c r="I171" s="23"/>
      <c r="J171" s="23"/>
      <c r="K171" s="23"/>
      <c r="L171" s="23"/>
      <c r="M171" s="23"/>
      <c r="N171" s="23"/>
      <c r="O171" s="23"/>
      <c r="P171" s="23"/>
    </row>
    <row r="172" spans="6:16" ht="25.35" customHeight="1">
      <c r="F172" s="67"/>
      <c r="G172" s="23"/>
      <c r="H172" s="23"/>
      <c r="I172" s="23"/>
      <c r="J172" s="23"/>
      <c r="K172" s="23"/>
      <c r="L172" s="23"/>
      <c r="M172" s="23"/>
      <c r="N172" s="23"/>
      <c r="O172" s="23"/>
      <c r="P172" s="23"/>
    </row>
    <row r="173" spans="6:16" ht="25.35" customHeight="1">
      <c r="F173" s="67"/>
      <c r="G173" s="23"/>
      <c r="H173" s="23"/>
      <c r="I173" s="23"/>
      <c r="J173" s="23"/>
      <c r="K173" s="23"/>
      <c r="L173" s="23"/>
      <c r="M173" s="23"/>
      <c r="N173" s="23"/>
      <c r="O173" s="23"/>
      <c r="P173" s="23"/>
    </row>
    <row r="174" spans="6:16" ht="25.35" customHeight="1">
      <c r="F174" s="67"/>
      <c r="G174" s="23"/>
      <c r="H174" s="23"/>
      <c r="I174" s="23"/>
      <c r="J174" s="23"/>
      <c r="K174" s="23"/>
      <c r="L174" s="23"/>
      <c r="M174" s="23"/>
      <c r="N174" s="23"/>
      <c r="O174" s="23"/>
      <c r="P174" s="23"/>
    </row>
    <row r="175" spans="6:16" ht="25.35" customHeight="1">
      <c r="F175" s="67"/>
      <c r="G175" s="23"/>
      <c r="H175" s="23"/>
      <c r="I175" s="23"/>
      <c r="J175" s="23"/>
      <c r="K175" s="23"/>
      <c r="L175" s="23"/>
      <c r="M175" s="23"/>
      <c r="N175" s="23"/>
      <c r="O175" s="23"/>
      <c r="P175" s="23"/>
    </row>
    <row r="176" spans="6:16" ht="25.35" customHeight="1">
      <c r="F176" s="67"/>
      <c r="G176" s="23"/>
      <c r="H176" s="23"/>
      <c r="I176" s="23"/>
      <c r="J176" s="23"/>
      <c r="K176" s="23"/>
      <c r="L176" s="23"/>
      <c r="M176" s="23"/>
      <c r="N176" s="23"/>
      <c r="O176" s="23"/>
      <c r="P176" s="23"/>
    </row>
    <row r="177" spans="6:16" ht="25.35" customHeight="1">
      <c r="F177" s="67"/>
      <c r="G177" s="23"/>
      <c r="H177" s="23"/>
      <c r="I177" s="23"/>
      <c r="J177" s="23"/>
      <c r="K177" s="23"/>
      <c r="L177" s="23"/>
      <c r="M177" s="23"/>
      <c r="N177" s="23"/>
      <c r="O177" s="23"/>
      <c r="P177" s="23"/>
    </row>
    <row r="178" spans="6:16" ht="25.35" customHeight="1">
      <c r="F178" s="67"/>
      <c r="G178" s="23"/>
      <c r="H178" s="23"/>
      <c r="I178" s="23"/>
      <c r="J178" s="23"/>
      <c r="K178" s="23"/>
      <c r="L178" s="23"/>
      <c r="M178" s="23"/>
      <c r="N178" s="23"/>
      <c r="O178" s="23"/>
      <c r="P178" s="23"/>
    </row>
    <row r="179" spans="6:16" ht="25.35" customHeight="1">
      <c r="F179" s="67"/>
      <c r="G179" s="23"/>
      <c r="H179" s="23"/>
      <c r="I179" s="23"/>
      <c r="J179" s="23"/>
      <c r="K179" s="23"/>
      <c r="L179" s="23"/>
      <c r="M179" s="23"/>
      <c r="N179" s="23"/>
      <c r="O179" s="23"/>
      <c r="P179" s="23"/>
    </row>
    <row r="180" spans="6:16" ht="25.35" customHeight="1">
      <c r="F180" s="67"/>
      <c r="G180" s="23"/>
      <c r="H180" s="23"/>
      <c r="I180" s="23"/>
      <c r="J180" s="23"/>
      <c r="K180" s="23"/>
      <c r="L180" s="23"/>
      <c r="M180" s="23"/>
      <c r="N180" s="23"/>
      <c r="O180" s="23"/>
      <c r="P180" s="23"/>
    </row>
    <row r="181" spans="6:16" ht="25.35" customHeight="1">
      <c r="F181" s="67"/>
      <c r="G181" s="23"/>
      <c r="H181" s="23"/>
      <c r="I181" s="23"/>
      <c r="J181" s="23"/>
      <c r="K181" s="23"/>
      <c r="L181" s="23"/>
      <c r="M181" s="23"/>
      <c r="N181" s="23"/>
      <c r="O181" s="23"/>
      <c r="P181" s="23"/>
    </row>
    <row r="182" spans="6:16" ht="25.35" customHeight="1">
      <c r="F182" s="67"/>
      <c r="G182" s="23"/>
      <c r="H182" s="23"/>
      <c r="I182" s="23"/>
      <c r="J182" s="23"/>
      <c r="K182" s="23"/>
      <c r="L182" s="23"/>
      <c r="M182" s="23"/>
      <c r="N182" s="23"/>
      <c r="O182" s="23"/>
      <c r="P182" s="23"/>
    </row>
    <row r="183" spans="6:16" ht="25.35" customHeight="1">
      <c r="F183" s="67"/>
      <c r="G183" s="23"/>
      <c r="H183" s="23"/>
      <c r="I183" s="23"/>
      <c r="J183" s="23"/>
      <c r="K183" s="23"/>
      <c r="L183" s="23"/>
      <c r="M183" s="23"/>
      <c r="N183" s="23"/>
      <c r="O183" s="23"/>
      <c r="P183" s="23"/>
    </row>
    <row r="184" spans="6:16" ht="25.35" customHeight="1">
      <c r="F184" s="67"/>
      <c r="G184" s="23"/>
      <c r="H184" s="23"/>
      <c r="I184" s="23"/>
      <c r="J184" s="23"/>
      <c r="K184" s="23"/>
      <c r="L184" s="23"/>
      <c r="M184" s="23"/>
      <c r="N184" s="23"/>
      <c r="O184" s="23"/>
      <c r="P184" s="23"/>
    </row>
    <row r="185" spans="6:16" ht="25.35" customHeight="1">
      <c r="F185" s="67"/>
      <c r="G185" s="23"/>
      <c r="H185" s="23"/>
      <c r="I185" s="23"/>
      <c r="J185" s="23"/>
      <c r="K185" s="23"/>
      <c r="L185" s="23"/>
      <c r="M185" s="23"/>
      <c r="N185" s="23"/>
      <c r="O185" s="23"/>
      <c r="P185" s="23"/>
    </row>
    <row r="186" spans="6:16" ht="25.35" customHeight="1">
      <c r="F186" s="67"/>
      <c r="G186" s="23"/>
      <c r="H186" s="23"/>
      <c r="I186" s="23"/>
      <c r="J186" s="23"/>
      <c r="K186" s="23"/>
      <c r="L186" s="23"/>
      <c r="M186" s="23"/>
      <c r="N186" s="23"/>
      <c r="O186" s="23"/>
      <c r="P186" s="23"/>
    </row>
    <row r="187" spans="6:16" ht="25.35" customHeight="1">
      <c r="F187" s="67"/>
      <c r="G187" s="23"/>
      <c r="H187" s="23"/>
      <c r="I187" s="23"/>
      <c r="J187" s="23"/>
      <c r="K187" s="23"/>
      <c r="L187" s="23"/>
      <c r="M187" s="23"/>
      <c r="N187" s="23"/>
      <c r="O187" s="23"/>
      <c r="P187" s="23"/>
    </row>
    <row r="188" spans="6:16" ht="25.35" customHeight="1">
      <c r="F188" s="67"/>
      <c r="G188" s="23"/>
      <c r="H188" s="23"/>
      <c r="I188" s="23"/>
      <c r="J188" s="23"/>
      <c r="K188" s="23"/>
      <c r="L188" s="23"/>
      <c r="M188" s="23"/>
      <c r="N188" s="23"/>
      <c r="O188" s="23"/>
      <c r="P188" s="23"/>
    </row>
    <row r="189" spans="6:16" ht="25.35" customHeight="1">
      <c r="F189" s="67"/>
      <c r="G189" s="23"/>
      <c r="H189" s="23"/>
      <c r="I189" s="23"/>
      <c r="J189" s="23"/>
      <c r="K189" s="23"/>
      <c r="L189" s="23"/>
      <c r="M189" s="23"/>
      <c r="N189" s="23"/>
      <c r="O189" s="23"/>
      <c r="P189" s="23"/>
    </row>
    <row r="190" spans="6:16" ht="25.35" customHeight="1">
      <c r="F190" s="67"/>
      <c r="G190" s="23"/>
      <c r="H190" s="23"/>
      <c r="I190" s="23"/>
      <c r="J190" s="23"/>
      <c r="K190" s="23"/>
      <c r="L190" s="23"/>
      <c r="M190" s="23"/>
      <c r="N190" s="23"/>
      <c r="O190" s="23"/>
      <c r="P190" s="23"/>
    </row>
    <row r="191" spans="6:16" ht="25.35" customHeight="1">
      <c r="F191" s="67"/>
      <c r="G191" s="23"/>
      <c r="H191" s="23"/>
      <c r="I191" s="23"/>
      <c r="J191" s="23"/>
      <c r="K191" s="23"/>
      <c r="L191" s="23"/>
      <c r="M191" s="23"/>
      <c r="N191" s="23"/>
      <c r="O191" s="23"/>
      <c r="P191" s="23"/>
    </row>
    <row r="192" spans="6:16" ht="25.35" customHeight="1">
      <c r="F192" s="67"/>
      <c r="G192" s="23"/>
      <c r="H192" s="23"/>
      <c r="I192" s="23"/>
      <c r="J192" s="23"/>
      <c r="K192" s="23"/>
      <c r="L192" s="23"/>
      <c r="M192" s="23"/>
      <c r="N192" s="23"/>
      <c r="O192" s="23"/>
      <c r="P192" s="23"/>
    </row>
    <row r="193" spans="6:16" ht="25.35" customHeight="1">
      <c r="F193" s="67"/>
      <c r="G193" s="23"/>
      <c r="H193" s="23"/>
      <c r="I193" s="23"/>
      <c r="J193" s="23"/>
      <c r="K193" s="23"/>
      <c r="L193" s="23"/>
      <c r="M193" s="23"/>
      <c r="N193" s="23"/>
      <c r="O193" s="23"/>
      <c r="P193" s="23"/>
    </row>
    <row r="194" spans="6:16" ht="25.35" customHeight="1">
      <c r="F194" s="67"/>
      <c r="G194" s="23"/>
      <c r="H194" s="23"/>
      <c r="I194" s="23"/>
      <c r="J194" s="23"/>
      <c r="K194" s="23"/>
      <c r="L194" s="23"/>
      <c r="M194" s="23"/>
      <c r="N194" s="23"/>
      <c r="O194" s="23"/>
      <c r="P194" s="23"/>
    </row>
    <row r="195" spans="6:16" ht="25.35" customHeight="1">
      <c r="F195" s="67"/>
      <c r="G195" s="23"/>
      <c r="H195" s="23"/>
      <c r="I195" s="23"/>
      <c r="J195" s="23"/>
      <c r="K195" s="23"/>
      <c r="L195" s="23"/>
      <c r="M195" s="23"/>
      <c r="N195" s="23"/>
      <c r="O195" s="23"/>
      <c r="P195" s="23"/>
    </row>
    <row r="196" spans="6:16" ht="25.35" customHeight="1">
      <c r="F196" s="67"/>
      <c r="G196" s="23"/>
      <c r="H196" s="23"/>
      <c r="I196" s="23"/>
      <c r="J196" s="23"/>
      <c r="K196" s="23"/>
      <c r="L196" s="23"/>
      <c r="M196" s="23"/>
      <c r="N196" s="23"/>
      <c r="O196" s="23"/>
      <c r="P196" s="23"/>
    </row>
    <row r="197" spans="6:16" ht="25.35" customHeight="1">
      <c r="F197" s="67"/>
      <c r="G197" s="23"/>
      <c r="H197" s="23"/>
      <c r="I197" s="23"/>
      <c r="J197" s="23"/>
      <c r="K197" s="23"/>
      <c r="L197" s="23"/>
      <c r="M197" s="23"/>
      <c r="N197" s="23"/>
      <c r="O197" s="23"/>
      <c r="P197" s="23"/>
    </row>
    <row r="198" spans="6:16" ht="25.35" customHeight="1">
      <c r="F198" s="67"/>
      <c r="G198" s="23"/>
      <c r="H198" s="23"/>
      <c r="I198" s="23"/>
      <c r="J198" s="23"/>
      <c r="K198" s="23"/>
      <c r="L198" s="23"/>
      <c r="M198" s="23"/>
      <c r="N198" s="23"/>
      <c r="O198" s="23"/>
      <c r="P198" s="23"/>
    </row>
    <row r="199" spans="6:16" ht="25.35" customHeight="1">
      <c r="F199" s="67"/>
      <c r="G199" s="23"/>
      <c r="H199" s="23"/>
      <c r="I199" s="23"/>
      <c r="J199" s="23"/>
      <c r="K199" s="23"/>
      <c r="L199" s="23"/>
      <c r="M199" s="23"/>
      <c r="N199" s="23"/>
      <c r="O199" s="23"/>
      <c r="P199" s="23"/>
    </row>
    <row r="200" spans="6:16" ht="25.35" customHeight="1">
      <c r="F200" s="67"/>
      <c r="G200" s="23"/>
      <c r="H200" s="23"/>
      <c r="I200" s="23"/>
      <c r="J200" s="23"/>
      <c r="K200" s="23"/>
      <c r="L200" s="23"/>
      <c r="M200" s="23"/>
      <c r="N200" s="23"/>
      <c r="O200" s="23"/>
      <c r="P200" s="23"/>
    </row>
    <row r="201" spans="6:16" ht="25.35" customHeight="1">
      <c r="F201" s="67"/>
      <c r="G201" s="23"/>
      <c r="H201" s="23"/>
      <c r="I201" s="23"/>
      <c r="J201" s="23"/>
      <c r="K201" s="23"/>
      <c r="L201" s="23"/>
      <c r="M201" s="23"/>
      <c r="N201" s="23"/>
      <c r="O201" s="23"/>
      <c r="P201" s="23"/>
    </row>
    <row r="202" spans="6:16" ht="25.35" customHeight="1">
      <c r="F202" s="67"/>
      <c r="G202" s="23"/>
      <c r="H202" s="23"/>
      <c r="I202" s="23"/>
      <c r="J202" s="23"/>
      <c r="K202" s="23"/>
      <c r="L202" s="23"/>
      <c r="M202" s="23"/>
      <c r="N202" s="23"/>
      <c r="O202" s="23"/>
      <c r="P202" s="23"/>
    </row>
    <row r="203" spans="6:16" ht="25.35" customHeight="1">
      <c r="F203" s="67"/>
      <c r="G203" s="23"/>
      <c r="H203" s="23"/>
      <c r="I203" s="23"/>
      <c r="J203" s="23"/>
      <c r="K203" s="23"/>
      <c r="L203" s="23"/>
      <c r="M203" s="23"/>
      <c r="N203" s="23"/>
      <c r="O203" s="23"/>
      <c r="P203" s="23"/>
    </row>
    <row r="204" spans="6:16" ht="25.35" customHeight="1">
      <c r="F204" s="67"/>
      <c r="G204" s="23"/>
      <c r="H204" s="23"/>
      <c r="I204" s="23"/>
      <c r="J204" s="23"/>
      <c r="K204" s="23"/>
      <c r="L204" s="23"/>
      <c r="M204" s="23"/>
      <c r="N204" s="23"/>
      <c r="O204" s="23"/>
      <c r="P204" s="23"/>
    </row>
    <row r="205" spans="6:16" ht="25.35" customHeight="1">
      <c r="F205" s="67"/>
      <c r="G205" s="23"/>
      <c r="H205" s="23"/>
      <c r="I205" s="23"/>
      <c r="J205" s="23"/>
      <c r="K205" s="23"/>
      <c r="L205" s="23"/>
      <c r="M205" s="23"/>
      <c r="N205" s="23"/>
      <c r="O205" s="23"/>
      <c r="P205" s="23"/>
    </row>
    <row r="206" spans="6:16" ht="25.35" customHeight="1">
      <c r="F206" s="67"/>
      <c r="G206" s="23"/>
      <c r="H206" s="23"/>
      <c r="I206" s="23"/>
      <c r="J206" s="23"/>
      <c r="K206" s="23"/>
      <c r="L206" s="23"/>
      <c r="M206" s="23"/>
      <c r="N206" s="23"/>
      <c r="O206" s="23"/>
      <c r="P206" s="23"/>
    </row>
    <row r="207" spans="6:16" ht="25.35" customHeight="1">
      <c r="F207" s="67"/>
      <c r="G207" s="23"/>
      <c r="H207" s="23"/>
      <c r="I207" s="23"/>
      <c r="J207" s="23"/>
      <c r="K207" s="23"/>
      <c r="L207" s="23"/>
      <c r="M207" s="23"/>
      <c r="N207" s="23"/>
      <c r="O207" s="23"/>
      <c r="P207" s="23"/>
    </row>
    <row r="208" spans="6:16" ht="25.35" customHeight="1">
      <c r="F208" s="67"/>
      <c r="G208" s="23"/>
      <c r="H208" s="23"/>
      <c r="I208" s="23"/>
      <c r="J208" s="23"/>
      <c r="K208" s="23"/>
      <c r="L208" s="23"/>
      <c r="M208" s="23"/>
      <c r="N208" s="23"/>
      <c r="O208" s="23"/>
      <c r="P208" s="23"/>
    </row>
    <row r="209" spans="6:16" ht="25.35" customHeight="1">
      <c r="F209" s="67"/>
      <c r="G209" s="23"/>
      <c r="H209" s="23"/>
      <c r="I209" s="23"/>
      <c r="J209" s="23"/>
      <c r="K209" s="23"/>
      <c r="L209" s="23"/>
      <c r="M209" s="23"/>
      <c r="N209" s="23"/>
      <c r="O209" s="23"/>
      <c r="P209" s="23"/>
    </row>
    <row r="210" spans="6:16" ht="25.35" customHeight="1">
      <c r="F210" s="67"/>
      <c r="G210" s="23"/>
      <c r="H210" s="23"/>
      <c r="I210" s="23"/>
      <c r="J210" s="23"/>
      <c r="K210" s="23"/>
      <c r="L210" s="23"/>
      <c r="M210" s="23"/>
      <c r="N210" s="23"/>
      <c r="O210" s="23"/>
      <c r="P210" s="23"/>
    </row>
    <row r="211" spans="6:16" ht="25.35" customHeight="1">
      <c r="F211" s="67"/>
      <c r="G211" s="23"/>
      <c r="H211" s="23"/>
      <c r="I211" s="23"/>
      <c r="J211" s="23"/>
      <c r="K211" s="23"/>
      <c r="L211" s="23"/>
      <c r="M211" s="23"/>
      <c r="N211" s="23"/>
      <c r="O211" s="23"/>
      <c r="P211" s="23"/>
    </row>
    <row r="212" spans="6:16" ht="25.35" customHeight="1">
      <c r="F212" s="67"/>
      <c r="G212" s="23"/>
      <c r="H212" s="23"/>
      <c r="I212" s="23"/>
      <c r="J212" s="23"/>
      <c r="K212" s="23"/>
      <c r="L212" s="23"/>
      <c r="M212" s="23"/>
      <c r="N212" s="23"/>
      <c r="O212" s="23"/>
      <c r="P212" s="23"/>
    </row>
    <row r="213" spans="6:16" ht="25.35" customHeight="1">
      <c r="F213" s="67"/>
      <c r="G213" s="23"/>
      <c r="H213" s="23"/>
      <c r="I213" s="23"/>
      <c r="J213" s="23"/>
      <c r="K213" s="23"/>
      <c r="L213" s="23"/>
      <c r="M213" s="23"/>
      <c r="N213" s="23"/>
      <c r="O213" s="23"/>
      <c r="P213" s="23"/>
    </row>
    <row r="214" spans="6:16" ht="25.35" customHeight="1">
      <c r="F214" s="67"/>
      <c r="G214" s="23"/>
      <c r="H214" s="23"/>
      <c r="I214" s="23"/>
      <c r="J214" s="23"/>
      <c r="K214" s="23"/>
      <c r="L214" s="23"/>
      <c r="M214" s="23"/>
      <c r="N214" s="23"/>
      <c r="O214" s="23"/>
      <c r="P214" s="23"/>
    </row>
    <row r="215" spans="6:16" ht="25.35" customHeight="1">
      <c r="F215" s="67"/>
      <c r="G215" s="23"/>
      <c r="H215" s="23"/>
      <c r="I215" s="23"/>
      <c r="J215" s="23"/>
      <c r="K215" s="23"/>
      <c r="L215" s="23"/>
      <c r="M215" s="23"/>
      <c r="N215" s="23"/>
      <c r="O215" s="23"/>
      <c r="P215" s="23"/>
    </row>
    <row r="216" spans="6:16" ht="25.35" customHeight="1">
      <c r="F216" s="67"/>
      <c r="G216" s="23"/>
      <c r="H216" s="23"/>
      <c r="I216" s="23"/>
      <c r="J216" s="23"/>
      <c r="K216" s="23"/>
      <c r="L216" s="23"/>
      <c r="M216" s="23"/>
      <c r="N216" s="23"/>
      <c r="O216" s="23"/>
      <c r="P216" s="23"/>
    </row>
    <row r="217" spans="6:16" ht="25.35" customHeight="1">
      <c r="F217" s="67"/>
      <c r="G217" s="23"/>
      <c r="H217" s="23"/>
      <c r="I217" s="23"/>
      <c r="J217" s="23"/>
      <c r="K217" s="23"/>
      <c r="L217" s="23"/>
      <c r="M217" s="23"/>
      <c r="N217" s="23"/>
      <c r="O217" s="23"/>
      <c r="P217" s="23"/>
    </row>
    <row r="218" spans="6:16" ht="25.35" customHeight="1">
      <c r="F218" s="67"/>
      <c r="G218" s="23"/>
      <c r="H218" s="23"/>
      <c r="I218" s="23"/>
      <c r="J218" s="23"/>
      <c r="K218" s="23"/>
      <c r="L218" s="23"/>
      <c r="M218" s="23"/>
      <c r="N218" s="23"/>
      <c r="O218" s="23"/>
      <c r="P218" s="23"/>
    </row>
    <row r="219" spans="6:16" ht="25.35" customHeight="1">
      <c r="F219" s="67"/>
      <c r="G219" s="23"/>
      <c r="H219" s="23"/>
      <c r="I219" s="23"/>
      <c r="J219" s="23"/>
      <c r="K219" s="23"/>
      <c r="L219" s="23"/>
      <c r="M219" s="23"/>
      <c r="N219" s="23"/>
      <c r="O219" s="23"/>
      <c r="P219" s="23"/>
    </row>
    <row r="220" spans="6:16" ht="25.35" customHeight="1">
      <c r="F220" s="67"/>
      <c r="G220" s="23"/>
      <c r="H220" s="23"/>
      <c r="I220" s="23"/>
      <c r="J220" s="23"/>
      <c r="K220" s="23"/>
      <c r="L220" s="23"/>
      <c r="M220" s="23"/>
      <c r="N220" s="23"/>
      <c r="O220" s="23"/>
      <c r="P220" s="23"/>
    </row>
    <row r="221" spans="6:16" ht="25.35" customHeight="1">
      <c r="F221" s="67"/>
      <c r="G221" s="23"/>
      <c r="H221" s="23"/>
      <c r="I221" s="23"/>
      <c r="J221" s="23"/>
      <c r="K221" s="23"/>
      <c r="L221" s="23"/>
      <c r="M221" s="23"/>
      <c r="N221" s="23"/>
      <c r="O221" s="23"/>
      <c r="P221" s="23"/>
    </row>
    <row r="222" spans="6:16" ht="25.35" customHeight="1">
      <c r="F222" s="67"/>
      <c r="G222" s="23"/>
      <c r="H222" s="23"/>
      <c r="I222" s="23"/>
      <c r="J222" s="23"/>
      <c r="K222" s="23"/>
      <c r="L222" s="23"/>
      <c r="M222" s="23"/>
      <c r="N222" s="23"/>
      <c r="O222" s="23"/>
      <c r="P222" s="23"/>
    </row>
    <row r="223" spans="6:16" ht="25.35" customHeight="1">
      <c r="F223" s="67"/>
      <c r="G223" s="23"/>
      <c r="H223" s="23"/>
      <c r="I223" s="23"/>
      <c r="J223" s="23"/>
      <c r="K223" s="23"/>
      <c r="L223" s="23"/>
      <c r="M223" s="23"/>
      <c r="N223" s="23"/>
      <c r="O223" s="23"/>
      <c r="P223" s="23"/>
    </row>
    <row r="224" spans="6:16" ht="25.35" customHeight="1">
      <c r="F224" s="67"/>
      <c r="G224" s="23"/>
      <c r="H224" s="23"/>
      <c r="I224" s="23"/>
      <c r="J224" s="23"/>
      <c r="K224" s="23"/>
      <c r="L224" s="23"/>
      <c r="M224" s="23"/>
      <c r="N224" s="23"/>
      <c r="O224" s="23"/>
      <c r="P224" s="23"/>
    </row>
    <row r="225" spans="6:16" ht="25.35" customHeight="1">
      <c r="F225" s="67"/>
      <c r="G225" s="23"/>
      <c r="H225" s="23"/>
      <c r="I225" s="23"/>
      <c r="J225" s="23"/>
      <c r="K225" s="23"/>
      <c r="L225" s="23"/>
      <c r="M225" s="23"/>
      <c r="N225" s="23"/>
      <c r="O225" s="23"/>
      <c r="P225" s="23"/>
    </row>
    <row r="226" spans="6:16" ht="25.35" customHeight="1">
      <c r="F226" s="67"/>
      <c r="G226" s="23"/>
      <c r="H226" s="23"/>
      <c r="I226" s="23"/>
      <c r="J226" s="23"/>
      <c r="K226" s="23"/>
      <c r="L226" s="23"/>
      <c r="M226" s="23"/>
      <c r="N226" s="23"/>
      <c r="O226" s="23"/>
      <c r="P226" s="23"/>
    </row>
    <row r="227" spans="6:16" ht="25.35" customHeight="1">
      <c r="F227" s="67"/>
      <c r="G227" s="23"/>
      <c r="H227" s="23"/>
      <c r="I227" s="23"/>
      <c r="J227" s="23"/>
      <c r="K227" s="23"/>
      <c r="L227" s="23"/>
      <c r="M227" s="23"/>
      <c r="N227" s="23"/>
      <c r="O227" s="23"/>
      <c r="P227" s="23"/>
    </row>
    <row r="228" spans="6:16" ht="25.35" customHeight="1">
      <c r="F228" s="67"/>
      <c r="G228" s="23"/>
      <c r="H228" s="23"/>
      <c r="I228" s="23"/>
      <c r="J228" s="23"/>
      <c r="K228" s="23"/>
      <c r="L228" s="23"/>
      <c r="M228" s="23"/>
      <c r="N228" s="23"/>
      <c r="O228" s="23"/>
      <c r="P228" s="23"/>
    </row>
    <row r="229" spans="6:16" ht="25.35" customHeight="1">
      <c r="F229" s="67"/>
      <c r="G229" s="23"/>
      <c r="H229" s="23"/>
      <c r="I229" s="23"/>
      <c r="J229" s="23"/>
      <c r="K229" s="23"/>
      <c r="L229" s="23"/>
      <c r="M229" s="23"/>
      <c r="N229" s="23"/>
      <c r="O229" s="23"/>
      <c r="P229" s="23"/>
    </row>
    <row r="230" spans="6:16" ht="25.35" customHeight="1">
      <c r="F230" s="67"/>
      <c r="G230" s="23"/>
      <c r="H230" s="23"/>
      <c r="I230" s="23"/>
      <c r="J230" s="23"/>
      <c r="K230" s="23"/>
      <c r="L230" s="23"/>
      <c r="M230" s="23"/>
      <c r="N230" s="23"/>
      <c r="O230" s="23"/>
      <c r="P230" s="23"/>
    </row>
    <row r="231" spans="6:16" ht="25.35" customHeight="1">
      <c r="F231" s="67"/>
      <c r="G231" s="23"/>
      <c r="H231" s="23"/>
      <c r="I231" s="23"/>
      <c r="J231" s="23"/>
      <c r="K231" s="23"/>
      <c r="L231" s="23"/>
      <c r="M231" s="23"/>
      <c r="N231" s="23"/>
      <c r="O231" s="23"/>
      <c r="P231" s="23"/>
    </row>
    <row r="232" spans="6:16" ht="25.35" customHeight="1">
      <c r="F232" s="67"/>
      <c r="G232" s="23"/>
      <c r="H232" s="23"/>
      <c r="I232" s="23"/>
      <c r="J232" s="23"/>
      <c r="K232" s="23"/>
      <c r="L232" s="23"/>
      <c r="M232" s="23"/>
      <c r="N232" s="23"/>
      <c r="O232" s="23"/>
      <c r="P232" s="23"/>
    </row>
    <row r="233" spans="6:16" ht="25.35" customHeight="1">
      <c r="F233" s="67"/>
      <c r="G233" s="23"/>
      <c r="H233" s="23"/>
      <c r="I233" s="23"/>
      <c r="J233" s="23"/>
      <c r="K233" s="23"/>
      <c r="L233" s="23"/>
      <c r="M233" s="23"/>
      <c r="N233" s="23"/>
      <c r="O233" s="23"/>
      <c r="P233" s="23"/>
    </row>
    <row r="234" spans="6:16" ht="25.35" customHeight="1">
      <c r="F234" s="67"/>
      <c r="G234" s="23"/>
      <c r="H234" s="23"/>
      <c r="I234" s="23"/>
      <c r="J234" s="23"/>
      <c r="K234" s="23"/>
      <c r="L234" s="23"/>
      <c r="M234" s="23"/>
      <c r="N234" s="23"/>
      <c r="O234" s="23"/>
      <c r="P234" s="23"/>
    </row>
    <row r="235" spans="6:16" ht="25.35" customHeight="1">
      <c r="F235" s="67"/>
      <c r="G235" s="23"/>
      <c r="H235" s="23"/>
      <c r="I235" s="23"/>
      <c r="J235" s="23"/>
      <c r="K235" s="23"/>
      <c r="L235" s="23"/>
      <c r="M235" s="23"/>
      <c r="N235" s="23"/>
      <c r="O235" s="23"/>
      <c r="P235" s="23"/>
    </row>
    <row r="236" spans="6:16" ht="25.35" customHeight="1">
      <c r="F236" s="67"/>
      <c r="G236" s="23"/>
      <c r="H236" s="23"/>
      <c r="I236" s="23"/>
      <c r="J236" s="23"/>
      <c r="K236" s="23"/>
      <c r="L236" s="23"/>
      <c r="M236" s="23"/>
      <c r="N236" s="23"/>
      <c r="O236" s="23"/>
      <c r="P236" s="23"/>
    </row>
    <row r="237" spans="6:16" ht="25.35" customHeight="1">
      <c r="F237" s="67"/>
      <c r="G237" s="23"/>
      <c r="H237" s="23"/>
      <c r="I237" s="23"/>
      <c r="J237" s="23"/>
      <c r="K237" s="23"/>
      <c r="L237" s="23"/>
      <c r="M237" s="23"/>
      <c r="N237" s="23"/>
      <c r="O237" s="23"/>
      <c r="P237" s="23"/>
    </row>
    <row r="238" spans="6:16" ht="25.35" customHeight="1">
      <c r="F238" s="67"/>
      <c r="G238" s="23"/>
      <c r="H238" s="23"/>
      <c r="I238" s="23"/>
      <c r="J238" s="23"/>
      <c r="K238" s="23"/>
      <c r="L238" s="23"/>
      <c r="M238" s="23"/>
      <c r="N238" s="23"/>
      <c r="O238" s="23"/>
      <c r="P238" s="23"/>
    </row>
    <row r="239" spans="6:16" ht="25.35" customHeight="1">
      <c r="F239" s="67"/>
      <c r="G239" s="23"/>
      <c r="H239" s="23"/>
      <c r="I239" s="23"/>
      <c r="J239" s="23"/>
      <c r="K239" s="23"/>
      <c r="L239" s="23"/>
      <c r="M239" s="23"/>
      <c r="N239" s="23"/>
      <c r="O239" s="23"/>
      <c r="P239" s="23"/>
    </row>
    <row r="240" spans="6:16" ht="25.35" customHeight="1">
      <c r="F240" s="67"/>
      <c r="G240" s="23"/>
      <c r="H240" s="23"/>
      <c r="I240" s="23"/>
      <c r="J240" s="23"/>
      <c r="K240" s="23"/>
      <c r="L240" s="23"/>
      <c r="M240" s="23"/>
      <c r="N240" s="23"/>
      <c r="O240" s="23"/>
      <c r="P240" s="23"/>
    </row>
    <row r="241" spans="6:16" ht="25.35" customHeight="1">
      <c r="F241" s="67"/>
      <c r="G241" s="23"/>
      <c r="H241" s="23"/>
      <c r="I241" s="23"/>
      <c r="J241" s="23"/>
      <c r="K241" s="23"/>
      <c r="L241" s="23"/>
      <c r="M241" s="23"/>
      <c r="N241" s="23"/>
      <c r="O241" s="23"/>
      <c r="P241" s="23"/>
    </row>
    <row r="242" spans="6:16" ht="25.35" customHeight="1">
      <c r="F242" s="67"/>
      <c r="G242" s="23"/>
      <c r="H242" s="23"/>
      <c r="I242" s="23"/>
      <c r="J242" s="23"/>
      <c r="K242" s="23"/>
      <c r="L242" s="23"/>
      <c r="M242" s="23"/>
      <c r="N242" s="23"/>
      <c r="O242" s="23"/>
      <c r="P242" s="23"/>
    </row>
    <row r="243" spans="6:16" ht="25.35" customHeight="1">
      <c r="F243" s="67"/>
      <c r="G243" s="23"/>
      <c r="H243" s="23"/>
      <c r="I243" s="23"/>
      <c r="J243" s="23"/>
      <c r="K243" s="23"/>
      <c r="L243" s="23"/>
      <c r="M243" s="23"/>
      <c r="N243" s="23"/>
      <c r="O243" s="23"/>
      <c r="P243" s="23"/>
    </row>
    <row r="244" spans="6:16" ht="25.35" customHeight="1">
      <c r="F244" s="67"/>
      <c r="G244" s="23"/>
      <c r="H244" s="23"/>
      <c r="I244" s="23"/>
      <c r="J244" s="23"/>
      <c r="K244" s="23"/>
      <c r="L244" s="23"/>
      <c r="M244" s="23"/>
      <c r="N244" s="23"/>
      <c r="O244" s="23"/>
      <c r="P244" s="23"/>
    </row>
    <row r="245" spans="6:16" ht="25.35" customHeight="1">
      <c r="F245" s="67"/>
      <c r="G245" s="23"/>
      <c r="H245" s="23"/>
      <c r="I245" s="23"/>
      <c r="J245" s="23"/>
      <c r="K245" s="23"/>
      <c r="L245" s="23"/>
      <c r="M245" s="23"/>
      <c r="N245" s="23"/>
      <c r="O245" s="23"/>
      <c r="P245" s="23"/>
    </row>
    <row r="246" spans="6:16" ht="25.35" customHeight="1">
      <c r="F246" s="67"/>
      <c r="G246" s="23"/>
      <c r="H246" s="23"/>
      <c r="I246" s="23"/>
      <c r="J246" s="23"/>
      <c r="K246" s="23"/>
      <c r="L246" s="23"/>
      <c r="M246" s="23"/>
      <c r="N246" s="23"/>
      <c r="O246" s="23"/>
      <c r="P246" s="23"/>
    </row>
    <row r="247" spans="6:16" ht="25.35" customHeight="1">
      <c r="F247" s="67"/>
      <c r="G247" s="23"/>
      <c r="H247" s="23"/>
      <c r="I247" s="23"/>
      <c r="J247" s="23"/>
      <c r="K247" s="23"/>
      <c r="L247" s="23"/>
      <c r="M247" s="23"/>
      <c r="N247" s="23"/>
      <c r="O247" s="23"/>
      <c r="P247" s="23"/>
    </row>
    <row r="248" spans="6:16" ht="25.35" customHeight="1">
      <c r="F248" s="67"/>
      <c r="G248" s="23"/>
      <c r="H248" s="23"/>
      <c r="I248" s="23"/>
      <c r="J248" s="23"/>
      <c r="K248" s="23"/>
      <c r="L248" s="23"/>
      <c r="M248" s="23"/>
      <c r="N248" s="23"/>
      <c r="O248" s="23"/>
      <c r="P248" s="23"/>
    </row>
    <row r="249" spans="6:16" ht="25.35" customHeight="1">
      <c r="F249" s="67"/>
      <c r="G249" s="23"/>
      <c r="H249" s="23"/>
      <c r="I249" s="23"/>
      <c r="J249" s="23"/>
      <c r="K249" s="23"/>
      <c r="L249" s="23"/>
      <c r="M249" s="23"/>
      <c r="N249" s="23"/>
      <c r="O249" s="23"/>
      <c r="P249" s="23"/>
    </row>
    <row r="250" spans="6:16" ht="25.35" customHeight="1">
      <c r="F250" s="67"/>
      <c r="G250" s="23"/>
      <c r="H250" s="23"/>
      <c r="I250" s="23"/>
      <c r="J250" s="23"/>
      <c r="K250" s="23"/>
      <c r="L250" s="23"/>
      <c r="M250" s="23"/>
      <c r="N250" s="23"/>
      <c r="O250" s="23"/>
      <c r="P250" s="23"/>
    </row>
    <row r="251" spans="6:16" ht="25.35" customHeight="1">
      <c r="F251" s="67"/>
      <c r="G251" s="23"/>
      <c r="H251" s="23"/>
      <c r="I251" s="23"/>
      <c r="J251" s="23"/>
      <c r="K251" s="23"/>
      <c r="L251" s="23"/>
      <c r="M251" s="23"/>
      <c r="N251" s="23"/>
      <c r="O251" s="23"/>
      <c r="P251" s="23"/>
    </row>
    <row r="252" spans="6:16" ht="25.35" customHeight="1">
      <c r="F252" s="67"/>
      <c r="G252" s="23"/>
      <c r="H252" s="23"/>
      <c r="I252" s="23"/>
      <c r="J252" s="23"/>
      <c r="K252" s="23"/>
      <c r="L252" s="23"/>
      <c r="M252" s="23"/>
      <c r="N252" s="23"/>
      <c r="O252" s="23"/>
      <c r="P252" s="23"/>
    </row>
    <row r="253" spans="6:16" ht="25.35" customHeight="1">
      <c r="F253" s="67"/>
      <c r="G253" s="23"/>
      <c r="H253" s="23"/>
      <c r="I253" s="23"/>
      <c r="J253" s="23"/>
      <c r="K253" s="23"/>
      <c r="L253" s="23"/>
      <c r="M253" s="23"/>
      <c r="N253" s="23"/>
      <c r="O253" s="23"/>
      <c r="P253" s="23"/>
    </row>
    <row r="254" spans="6:16" ht="25.35" customHeight="1">
      <c r="F254" s="67"/>
      <c r="G254" s="23"/>
      <c r="H254" s="23"/>
      <c r="I254" s="23"/>
      <c r="J254" s="23"/>
      <c r="K254" s="23"/>
      <c r="L254" s="23"/>
      <c r="M254" s="23"/>
      <c r="N254" s="23"/>
      <c r="O254" s="23"/>
      <c r="P254" s="23"/>
    </row>
    <row r="255" spans="6:16" ht="25.35" customHeight="1">
      <c r="F255" s="67"/>
      <c r="G255" s="23"/>
      <c r="H255" s="23"/>
      <c r="I255" s="23"/>
      <c r="J255" s="23"/>
      <c r="K255" s="23"/>
      <c r="L255" s="23"/>
      <c r="M255" s="23"/>
      <c r="N255" s="23"/>
      <c r="O255" s="23"/>
      <c r="P255" s="23"/>
    </row>
    <row r="256" spans="6:16" ht="25.35" customHeight="1">
      <c r="F256" s="67"/>
      <c r="G256" s="23"/>
      <c r="H256" s="23"/>
      <c r="I256" s="23"/>
      <c r="J256" s="23"/>
      <c r="K256" s="23"/>
      <c r="L256" s="23"/>
      <c r="M256" s="23"/>
      <c r="N256" s="23"/>
      <c r="O256" s="23"/>
      <c r="P256" s="23"/>
    </row>
    <row r="257" spans="6:16" ht="25.35" customHeight="1">
      <c r="F257" s="67"/>
      <c r="G257" s="23"/>
      <c r="H257" s="23"/>
      <c r="I257" s="23"/>
      <c r="J257" s="23"/>
      <c r="K257" s="23"/>
      <c r="L257" s="23"/>
      <c r="M257" s="23"/>
      <c r="N257" s="23"/>
      <c r="O257" s="23"/>
      <c r="P257" s="23"/>
    </row>
    <row r="258" spans="6:16" ht="25.35" customHeight="1">
      <c r="F258" s="67"/>
      <c r="G258" s="23"/>
      <c r="H258" s="23"/>
      <c r="I258" s="23"/>
      <c r="J258" s="23"/>
      <c r="K258" s="23"/>
      <c r="L258" s="23"/>
      <c r="M258" s="23"/>
      <c r="N258" s="23"/>
      <c r="O258" s="23"/>
      <c r="P258" s="23"/>
    </row>
    <row r="259" spans="6:16" ht="25.35" customHeight="1">
      <c r="F259" s="67"/>
      <c r="G259" s="23"/>
      <c r="H259" s="23"/>
      <c r="I259" s="23"/>
      <c r="J259" s="23"/>
      <c r="K259" s="23"/>
      <c r="L259" s="23"/>
      <c r="M259" s="23"/>
      <c r="N259" s="23"/>
      <c r="O259" s="23"/>
      <c r="P259" s="23"/>
    </row>
    <row r="260" spans="6:16" ht="25.35" customHeight="1">
      <c r="F260" s="67"/>
      <c r="G260" s="23"/>
      <c r="H260" s="23"/>
      <c r="I260" s="23"/>
      <c r="J260" s="23"/>
      <c r="K260" s="23"/>
      <c r="L260" s="23"/>
      <c r="M260" s="23"/>
      <c r="N260" s="23"/>
      <c r="O260" s="23"/>
      <c r="P260" s="23"/>
    </row>
    <row r="261" spans="6:16" ht="25.35" customHeight="1">
      <c r="F261" s="67"/>
      <c r="G261" s="23"/>
      <c r="H261" s="23"/>
      <c r="I261" s="23"/>
      <c r="J261" s="23"/>
      <c r="K261" s="23"/>
      <c r="L261" s="23"/>
      <c r="M261" s="23"/>
      <c r="N261" s="23"/>
      <c r="O261" s="23"/>
      <c r="P261" s="23"/>
    </row>
    <row r="262" spans="6:16" ht="25.35" customHeight="1">
      <c r="F262" s="67"/>
      <c r="G262" s="23"/>
      <c r="H262" s="23"/>
      <c r="I262" s="23"/>
      <c r="J262" s="23"/>
      <c r="K262" s="23"/>
      <c r="L262" s="23"/>
      <c r="M262" s="23"/>
      <c r="N262" s="23"/>
      <c r="O262" s="23"/>
      <c r="P262" s="23"/>
    </row>
    <row r="263" spans="6:16" ht="25.35" customHeight="1">
      <c r="F263" s="67"/>
      <c r="G263" s="23"/>
      <c r="H263" s="23"/>
      <c r="I263" s="23"/>
      <c r="J263" s="23"/>
      <c r="K263" s="23"/>
      <c r="L263" s="23"/>
      <c r="M263" s="23"/>
      <c r="N263" s="23"/>
      <c r="O263" s="23"/>
      <c r="P263" s="23"/>
    </row>
    <row r="264" spans="6:16" ht="25.35" customHeight="1">
      <c r="F264" s="67"/>
      <c r="G264" s="23"/>
      <c r="H264" s="23"/>
      <c r="I264" s="23"/>
      <c r="J264" s="23"/>
      <c r="K264" s="23"/>
      <c r="L264" s="23"/>
      <c r="M264" s="23"/>
      <c r="N264" s="23"/>
      <c r="O264" s="23"/>
      <c r="P264" s="23"/>
    </row>
    <row r="265" spans="6:16" ht="25.35" customHeight="1">
      <c r="F265" s="67"/>
      <c r="G265" s="23"/>
      <c r="H265" s="23"/>
      <c r="I265" s="23"/>
      <c r="J265" s="23"/>
      <c r="K265" s="23"/>
      <c r="L265" s="23"/>
      <c r="M265" s="23"/>
      <c r="N265" s="23"/>
      <c r="O265" s="23"/>
      <c r="P265" s="23"/>
    </row>
    <row r="266" spans="6:16" ht="25.35" customHeight="1">
      <c r="F266" s="67"/>
      <c r="G266" s="23"/>
      <c r="H266" s="23"/>
      <c r="I266" s="23"/>
      <c r="J266" s="23"/>
      <c r="K266" s="23"/>
      <c r="L266" s="23"/>
      <c r="M266" s="23"/>
      <c r="N266" s="23"/>
      <c r="O266" s="23"/>
      <c r="P266" s="23"/>
    </row>
    <row r="267" spans="6:16" ht="25.35" customHeight="1">
      <c r="F267" s="67"/>
      <c r="G267" s="23"/>
      <c r="H267" s="23"/>
      <c r="I267" s="23"/>
      <c r="J267" s="23"/>
      <c r="K267" s="23"/>
      <c r="L267" s="23"/>
      <c r="M267" s="23"/>
      <c r="N267" s="23"/>
      <c r="O267" s="23"/>
      <c r="P267" s="23"/>
    </row>
    <row r="268" spans="6:16" ht="25.35" customHeight="1">
      <c r="F268" s="67"/>
      <c r="G268" s="23"/>
      <c r="H268" s="23"/>
      <c r="I268" s="23"/>
      <c r="J268" s="23"/>
      <c r="K268" s="23"/>
      <c r="L268" s="23"/>
      <c r="M268" s="23"/>
      <c r="N268" s="23"/>
      <c r="O268" s="23"/>
      <c r="P268" s="23"/>
    </row>
    <row r="269" spans="6:16" ht="25.35" customHeight="1">
      <c r="F269" s="67"/>
      <c r="G269" s="23"/>
      <c r="H269" s="23"/>
      <c r="I269" s="23"/>
      <c r="J269" s="23"/>
      <c r="K269" s="23"/>
      <c r="L269" s="23"/>
      <c r="M269" s="23"/>
      <c r="N269" s="23"/>
      <c r="O269" s="23"/>
      <c r="P269" s="23"/>
    </row>
    <row r="270" spans="6:16" ht="25.35" customHeight="1">
      <c r="F270" s="67"/>
      <c r="G270" s="23"/>
      <c r="H270" s="23"/>
      <c r="I270" s="23"/>
      <c r="J270" s="23"/>
      <c r="K270" s="23"/>
      <c r="L270" s="23"/>
      <c r="M270" s="23"/>
      <c r="N270" s="23"/>
      <c r="O270" s="23"/>
      <c r="P270" s="23"/>
    </row>
    <row r="271" spans="6:16" ht="25.35" customHeight="1">
      <c r="F271" s="67"/>
      <c r="G271" s="23"/>
      <c r="H271" s="23"/>
      <c r="I271" s="23"/>
      <c r="J271" s="23"/>
      <c r="K271" s="23"/>
      <c r="L271" s="23"/>
      <c r="M271" s="23"/>
      <c r="N271" s="23"/>
      <c r="O271" s="23"/>
      <c r="P271" s="23"/>
    </row>
    <row r="272" spans="6:16" ht="25.35" customHeight="1">
      <c r="F272" s="67"/>
      <c r="G272" s="23"/>
      <c r="H272" s="23"/>
      <c r="I272" s="23"/>
      <c r="J272" s="23"/>
      <c r="K272" s="23"/>
      <c r="L272" s="23"/>
      <c r="M272" s="23"/>
      <c r="N272" s="23"/>
      <c r="O272" s="23"/>
      <c r="P272" s="23"/>
    </row>
    <row r="273" spans="6:16" ht="25.35" customHeight="1">
      <c r="F273" s="67"/>
      <c r="G273" s="23"/>
      <c r="H273" s="23"/>
      <c r="I273" s="23"/>
      <c r="J273" s="23"/>
      <c r="K273" s="23"/>
      <c r="L273" s="23"/>
      <c r="M273" s="23"/>
      <c r="N273" s="23"/>
      <c r="O273" s="23"/>
      <c r="P273" s="23"/>
    </row>
    <row r="274" spans="6:16" ht="25.35" customHeight="1">
      <c r="F274" s="67"/>
      <c r="G274" s="23"/>
      <c r="H274" s="23"/>
      <c r="I274" s="23"/>
      <c r="J274" s="23"/>
      <c r="K274" s="23"/>
      <c r="L274" s="23"/>
      <c r="M274" s="23"/>
      <c r="N274" s="23"/>
      <c r="O274" s="23"/>
      <c r="P274" s="23"/>
    </row>
    <row r="275" spans="6:16" ht="25.35" customHeight="1">
      <c r="F275" s="67"/>
      <c r="G275" s="23"/>
      <c r="H275" s="23"/>
      <c r="I275" s="23"/>
      <c r="J275" s="23"/>
      <c r="K275" s="23"/>
      <c r="L275" s="23"/>
      <c r="M275" s="23"/>
      <c r="N275" s="23"/>
      <c r="O275" s="23"/>
      <c r="P275" s="23"/>
    </row>
    <row r="276" spans="6:16" ht="25.35" customHeight="1">
      <c r="F276" s="67"/>
      <c r="G276" s="23"/>
      <c r="H276" s="23"/>
      <c r="I276" s="23"/>
      <c r="J276" s="23"/>
      <c r="K276" s="23"/>
      <c r="L276" s="23"/>
      <c r="M276" s="23"/>
      <c r="N276" s="23"/>
      <c r="O276" s="23"/>
      <c r="P276" s="23"/>
    </row>
    <row r="277" spans="6:16" ht="25.35" customHeight="1">
      <c r="F277" s="67"/>
      <c r="G277" s="23"/>
      <c r="H277" s="23"/>
      <c r="I277" s="23"/>
      <c r="J277" s="23"/>
      <c r="K277" s="23"/>
      <c r="L277" s="23"/>
      <c r="M277" s="23"/>
      <c r="N277" s="23"/>
      <c r="O277" s="23"/>
      <c r="P277" s="23"/>
    </row>
    <row r="278" spans="6:16" ht="25.35" customHeight="1">
      <c r="F278" s="67"/>
      <c r="G278" s="23"/>
      <c r="H278" s="23"/>
      <c r="I278" s="23"/>
      <c r="J278" s="23"/>
      <c r="K278" s="23"/>
      <c r="L278" s="23"/>
      <c r="M278" s="23"/>
      <c r="N278" s="23"/>
      <c r="O278" s="23"/>
      <c r="P278" s="23"/>
    </row>
    <row r="279" spans="6:16" ht="25.35" customHeight="1">
      <c r="F279" s="67"/>
      <c r="G279" s="23"/>
      <c r="H279" s="23"/>
      <c r="I279" s="23"/>
      <c r="J279" s="23"/>
      <c r="K279" s="23"/>
      <c r="L279" s="23"/>
      <c r="M279" s="23"/>
      <c r="N279" s="23"/>
      <c r="O279" s="23"/>
      <c r="P279" s="23"/>
    </row>
    <row r="280" spans="6:16" ht="25.35" customHeight="1">
      <c r="F280" s="67"/>
      <c r="G280" s="23"/>
      <c r="H280" s="23"/>
      <c r="I280" s="23"/>
      <c r="J280" s="23"/>
      <c r="K280" s="23"/>
      <c r="L280" s="23"/>
      <c r="M280" s="23"/>
      <c r="N280" s="23"/>
      <c r="O280" s="23"/>
      <c r="P280" s="23"/>
    </row>
    <row r="281" spans="6:16" ht="25.35" customHeight="1">
      <c r="F281" s="67"/>
      <c r="G281" s="23"/>
      <c r="H281" s="23"/>
      <c r="I281" s="23"/>
      <c r="J281" s="23"/>
      <c r="K281" s="23"/>
      <c r="L281" s="23"/>
      <c r="M281" s="23"/>
      <c r="N281" s="23"/>
      <c r="O281" s="23"/>
      <c r="P281" s="23"/>
    </row>
    <row r="282" spans="6:16" ht="25.35" customHeight="1">
      <c r="F282" s="67"/>
      <c r="G282" s="23"/>
      <c r="H282" s="23"/>
      <c r="I282" s="23"/>
      <c r="J282" s="23"/>
      <c r="K282" s="23"/>
      <c r="L282" s="23"/>
      <c r="M282" s="23"/>
      <c r="N282" s="23"/>
      <c r="O282" s="23"/>
      <c r="P282" s="23"/>
    </row>
    <row r="283" spans="6:16" ht="25.35" customHeight="1">
      <c r="F283" s="67"/>
      <c r="G283" s="23"/>
      <c r="H283" s="23"/>
      <c r="I283" s="23"/>
      <c r="J283" s="23"/>
      <c r="K283" s="23"/>
      <c r="L283" s="23"/>
      <c r="M283" s="23"/>
      <c r="N283" s="23"/>
      <c r="O283" s="23"/>
      <c r="P283" s="23"/>
    </row>
    <row r="284" spans="6:16" ht="25.35" customHeight="1">
      <c r="F284" s="67"/>
      <c r="G284" s="23"/>
      <c r="H284" s="23"/>
      <c r="I284" s="23"/>
      <c r="J284" s="23"/>
      <c r="K284" s="23"/>
      <c r="L284" s="23"/>
      <c r="M284" s="23"/>
      <c r="N284" s="23"/>
      <c r="O284" s="23"/>
      <c r="P284" s="23"/>
    </row>
    <row r="285" spans="6:16" ht="25.35" customHeight="1">
      <c r="F285" s="67"/>
      <c r="G285" s="23"/>
      <c r="H285" s="23"/>
      <c r="I285" s="23"/>
      <c r="J285" s="23"/>
      <c r="K285" s="23"/>
      <c r="L285" s="23"/>
      <c r="M285" s="23"/>
      <c r="N285" s="23"/>
      <c r="O285" s="23"/>
      <c r="P285" s="23"/>
    </row>
    <row r="286" spans="6:16" ht="25.35" customHeight="1">
      <c r="F286" s="67"/>
      <c r="G286" s="23"/>
      <c r="H286" s="23"/>
      <c r="I286" s="23"/>
      <c r="J286" s="23"/>
      <c r="K286" s="23"/>
      <c r="L286" s="23"/>
      <c r="M286" s="23"/>
      <c r="N286" s="23"/>
      <c r="O286" s="23"/>
      <c r="P286" s="23"/>
    </row>
    <row r="287" spans="6:16" ht="25.35" customHeight="1">
      <c r="F287" s="67"/>
      <c r="G287" s="23"/>
      <c r="H287" s="23"/>
      <c r="I287" s="23"/>
      <c r="J287" s="23"/>
      <c r="K287" s="23"/>
      <c r="L287" s="23"/>
      <c r="M287" s="23"/>
      <c r="N287" s="23"/>
      <c r="O287" s="23"/>
      <c r="P287" s="23"/>
    </row>
    <row r="288" spans="6:16" ht="25.35" customHeight="1">
      <c r="F288" s="67"/>
      <c r="G288" s="23"/>
      <c r="H288" s="23"/>
      <c r="I288" s="23"/>
      <c r="J288" s="23"/>
      <c r="K288" s="23"/>
      <c r="L288" s="23"/>
      <c r="M288" s="23"/>
      <c r="N288" s="23"/>
      <c r="O288" s="23"/>
      <c r="P288" s="23"/>
    </row>
    <row r="289" spans="6:16" ht="25.35" customHeight="1">
      <c r="F289" s="67"/>
      <c r="G289" s="23"/>
      <c r="H289" s="23"/>
      <c r="I289" s="23"/>
      <c r="J289" s="23"/>
      <c r="K289" s="23"/>
      <c r="L289" s="23"/>
      <c r="M289" s="23"/>
      <c r="N289" s="23"/>
      <c r="O289" s="23"/>
      <c r="P289" s="23"/>
    </row>
    <row r="290" spans="6:16" ht="25.35" customHeight="1">
      <c r="F290" s="67"/>
      <c r="G290" s="23"/>
      <c r="H290" s="23"/>
      <c r="I290" s="23"/>
      <c r="J290" s="23"/>
      <c r="K290" s="23"/>
      <c r="L290" s="23"/>
      <c r="M290" s="23"/>
      <c r="N290" s="23"/>
      <c r="O290" s="23"/>
      <c r="P290" s="23"/>
    </row>
    <row r="291" spans="6:16" ht="25.35" customHeight="1">
      <c r="F291" s="67"/>
      <c r="G291" s="23"/>
      <c r="H291" s="23"/>
      <c r="I291" s="23"/>
      <c r="J291" s="23"/>
      <c r="K291" s="23"/>
      <c r="L291" s="23"/>
      <c r="M291" s="23"/>
      <c r="N291" s="23"/>
      <c r="O291" s="23"/>
      <c r="P291" s="23"/>
    </row>
    <row r="292" spans="6:16" ht="25.35" customHeight="1">
      <c r="F292" s="67"/>
      <c r="G292" s="23"/>
      <c r="H292" s="23"/>
      <c r="I292" s="23"/>
      <c r="J292" s="23"/>
      <c r="K292" s="23"/>
      <c r="L292" s="23"/>
      <c r="M292" s="23"/>
      <c r="N292" s="23"/>
      <c r="O292" s="23"/>
      <c r="P292" s="23"/>
    </row>
    <row r="293" spans="6:16" ht="25.35" customHeight="1">
      <c r="F293" s="67"/>
      <c r="G293" s="23"/>
      <c r="H293" s="23"/>
      <c r="I293" s="23"/>
      <c r="J293" s="23"/>
      <c r="K293" s="23"/>
      <c r="L293" s="23"/>
      <c r="M293" s="23"/>
      <c r="N293" s="23"/>
      <c r="O293" s="23"/>
      <c r="P293" s="23"/>
    </row>
    <row r="294" spans="6:16" ht="25.35" customHeight="1">
      <c r="F294" s="67"/>
      <c r="G294" s="23"/>
      <c r="H294" s="23"/>
      <c r="I294" s="23"/>
      <c r="J294" s="23"/>
      <c r="K294" s="23"/>
      <c r="L294" s="23"/>
      <c r="M294" s="23"/>
      <c r="N294" s="23"/>
      <c r="O294" s="23"/>
      <c r="P294" s="23"/>
    </row>
    <row r="295" spans="6:16" ht="25.35" customHeight="1">
      <c r="F295" s="67"/>
      <c r="G295" s="23"/>
      <c r="H295" s="23"/>
      <c r="I295" s="23"/>
      <c r="J295" s="23"/>
      <c r="K295" s="23"/>
      <c r="L295" s="23"/>
      <c r="M295" s="23"/>
      <c r="N295" s="23"/>
      <c r="O295" s="23"/>
      <c r="P295" s="23"/>
    </row>
    <row r="296" spans="6:16" ht="25.35" customHeight="1">
      <c r="F296" s="67"/>
      <c r="G296" s="23"/>
      <c r="H296" s="23"/>
      <c r="I296" s="23"/>
      <c r="J296" s="23"/>
      <c r="K296" s="23"/>
      <c r="L296" s="23"/>
      <c r="M296" s="23"/>
      <c r="N296" s="23"/>
      <c r="O296" s="23"/>
      <c r="P296" s="23"/>
    </row>
    <row r="297" spans="6:16" ht="25.35" customHeight="1">
      <c r="F297" s="67"/>
      <c r="G297" s="23"/>
      <c r="H297" s="23"/>
      <c r="I297" s="23"/>
      <c r="J297" s="23"/>
      <c r="K297" s="23"/>
      <c r="L297" s="23"/>
      <c r="M297" s="23"/>
      <c r="N297" s="23"/>
      <c r="O297" s="23"/>
      <c r="P297" s="23"/>
    </row>
    <row r="298" spans="6:16" ht="25.35" customHeight="1">
      <c r="F298" s="67"/>
      <c r="G298" s="23"/>
      <c r="H298" s="23"/>
      <c r="I298" s="23"/>
      <c r="J298" s="23"/>
      <c r="K298" s="23"/>
      <c r="L298" s="23"/>
      <c r="M298" s="23"/>
      <c r="N298" s="23"/>
      <c r="O298" s="23"/>
      <c r="P298" s="23"/>
    </row>
    <row r="299" spans="6:16" ht="25.35" customHeight="1">
      <c r="F299" s="67"/>
      <c r="G299" s="23"/>
      <c r="H299" s="23"/>
      <c r="I299" s="23"/>
      <c r="J299" s="23"/>
      <c r="K299" s="23"/>
      <c r="L299" s="23"/>
      <c r="M299" s="23"/>
      <c r="N299" s="23"/>
      <c r="O299" s="23"/>
      <c r="P299" s="23"/>
    </row>
    <row r="300" spans="6:16" ht="25.35" customHeight="1">
      <c r="F300" s="67"/>
      <c r="G300" s="23"/>
      <c r="H300" s="23"/>
      <c r="I300" s="23"/>
      <c r="J300" s="23"/>
      <c r="K300" s="23"/>
      <c r="L300" s="23"/>
      <c r="M300" s="23"/>
      <c r="N300" s="23"/>
      <c r="O300" s="23"/>
      <c r="P300" s="23"/>
    </row>
    <row r="301" spans="6:16" ht="25.35" customHeight="1">
      <c r="F301" s="67"/>
      <c r="G301" s="23"/>
      <c r="H301" s="23"/>
      <c r="I301" s="23"/>
      <c r="J301" s="23"/>
      <c r="K301" s="23"/>
      <c r="L301" s="23"/>
      <c r="M301" s="23"/>
      <c r="N301" s="23"/>
      <c r="O301" s="23"/>
      <c r="P301" s="23"/>
    </row>
    <row r="302" spans="6:16" ht="25.35" customHeight="1">
      <c r="F302" s="67"/>
      <c r="G302" s="23"/>
      <c r="H302" s="23"/>
      <c r="I302" s="23"/>
      <c r="J302" s="23"/>
      <c r="K302" s="23"/>
      <c r="L302" s="23"/>
      <c r="M302" s="23"/>
      <c r="N302" s="23"/>
      <c r="O302" s="23"/>
      <c r="P302" s="23"/>
    </row>
    <row r="303" spans="6:16" ht="25.35" customHeight="1">
      <c r="F303" s="67"/>
      <c r="G303" s="23"/>
      <c r="H303" s="23"/>
      <c r="I303" s="23"/>
      <c r="J303" s="23"/>
      <c r="K303" s="23"/>
      <c r="L303" s="23"/>
      <c r="M303" s="23"/>
      <c r="N303" s="23"/>
      <c r="O303" s="23"/>
      <c r="P303" s="23"/>
    </row>
    <row r="304" spans="6:16" ht="25.35" customHeight="1">
      <c r="F304" s="67"/>
      <c r="G304" s="23"/>
      <c r="H304" s="23"/>
      <c r="I304" s="23"/>
      <c r="J304" s="23"/>
      <c r="K304" s="23"/>
      <c r="L304" s="23"/>
      <c r="M304" s="23"/>
      <c r="N304" s="23"/>
      <c r="O304" s="23"/>
      <c r="P304" s="23"/>
    </row>
    <row r="305" spans="6:16" ht="25.35" customHeight="1">
      <c r="F305" s="67"/>
      <c r="G305" s="23"/>
      <c r="H305" s="23"/>
      <c r="I305" s="23"/>
      <c r="J305" s="23"/>
      <c r="K305" s="23"/>
      <c r="L305" s="23"/>
      <c r="M305" s="23"/>
      <c r="N305" s="23"/>
      <c r="O305" s="23"/>
      <c r="P305" s="23"/>
    </row>
    <row r="306" spans="6:16" ht="25.35" customHeight="1">
      <c r="F306" s="67"/>
      <c r="G306" s="23"/>
      <c r="H306" s="23"/>
      <c r="I306" s="23"/>
      <c r="J306" s="23"/>
      <c r="K306" s="23"/>
      <c r="L306" s="23"/>
      <c r="M306" s="23"/>
      <c r="N306" s="23"/>
      <c r="O306" s="23"/>
      <c r="P306" s="23"/>
    </row>
    <row r="307" spans="6:16" ht="25.35" customHeight="1">
      <c r="F307" s="67"/>
      <c r="G307" s="23"/>
      <c r="H307" s="23"/>
      <c r="I307" s="23"/>
      <c r="J307" s="23"/>
      <c r="K307" s="23"/>
      <c r="L307" s="23"/>
      <c r="M307" s="23"/>
      <c r="N307" s="23"/>
      <c r="O307" s="23"/>
      <c r="P307" s="23"/>
    </row>
    <row r="308" spans="6:16" ht="25.35" customHeight="1">
      <c r="F308" s="67"/>
      <c r="G308" s="23"/>
      <c r="H308" s="23"/>
      <c r="I308" s="23"/>
      <c r="J308" s="23"/>
      <c r="K308" s="23"/>
      <c r="L308" s="23"/>
      <c r="M308" s="23"/>
      <c r="N308" s="23"/>
      <c r="O308" s="23"/>
      <c r="P308" s="23"/>
    </row>
    <row r="309" spans="6:16" ht="25.35" customHeight="1">
      <c r="F309" s="67"/>
      <c r="G309" s="23"/>
      <c r="H309" s="23"/>
      <c r="I309" s="23"/>
      <c r="J309" s="23"/>
      <c r="K309" s="23"/>
      <c r="L309" s="23"/>
      <c r="M309" s="23"/>
      <c r="N309" s="23"/>
      <c r="O309" s="23"/>
      <c r="P309" s="23"/>
    </row>
    <row r="310" spans="6:16" ht="25.35" customHeight="1">
      <c r="F310" s="67"/>
      <c r="G310" s="23"/>
      <c r="H310" s="23"/>
      <c r="I310" s="23"/>
      <c r="J310" s="23"/>
      <c r="K310" s="23"/>
      <c r="L310" s="23"/>
      <c r="M310" s="23"/>
      <c r="N310" s="23"/>
      <c r="O310" s="23"/>
      <c r="P310" s="23"/>
    </row>
    <row r="311" spans="6:16" ht="25.35" customHeight="1">
      <c r="F311" s="67"/>
      <c r="G311" s="23"/>
      <c r="H311" s="23"/>
      <c r="I311" s="23"/>
      <c r="J311" s="23"/>
      <c r="K311" s="23"/>
      <c r="L311" s="23"/>
      <c r="M311" s="23"/>
      <c r="N311" s="23"/>
      <c r="O311" s="23"/>
      <c r="P311" s="23"/>
    </row>
    <row r="312" spans="6:16" ht="25.35" customHeight="1">
      <c r="F312" s="67"/>
      <c r="G312" s="23"/>
      <c r="H312" s="23"/>
      <c r="I312" s="23"/>
      <c r="J312" s="23"/>
      <c r="K312" s="23"/>
      <c r="L312" s="23"/>
      <c r="M312" s="23"/>
      <c r="N312" s="23"/>
      <c r="O312" s="23"/>
      <c r="P312" s="23"/>
    </row>
    <row r="313" spans="6:16" ht="25.35" customHeight="1">
      <c r="F313" s="67"/>
      <c r="G313" s="23"/>
      <c r="H313" s="23"/>
      <c r="I313" s="23"/>
      <c r="J313" s="23"/>
      <c r="K313" s="23"/>
      <c r="L313" s="23"/>
      <c r="M313" s="23"/>
      <c r="N313" s="23"/>
      <c r="O313" s="23"/>
      <c r="P313" s="23"/>
    </row>
    <row r="314" spans="6:16" ht="25.35" customHeight="1">
      <c r="F314" s="67"/>
      <c r="G314" s="23"/>
      <c r="H314" s="23"/>
      <c r="I314" s="23"/>
      <c r="J314" s="23"/>
      <c r="K314" s="23"/>
      <c r="L314" s="23"/>
      <c r="M314" s="23"/>
      <c r="N314" s="23"/>
      <c r="O314" s="23"/>
      <c r="P314" s="23"/>
    </row>
    <row r="315" spans="6:16" ht="25.35" customHeight="1">
      <c r="F315" s="67"/>
      <c r="G315" s="23"/>
      <c r="H315" s="23"/>
      <c r="I315" s="23"/>
      <c r="J315" s="23"/>
      <c r="K315" s="23"/>
      <c r="L315" s="23"/>
      <c r="M315" s="23"/>
      <c r="N315" s="23"/>
      <c r="O315" s="23"/>
      <c r="P315" s="23"/>
    </row>
    <row r="316" spans="6:16" ht="25.35" customHeight="1">
      <c r="F316" s="67"/>
      <c r="G316" s="23"/>
      <c r="H316" s="23"/>
      <c r="I316" s="23"/>
      <c r="J316" s="23"/>
      <c r="K316" s="23"/>
      <c r="L316" s="23"/>
      <c r="M316" s="23"/>
      <c r="N316" s="23"/>
      <c r="O316" s="23"/>
      <c r="P316" s="23"/>
    </row>
    <row r="317" spans="6:16" ht="25.35" customHeight="1">
      <c r="F317" s="67"/>
      <c r="G317" s="23"/>
      <c r="H317" s="23"/>
      <c r="I317" s="23"/>
      <c r="J317" s="23"/>
      <c r="K317" s="23"/>
      <c r="L317" s="23"/>
      <c r="M317" s="23"/>
      <c r="N317" s="23"/>
      <c r="O317" s="23"/>
      <c r="P317" s="23"/>
    </row>
    <row r="318" spans="6:16" ht="25.35" customHeight="1">
      <c r="F318" s="67"/>
      <c r="G318" s="23"/>
      <c r="H318" s="23"/>
      <c r="I318" s="23"/>
      <c r="J318" s="23"/>
      <c r="K318" s="23"/>
      <c r="L318" s="23"/>
      <c r="M318" s="23"/>
      <c r="N318" s="23"/>
      <c r="O318" s="23"/>
      <c r="P318" s="23"/>
    </row>
    <row r="319" spans="6:16" ht="25.35" customHeight="1">
      <c r="F319" s="67"/>
      <c r="G319" s="23"/>
      <c r="H319" s="23"/>
      <c r="I319" s="23"/>
      <c r="J319" s="23"/>
      <c r="K319" s="23"/>
      <c r="L319" s="23"/>
      <c r="M319" s="23"/>
      <c r="N319" s="23"/>
      <c r="O319" s="23"/>
      <c r="P319" s="23"/>
    </row>
    <row r="320" spans="6:16" ht="25.35" customHeight="1">
      <c r="F320" s="67"/>
      <c r="G320" s="23"/>
      <c r="H320" s="23"/>
      <c r="I320" s="23"/>
      <c r="J320" s="23"/>
      <c r="K320" s="23"/>
      <c r="L320" s="23"/>
      <c r="M320" s="23"/>
      <c r="N320" s="23"/>
      <c r="O320" s="23"/>
      <c r="P320" s="23"/>
    </row>
    <row r="321" spans="6:16" ht="25.35" customHeight="1">
      <c r="F321" s="67"/>
      <c r="G321" s="23"/>
      <c r="H321" s="23"/>
      <c r="I321" s="23"/>
      <c r="J321" s="23"/>
      <c r="K321" s="23"/>
      <c r="L321" s="23"/>
      <c r="M321" s="23"/>
      <c r="N321" s="23"/>
      <c r="O321" s="23"/>
      <c r="P321" s="23"/>
    </row>
    <row r="322" spans="6:16" ht="25.35" customHeight="1">
      <c r="F322" s="67"/>
      <c r="G322" s="23"/>
      <c r="H322" s="23"/>
      <c r="I322" s="23"/>
      <c r="J322" s="23"/>
      <c r="K322" s="23"/>
      <c r="L322" s="23"/>
      <c r="M322" s="23"/>
      <c r="N322" s="23"/>
      <c r="O322" s="23"/>
      <c r="P322" s="23"/>
    </row>
    <row r="323" spans="6:16" ht="25.35" customHeight="1">
      <c r="F323" s="67"/>
      <c r="G323" s="23"/>
      <c r="H323" s="23"/>
      <c r="I323" s="23"/>
      <c r="J323" s="23"/>
      <c r="K323" s="23"/>
      <c r="L323" s="23"/>
      <c r="M323" s="23"/>
      <c r="N323" s="23"/>
      <c r="O323" s="23"/>
      <c r="P323" s="23"/>
    </row>
    <row r="324" spans="6:16" ht="25.35" customHeight="1">
      <c r="F324" s="67"/>
      <c r="G324" s="23"/>
      <c r="H324" s="23"/>
      <c r="I324" s="23"/>
      <c r="J324" s="23"/>
      <c r="K324" s="23"/>
      <c r="L324" s="23"/>
      <c r="M324" s="23"/>
      <c r="N324" s="23"/>
      <c r="O324" s="23"/>
      <c r="P324" s="23"/>
    </row>
    <row r="325" spans="6:16" ht="25.35" customHeight="1">
      <c r="F325" s="67"/>
      <c r="G325" s="23"/>
      <c r="H325" s="23"/>
      <c r="I325" s="23"/>
      <c r="J325" s="23"/>
      <c r="K325" s="23"/>
      <c r="L325" s="23"/>
      <c r="M325" s="23"/>
      <c r="N325" s="23"/>
      <c r="O325" s="23"/>
      <c r="P325" s="23"/>
    </row>
    <row r="326" spans="6:16" ht="25.35" customHeight="1">
      <c r="F326" s="67"/>
      <c r="G326" s="23"/>
      <c r="H326" s="23"/>
      <c r="I326" s="23"/>
      <c r="J326" s="23"/>
      <c r="K326" s="23"/>
      <c r="L326" s="23"/>
      <c r="M326" s="23"/>
      <c r="N326" s="23"/>
      <c r="O326" s="23"/>
      <c r="P326" s="23"/>
    </row>
    <row r="327" spans="6:16" ht="25.35" customHeight="1">
      <c r="F327" s="67"/>
      <c r="G327" s="23"/>
      <c r="H327" s="23"/>
      <c r="I327" s="23"/>
      <c r="J327" s="23"/>
      <c r="K327" s="23"/>
      <c r="L327" s="23"/>
      <c r="M327" s="23"/>
      <c r="N327" s="23"/>
      <c r="O327" s="23"/>
      <c r="P327" s="23"/>
    </row>
    <row r="328" spans="6:16" ht="25.35" customHeight="1">
      <c r="F328" s="67"/>
      <c r="G328" s="23"/>
      <c r="H328" s="23"/>
      <c r="I328" s="23"/>
      <c r="J328" s="23"/>
      <c r="K328" s="23"/>
      <c r="L328" s="23"/>
      <c r="M328" s="23"/>
      <c r="N328" s="23"/>
      <c r="O328" s="23"/>
      <c r="P328" s="23"/>
    </row>
    <row r="329" spans="6:16" ht="25.35" customHeight="1">
      <c r="F329" s="67"/>
      <c r="G329" s="23"/>
      <c r="H329" s="23"/>
      <c r="I329" s="23"/>
      <c r="J329" s="23"/>
      <c r="K329" s="23"/>
      <c r="L329" s="23"/>
      <c r="M329" s="23"/>
      <c r="N329" s="23"/>
      <c r="O329" s="23"/>
      <c r="P329" s="23"/>
    </row>
    <row r="330" spans="6:16" ht="25.35" customHeight="1">
      <c r="F330" s="67"/>
      <c r="G330" s="23"/>
      <c r="H330" s="23"/>
      <c r="I330" s="23"/>
      <c r="J330" s="23"/>
      <c r="K330" s="23"/>
      <c r="L330" s="23"/>
      <c r="M330" s="23"/>
      <c r="N330" s="23"/>
      <c r="O330" s="23"/>
      <c r="P330" s="23"/>
    </row>
    <row r="331" spans="6:16" ht="25.35" customHeight="1">
      <c r="F331" s="67"/>
      <c r="G331" s="23"/>
      <c r="H331" s="23"/>
      <c r="I331" s="23"/>
      <c r="J331" s="23"/>
      <c r="K331" s="23"/>
      <c r="L331" s="23"/>
      <c r="M331" s="23"/>
      <c r="N331" s="23"/>
      <c r="O331" s="23"/>
      <c r="P331" s="23"/>
    </row>
    <row r="332" spans="6:16" ht="25.35" customHeight="1">
      <c r="F332" s="67"/>
      <c r="G332" s="23"/>
      <c r="H332" s="23"/>
      <c r="I332" s="23"/>
      <c r="J332" s="23"/>
      <c r="K332" s="23"/>
      <c r="L332" s="23"/>
      <c r="M332" s="23"/>
      <c r="N332" s="23"/>
      <c r="O332" s="23"/>
      <c r="P332" s="23"/>
    </row>
    <row r="333" spans="6:16" ht="25.35" customHeight="1">
      <c r="F333" s="67"/>
      <c r="G333" s="23"/>
      <c r="H333" s="23"/>
      <c r="I333" s="23"/>
      <c r="J333" s="23"/>
      <c r="K333" s="23"/>
      <c r="L333" s="23"/>
      <c r="M333" s="23"/>
      <c r="N333" s="23"/>
      <c r="O333" s="23"/>
      <c r="P333" s="23"/>
    </row>
    <row r="334" spans="6:16" ht="25.35" customHeight="1">
      <c r="F334" s="67"/>
      <c r="G334" s="23"/>
      <c r="H334" s="23"/>
      <c r="I334" s="23"/>
      <c r="J334" s="23"/>
      <c r="K334" s="23"/>
      <c r="L334" s="23"/>
      <c r="M334" s="23"/>
      <c r="N334" s="23"/>
      <c r="O334" s="23"/>
      <c r="P334" s="23"/>
    </row>
    <row r="335" spans="6:16" ht="25.35" customHeight="1">
      <c r="F335" s="67"/>
      <c r="G335" s="23"/>
      <c r="H335" s="23"/>
      <c r="I335" s="23"/>
      <c r="J335" s="23"/>
      <c r="K335" s="23"/>
      <c r="L335" s="23"/>
      <c r="M335" s="23"/>
      <c r="N335" s="23"/>
      <c r="O335" s="23"/>
      <c r="P335" s="23"/>
    </row>
    <row r="336" spans="6:16" ht="25.35" customHeight="1">
      <c r="F336" s="67"/>
      <c r="G336" s="23"/>
      <c r="H336" s="23"/>
      <c r="I336" s="23"/>
      <c r="J336" s="23"/>
      <c r="K336" s="23"/>
      <c r="L336" s="23"/>
      <c r="M336" s="23"/>
      <c r="N336" s="23"/>
      <c r="O336" s="23"/>
      <c r="P336" s="23"/>
    </row>
    <row r="337" spans="6:16" ht="25.35" customHeight="1">
      <c r="F337" s="67"/>
      <c r="G337" s="23"/>
      <c r="H337" s="23"/>
      <c r="I337" s="23"/>
      <c r="J337" s="23"/>
      <c r="K337" s="23"/>
      <c r="L337" s="23"/>
      <c r="M337" s="23"/>
      <c r="N337" s="23"/>
      <c r="O337" s="23"/>
      <c r="P337" s="23"/>
    </row>
    <row r="338" spans="6:16" ht="25.35" customHeight="1">
      <c r="F338" s="67"/>
      <c r="G338" s="23"/>
      <c r="H338" s="23"/>
      <c r="I338" s="23"/>
      <c r="J338" s="23"/>
      <c r="K338" s="23"/>
      <c r="L338" s="23"/>
      <c r="M338" s="23"/>
      <c r="N338" s="23"/>
      <c r="O338" s="23"/>
      <c r="P338" s="23"/>
    </row>
    <row r="339" spans="6:16" ht="25.35" customHeight="1">
      <c r="F339" s="67"/>
      <c r="G339" s="23"/>
      <c r="H339" s="23"/>
      <c r="I339" s="23"/>
      <c r="J339" s="23"/>
      <c r="K339" s="23"/>
      <c r="L339" s="23"/>
      <c r="M339" s="23"/>
      <c r="N339" s="23"/>
      <c r="O339" s="23"/>
      <c r="P339" s="23"/>
    </row>
    <row r="340" spans="6:16" ht="25.35" customHeight="1">
      <c r="F340" s="67"/>
      <c r="G340" s="23"/>
      <c r="H340" s="23"/>
      <c r="I340" s="23"/>
      <c r="J340" s="23"/>
      <c r="K340" s="23"/>
      <c r="L340" s="23"/>
      <c r="M340" s="23"/>
      <c r="N340" s="23"/>
      <c r="O340" s="23"/>
      <c r="P340" s="23"/>
    </row>
    <row r="341" spans="6:16" ht="25.35" customHeight="1">
      <c r="F341" s="67"/>
      <c r="G341" s="23"/>
      <c r="H341" s="23"/>
      <c r="I341" s="23"/>
      <c r="J341" s="23"/>
      <c r="K341" s="23"/>
      <c r="L341" s="23"/>
      <c r="M341" s="23"/>
      <c r="N341" s="23"/>
      <c r="O341" s="23"/>
      <c r="P341" s="23"/>
    </row>
    <row r="342" spans="6:16" ht="25.35" customHeight="1">
      <c r="F342" s="67"/>
      <c r="G342" s="23"/>
      <c r="H342" s="23"/>
      <c r="I342" s="23"/>
      <c r="J342" s="23"/>
      <c r="K342" s="23"/>
      <c r="L342" s="23"/>
      <c r="M342" s="23"/>
      <c r="N342" s="23"/>
      <c r="O342" s="23"/>
      <c r="P342" s="23"/>
    </row>
    <row r="343" spans="6:16" ht="25.35" customHeight="1">
      <c r="F343" s="67"/>
      <c r="G343" s="23"/>
      <c r="H343" s="23"/>
      <c r="I343" s="23"/>
      <c r="J343" s="23"/>
      <c r="K343" s="23"/>
      <c r="L343" s="23"/>
      <c r="M343" s="23"/>
      <c r="N343" s="23"/>
      <c r="O343" s="23"/>
      <c r="P343" s="23"/>
    </row>
    <row r="344" spans="6:16" ht="25.35" customHeight="1">
      <c r="F344" s="67"/>
      <c r="G344" s="23"/>
      <c r="H344" s="23"/>
      <c r="I344" s="23"/>
      <c r="J344" s="23"/>
      <c r="K344" s="23"/>
      <c r="L344" s="23"/>
      <c r="M344" s="23"/>
      <c r="N344" s="23"/>
      <c r="O344" s="23"/>
      <c r="P344" s="23"/>
    </row>
    <row r="345" spans="6:16" ht="25.35" customHeight="1">
      <c r="F345" s="67"/>
      <c r="G345" s="23"/>
      <c r="H345" s="23"/>
      <c r="I345" s="23"/>
      <c r="J345" s="23"/>
      <c r="K345" s="23"/>
      <c r="L345" s="23"/>
      <c r="M345" s="23"/>
      <c r="N345" s="23"/>
      <c r="O345" s="23"/>
      <c r="P345" s="23"/>
    </row>
    <row r="346" spans="6:16" ht="25.35" customHeight="1">
      <c r="F346" s="67"/>
      <c r="G346" s="23"/>
      <c r="H346" s="23"/>
      <c r="I346" s="23"/>
      <c r="J346" s="23"/>
      <c r="K346" s="23"/>
      <c r="L346" s="23"/>
      <c r="M346" s="23"/>
      <c r="N346" s="23"/>
      <c r="O346" s="23"/>
      <c r="P346" s="23"/>
    </row>
    <row r="347" spans="6:16" ht="25.35" customHeight="1">
      <c r="F347" s="67"/>
      <c r="G347" s="23"/>
      <c r="H347" s="23"/>
      <c r="I347" s="23"/>
      <c r="J347" s="23"/>
      <c r="K347" s="23"/>
      <c r="L347" s="23"/>
      <c r="M347" s="23"/>
      <c r="N347" s="23"/>
      <c r="O347" s="23"/>
      <c r="P347" s="23"/>
    </row>
    <row r="348" spans="6:16" ht="25.35" customHeight="1">
      <c r="F348" s="67"/>
      <c r="G348" s="23"/>
      <c r="H348" s="23"/>
      <c r="I348" s="23"/>
      <c r="J348" s="23"/>
      <c r="K348" s="23"/>
      <c r="L348" s="23"/>
      <c r="M348" s="23"/>
      <c r="N348" s="23"/>
      <c r="O348" s="23"/>
      <c r="P348" s="23"/>
    </row>
    <row r="349" spans="6:16" ht="25.35" customHeight="1">
      <c r="F349" s="67"/>
      <c r="G349" s="23"/>
      <c r="H349" s="23"/>
      <c r="I349" s="23"/>
      <c r="J349" s="23"/>
      <c r="K349" s="23"/>
      <c r="L349" s="23"/>
      <c r="M349" s="23"/>
      <c r="N349" s="23"/>
      <c r="O349" s="23"/>
      <c r="P349" s="23"/>
    </row>
    <row r="350" spans="6:16" ht="25.35" customHeight="1">
      <c r="F350" s="67"/>
      <c r="G350" s="23"/>
      <c r="H350" s="23"/>
      <c r="I350" s="23"/>
      <c r="J350" s="23"/>
      <c r="K350" s="23"/>
      <c r="L350" s="23"/>
      <c r="M350" s="23"/>
      <c r="N350" s="23"/>
      <c r="O350" s="23"/>
      <c r="P350" s="23"/>
    </row>
    <row r="351" spans="6:16" ht="25.35" customHeight="1">
      <c r="F351" s="67"/>
      <c r="G351" s="23"/>
      <c r="H351" s="23"/>
      <c r="I351" s="23"/>
      <c r="J351" s="23"/>
      <c r="K351" s="23"/>
      <c r="L351" s="23"/>
      <c r="M351" s="23"/>
      <c r="N351" s="23"/>
      <c r="O351" s="23"/>
      <c r="P351" s="23"/>
    </row>
    <row r="352" spans="6:16" ht="25.35" customHeight="1">
      <c r="F352" s="67"/>
      <c r="G352" s="23"/>
      <c r="H352" s="23"/>
      <c r="I352" s="23"/>
      <c r="J352" s="23"/>
      <c r="K352" s="23"/>
      <c r="L352" s="23"/>
      <c r="M352" s="23"/>
      <c r="N352" s="23"/>
      <c r="O352" s="23"/>
      <c r="P352" s="23"/>
    </row>
    <row r="353" spans="6:16" ht="25.35" customHeight="1">
      <c r="F353" s="67"/>
      <c r="G353" s="23"/>
      <c r="H353" s="23"/>
      <c r="I353" s="23"/>
      <c r="J353" s="23"/>
      <c r="K353" s="23"/>
      <c r="L353" s="23"/>
      <c r="M353" s="23"/>
      <c r="N353" s="23"/>
      <c r="O353" s="23"/>
      <c r="P353" s="23"/>
    </row>
    <row r="354" spans="6:16" ht="25.35" customHeight="1">
      <c r="F354" s="67"/>
      <c r="G354" s="23"/>
      <c r="H354" s="23"/>
      <c r="I354" s="23"/>
      <c r="J354" s="23"/>
      <c r="K354" s="23"/>
      <c r="L354" s="23"/>
      <c r="M354" s="23"/>
      <c r="N354" s="23"/>
      <c r="O354" s="23"/>
      <c r="P354" s="23"/>
    </row>
    <row r="355" spans="6:16" ht="25.35" customHeight="1">
      <c r="F355" s="67"/>
      <c r="G355" s="23"/>
      <c r="H355" s="23"/>
      <c r="I355" s="23"/>
      <c r="J355" s="23"/>
      <c r="K355" s="23"/>
      <c r="L355" s="23"/>
      <c r="M355" s="23"/>
      <c r="N355" s="23"/>
      <c r="O355" s="23"/>
      <c r="P355" s="23"/>
    </row>
    <row r="356" spans="6:16" ht="25.35" customHeight="1">
      <c r="F356" s="67"/>
      <c r="G356" s="23"/>
      <c r="H356" s="23"/>
      <c r="I356" s="23"/>
      <c r="J356" s="23"/>
      <c r="K356" s="23"/>
      <c r="L356" s="23"/>
      <c r="M356" s="23"/>
      <c r="N356" s="23"/>
      <c r="O356" s="23"/>
      <c r="P356" s="23"/>
    </row>
    <row r="357" spans="6:16" ht="25.35" customHeight="1">
      <c r="F357" s="67"/>
      <c r="G357" s="23"/>
      <c r="H357" s="23"/>
      <c r="I357" s="23"/>
      <c r="J357" s="23"/>
      <c r="K357" s="23"/>
      <c r="L357" s="23"/>
      <c r="M357" s="23"/>
      <c r="N357" s="23"/>
      <c r="O357" s="23"/>
      <c r="P357" s="23"/>
    </row>
    <row r="358" spans="6:16" ht="25.35" customHeight="1">
      <c r="F358" s="67"/>
      <c r="G358" s="23"/>
      <c r="H358" s="23"/>
      <c r="I358" s="23"/>
      <c r="J358" s="23"/>
      <c r="K358" s="23"/>
      <c r="L358" s="23"/>
      <c r="M358" s="23"/>
      <c r="N358" s="23"/>
      <c r="O358" s="23"/>
      <c r="P358" s="23"/>
    </row>
    <row r="359" spans="6:16" ht="25.35" customHeight="1">
      <c r="F359" s="67"/>
      <c r="G359" s="23"/>
      <c r="H359" s="23"/>
      <c r="I359" s="23"/>
      <c r="J359" s="23"/>
      <c r="K359" s="23"/>
      <c r="L359" s="23"/>
      <c r="M359" s="23"/>
      <c r="N359" s="23"/>
      <c r="O359" s="23"/>
      <c r="P359" s="23"/>
    </row>
    <row r="360" spans="6:16" ht="25.35" customHeight="1">
      <c r="F360" s="67"/>
      <c r="G360" s="23"/>
      <c r="H360" s="23"/>
      <c r="I360" s="23"/>
      <c r="J360" s="23"/>
      <c r="K360" s="23"/>
      <c r="L360" s="23"/>
      <c r="M360" s="23"/>
      <c r="N360" s="23"/>
      <c r="O360" s="23"/>
      <c r="P360" s="23"/>
    </row>
    <row r="361" spans="6:16" ht="25.35" customHeight="1">
      <c r="F361" s="67"/>
      <c r="G361" s="23"/>
      <c r="H361" s="23"/>
      <c r="I361" s="23"/>
      <c r="J361" s="23"/>
      <c r="K361" s="23"/>
      <c r="L361" s="23"/>
      <c r="M361" s="23"/>
      <c r="N361" s="23"/>
      <c r="O361" s="23"/>
      <c r="P361" s="23"/>
    </row>
    <row r="362" spans="6:16" ht="25.35" customHeight="1">
      <c r="F362" s="67"/>
      <c r="G362" s="23"/>
      <c r="H362" s="23"/>
      <c r="I362" s="23"/>
      <c r="J362" s="23"/>
      <c r="K362" s="23"/>
      <c r="L362" s="23"/>
      <c r="M362" s="23"/>
      <c r="N362" s="23"/>
      <c r="O362" s="23"/>
      <c r="P362" s="23"/>
    </row>
    <row r="363" spans="6:16" ht="25.35" customHeight="1">
      <c r="F363" s="67"/>
      <c r="G363" s="23"/>
      <c r="H363" s="23"/>
      <c r="I363" s="23"/>
      <c r="J363" s="23"/>
      <c r="K363" s="23"/>
      <c r="L363" s="23"/>
      <c r="M363" s="23"/>
      <c r="N363" s="23"/>
      <c r="O363" s="23"/>
      <c r="P363" s="23"/>
    </row>
    <row r="364" spans="6:16" ht="25.35" customHeight="1">
      <c r="F364" s="67"/>
      <c r="G364" s="23"/>
      <c r="H364" s="23"/>
      <c r="I364" s="23"/>
      <c r="J364" s="23"/>
      <c r="K364" s="23"/>
      <c r="L364" s="23"/>
      <c r="M364" s="23"/>
      <c r="N364" s="23"/>
      <c r="O364" s="23"/>
      <c r="P364" s="23"/>
    </row>
    <row r="365" spans="6:16" ht="25.35" customHeight="1">
      <c r="F365" s="67"/>
      <c r="G365" s="23"/>
      <c r="H365" s="23"/>
      <c r="I365" s="23"/>
      <c r="J365" s="23"/>
      <c r="K365" s="23"/>
      <c r="L365" s="23"/>
      <c r="M365" s="23"/>
      <c r="N365" s="23"/>
      <c r="O365" s="23"/>
      <c r="P365" s="23"/>
    </row>
    <row r="366" spans="6:16" ht="25.35" customHeight="1">
      <c r="F366" s="67"/>
      <c r="G366" s="23"/>
      <c r="H366" s="23"/>
      <c r="I366" s="23"/>
      <c r="J366" s="23"/>
      <c r="K366" s="23"/>
      <c r="L366" s="23"/>
      <c r="M366" s="23"/>
      <c r="N366" s="23"/>
      <c r="O366" s="23"/>
      <c r="P366" s="23"/>
    </row>
    <row r="367" spans="6:16" ht="25.35" customHeight="1">
      <c r="F367" s="67"/>
      <c r="G367" s="23"/>
      <c r="H367" s="23"/>
      <c r="I367" s="23"/>
      <c r="J367" s="23"/>
      <c r="K367" s="23"/>
      <c r="L367" s="23"/>
      <c r="M367" s="23"/>
      <c r="N367" s="23"/>
      <c r="O367" s="23"/>
      <c r="P367" s="23"/>
    </row>
    <row r="368" spans="6:16" ht="25.35" customHeight="1">
      <c r="F368" s="67"/>
      <c r="G368" s="23"/>
      <c r="H368" s="23"/>
      <c r="I368" s="23"/>
      <c r="J368" s="23"/>
      <c r="K368" s="23"/>
      <c r="L368" s="23"/>
      <c r="M368" s="23"/>
      <c r="N368" s="23"/>
      <c r="O368" s="23"/>
      <c r="P368" s="23"/>
    </row>
    <row r="369" spans="6:16" ht="25.35" customHeight="1">
      <c r="F369" s="67"/>
      <c r="G369" s="23"/>
      <c r="H369" s="23"/>
      <c r="I369" s="23"/>
      <c r="J369" s="23"/>
      <c r="K369" s="23"/>
      <c r="L369" s="23"/>
      <c r="M369" s="23"/>
      <c r="N369" s="23"/>
      <c r="O369" s="23"/>
      <c r="P369" s="23"/>
    </row>
    <row r="370" spans="6:16" ht="25.35" customHeight="1">
      <c r="F370" s="67"/>
      <c r="G370" s="23"/>
      <c r="H370" s="23"/>
      <c r="I370" s="23"/>
      <c r="J370" s="23"/>
      <c r="K370" s="23"/>
      <c r="L370" s="23"/>
      <c r="M370" s="23"/>
      <c r="N370" s="23"/>
      <c r="O370" s="23"/>
      <c r="P370" s="23"/>
    </row>
    <row r="371" spans="6:16" ht="25.35" customHeight="1">
      <c r="F371" s="67"/>
      <c r="G371" s="23"/>
      <c r="H371" s="23"/>
      <c r="I371" s="23"/>
      <c r="J371" s="23"/>
      <c r="K371" s="23"/>
      <c r="L371" s="23"/>
      <c r="M371" s="23"/>
      <c r="N371" s="23"/>
      <c r="O371" s="23"/>
      <c r="P371" s="23"/>
    </row>
    <row r="372" spans="6:16" ht="25.35" customHeight="1">
      <c r="F372" s="67"/>
      <c r="G372" s="23"/>
      <c r="H372" s="23"/>
      <c r="I372" s="23"/>
      <c r="J372" s="23"/>
      <c r="K372" s="23"/>
      <c r="L372" s="23"/>
      <c r="M372" s="23"/>
      <c r="N372" s="23"/>
      <c r="O372" s="23"/>
      <c r="P372" s="23"/>
    </row>
    <row r="373" spans="6:16" ht="25.35" customHeight="1">
      <c r="F373" s="67"/>
      <c r="G373" s="23"/>
      <c r="H373" s="23"/>
      <c r="I373" s="23"/>
      <c r="J373" s="23"/>
      <c r="K373" s="23"/>
      <c r="L373" s="23"/>
      <c r="M373" s="23"/>
      <c r="N373" s="23"/>
      <c r="O373" s="23"/>
      <c r="P373" s="23"/>
    </row>
    <row r="374" spans="6:16" ht="25.35" customHeight="1">
      <c r="F374" s="67"/>
      <c r="G374" s="23"/>
      <c r="H374" s="23"/>
      <c r="I374" s="23"/>
      <c r="J374" s="23"/>
      <c r="K374" s="23"/>
      <c r="L374" s="23"/>
      <c r="M374" s="23"/>
      <c r="N374" s="23"/>
      <c r="O374" s="23"/>
      <c r="P374" s="23"/>
    </row>
    <row r="375" spans="6:16" ht="25.35" customHeight="1">
      <c r="F375" s="67"/>
      <c r="G375" s="23"/>
      <c r="H375" s="23"/>
      <c r="I375" s="23"/>
      <c r="J375" s="23"/>
      <c r="K375" s="23"/>
      <c r="L375" s="23"/>
      <c r="M375" s="23"/>
      <c r="N375" s="23"/>
      <c r="O375" s="23"/>
      <c r="P375" s="23"/>
    </row>
    <row r="376" spans="6:16" ht="25.35" customHeight="1">
      <c r="F376" s="67"/>
      <c r="G376" s="23"/>
      <c r="H376" s="23"/>
      <c r="I376" s="23"/>
      <c r="J376" s="23"/>
      <c r="K376" s="23"/>
      <c r="L376" s="23"/>
      <c r="M376" s="23"/>
      <c r="N376" s="23"/>
      <c r="O376" s="23"/>
      <c r="P376" s="23"/>
    </row>
    <row r="377" spans="6:16" ht="25.35" customHeight="1">
      <c r="F377" s="67"/>
      <c r="G377" s="23"/>
      <c r="H377" s="23"/>
      <c r="I377" s="23"/>
      <c r="J377" s="23"/>
      <c r="K377" s="23"/>
      <c r="L377" s="23"/>
      <c r="M377" s="23"/>
      <c r="N377" s="23"/>
      <c r="O377" s="23"/>
      <c r="P377" s="23"/>
    </row>
    <row r="378" spans="6:16" ht="25.35" customHeight="1">
      <c r="F378" s="67"/>
      <c r="G378" s="23"/>
      <c r="H378" s="23"/>
      <c r="I378" s="23"/>
      <c r="J378" s="23"/>
      <c r="K378" s="23"/>
      <c r="L378" s="23"/>
      <c r="M378" s="23"/>
      <c r="N378" s="23"/>
      <c r="O378" s="23"/>
      <c r="P378" s="23"/>
    </row>
    <row r="379" spans="6:16" ht="25.35" customHeight="1">
      <c r="F379" s="67"/>
      <c r="G379" s="23"/>
      <c r="H379" s="23"/>
      <c r="I379" s="23"/>
      <c r="J379" s="23"/>
      <c r="K379" s="23"/>
      <c r="L379" s="23"/>
      <c r="M379" s="23"/>
      <c r="N379" s="23"/>
      <c r="O379" s="23"/>
      <c r="P379" s="23"/>
    </row>
    <row r="380" spans="6:16" ht="25.35" customHeight="1">
      <c r="F380" s="67"/>
      <c r="G380" s="23"/>
      <c r="H380" s="23"/>
      <c r="I380" s="23"/>
      <c r="J380" s="23"/>
      <c r="K380" s="23"/>
      <c r="L380" s="23"/>
      <c r="M380" s="23"/>
      <c r="N380" s="23"/>
      <c r="O380" s="23"/>
      <c r="P380" s="23"/>
    </row>
    <row r="381" spans="6:16" ht="25.35" customHeight="1">
      <c r="F381" s="67"/>
      <c r="G381" s="23"/>
      <c r="H381" s="23"/>
      <c r="I381" s="23"/>
      <c r="J381" s="23"/>
      <c r="K381" s="23"/>
      <c r="L381" s="23"/>
      <c r="M381" s="23"/>
      <c r="N381" s="23"/>
      <c r="O381" s="23"/>
      <c r="P381" s="23"/>
    </row>
    <row r="382" spans="6:16" ht="25.35" customHeight="1">
      <c r="F382" s="67"/>
      <c r="G382" s="23"/>
      <c r="H382" s="23"/>
      <c r="I382" s="23"/>
      <c r="J382" s="23"/>
      <c r="K382" s="23"/>
      <c r="L382" s="23"/>
      <c r="M382" s="23"/>
      <c r="N382" s="23"/>
      <c r="O382" s="23"/>
      <c r="P382" s="23"/>
    </row>
    <row r="383" spans="6:16" ht="25.35" customHeight="1">
      <c r="F383" s="67"/>
      <c r="G383" s="23"/>
      <c r="H383" s="23"/>
      <c r="I383" s="23"/>
      <c r="J383" s="23"/>
      <c r="K383" s="23"/>
      <c r="L383" s="23"/>
      <c r="M383" s="23"/>
      <c r="N383" s="23"/>
      <c r="O383" s="23"/>
      <c r="P383" s="23"/>
    </row>
    <row r="384" spans="6:16" ht="25.35" customHeight="1">
      <c r="F384" s="67"/>
      <c r="G384" s="23"/>
      <c r="H384" s="23"/>
      <c r="I384" s="23"/>
      <c r="J384" s="23"/>
      <c r="K384" s="23"/>
      <c r="L384" s="23"/>
      <c r="M384" s="23"/>
      <c r="N384" s="23"/>
      <c r="O384" s="23"/>
      <c r="P384" s="23"/>
    </row>
    <row r="385" spans="6:16" ht="25.35" customHeight="1">
      <c r="F385" s="67"/>
      <c r="G385" s="23"/>
      <c r="H385" s="23"/>
      <c r="I385" s="23"/>
      <c r="J385" s="23"/>
      <c r="K385" s="23"/>
      <c r="L385" s="23"/>
      <c r="M385" s="23"/>
      <c r="N385" s="23"/>
      <c r="O385" s="23"/>
      <c r="P385" s="23"/>
    </row>
    <row r="386" spans="6:16" ht="25.35" customHeight="1">
      <c r="F386" s="67"/>
      <c r="G386" s="23"/>
      <c r="H386" s="23"/>
      <c r="I386" s="23"/>
      <c r="J386" s="23"/>
      <c r="K386" s="23"/>
      <c r="L386" s="23"/>
      <c r="M386" s="23"/>
      <c r="N386" s="23"/>
      <c r="O386" s="23"/>
      <c r="P386" s="23"/>
    </row>
    <row r="387" spans="6:16" ht="25.35" customHeight="1">
      <c r="F387" s="67"/>
      <c r="G387" s="23"/>
      <c r="H387" s="23"/>
      <c r="I387" s="23"/>
      <c r="J387" s="23"/>
      <c r="K387" s="23"/>
      <c r="L387" s="23"/>
      <c r="M387" s="23"/>
      <c r="N387" s="23"/>
      <c r="O387" s="23"/>
      <c r="P387" s="23"/>
    </row>
    <row r="388" spans="6:16" ht="25.35" customHeight="1">
      <c r="F388" s="67"/>
      <c r="G388" s="23"/>
      <c r="H388" s="23"/>
      <c r="I388" s="23"/>
      <c r="J388" s="23"/>
      <c r="K388" s="23"/>
      <c r="L388" s="23"/>
      <c r="M388" s="23"/>
      <c r="N388" s="23"/>
      <c r="O388" s="23"/>
      <c r="P388" s="23"/>
    </row>
    <row r="389" spans="6:16" ht="25.35" customHeight="1">
      <c r="F389" s="67"/>
      <c r="G389" s="23"/>
      <c r="H389" s="23"/>
      <c r="I389" s="23"/>
      <c r="J389" s="23"/>
      <c r="K389" s="23"/>
      <c r="L389" s="23"/>
      <c r="M389" s="23"/>
      <c r="N389" s="23"/>
      <c r="O389" s="23"/>
      <c r="P389" s="23"/>
    </row>
    <row r="390" spans="6:16" ht="25.35" customHeight="1">
      <c r="F390" s="67"/>
      <c r="G390" s="23"/>
      <c r="H390" s="23"/>
      <c r="I390" s="23"/>
      <c r="J390" s="23"/>
      <c r="K390" s="23"/>
      <c r="L390" s="23"/>
      <c r="M390" s="23"/>
      <c r="N390" s="23"/>
      <c r="O390" s="23"/>
      <c r="P390" s="23"/>
    </row>
    <row r="391" spans="6:16" ht="25.35" customHeight="1">
      <c r="F391" s="67"/>
      <c r="G391" s="23"/>
      <c r="H391" s="23"/>
      <c r="I391" s="23"/>
      <c r="J391" s="23"/>
      <c r="K391" s="23"/>
      <c r="L391" s="23"/>
      <c r="M391" s="23"/>
      <c r="N391" s="23"/>
      <c r="O391" s="23"/>
      <c r="P391" s="23"/>
    </row>
    <row r="392" spans="6:16" ht="25.35" customHeight="1">
      <c r="F392" s="67"/>
      <c r="G392" s="23"/>
      <c r="H392" s="23"/>
      <c r="I392" s="23"/>
      <c r="J392" s="23"/>
      <c r="K392" s="23"/>
      <c r="L392" s="23"/>
      <c r="M392" s="23"/>
      <c r="N392" s="23"/>
      <c r="O392" s="23"/>
      <c r="P392" s="23"/>
    </row>
    <row r="393" spans="6:16" ht="25.35" customHeight="1">
      <c r="F393" s="67"/>
      <c r="G393" s="23"/>
      <c r="H393" s="23"/>
      <c r="I393" s="23"/>
      <c r="J393" s="23"/>
      <c r="K393" s="23"/>
      <c r="L393" s="23"/>
      <c r="M393" s="23"/>
      <c r="N393" s="23"/>
      <c r="O393" s="23"/>
      <c r="P393" s="23"/>
    </row>
    <row r="394" spans="6:16" ht="25.35" customHeight="1">
      <c r="F394" s="67"/>
      <c r="G394" s="23"/>
      <c r="H394" s="23"/>
      <c r="I394" s="23"/>
      <c r="J394" s="23"/>
      <c r="K394" s="23"/>
      <c r="L394" s="23"/>
      <c r="M394" s="23"/>
      <c r="N394" s="23"/>
      <c r="O394" s="23"/>
      <c r="P394" s="23"/>
    </row>
    <row r="395" spans="6:16" ht="25.35" customHeight="1">
      <c r="F395" s="67"/>
      <c r="G395" s="23"/>
      <c r="H395" s="23"/>
      <c r="I395" s="23"/>
      <c r="J395" s="23"/>
      <c r="K395" s="23"/>
      <c r="L395" s="23"/>
      <c r="M395" s="23"/>
      <c r="N395" s="23"/>
      <c r="O395" s="23"/>
      <c r="P395" s="23"/>
    </row>
    <row r="396" spans="6:16" ht="25.35" customHeight="1">
      <c r="F396" s="67"/>
      <c r="G396" s="23"/>
      <c r="H396" s="23"/>
      <c r="I396" s="23"/>
      <c r="J396" s="23"/>
      <c r="K396" s="23"/>
      <c r="L396" s="23"/>
      <c r="M396" s="23"/>
      <c r="N396" s="23"/>
      <c r="O396" s="23"/>
      <c r="P396" s="23"/>
    </row>
    <row r="397" spans="6:16" ht="25.35" customHeight="1">
      <c r="F397" s="67"/>
      <c r="G397" s="23"/>
      <c r="H397" s="23"/>
      <c r="I397" s="23"/>
      <c r="J397" s="23"/>
      <c r="K397" s="23"/>
      <c r="L397" s="23"/>
      <c r="M397" s="23"/>
      <c r="N397" s="23"/>
      <c r="O397" s="23"/>
      <c r="P397" s="23"/>
    </row>
    <row r="398" spans="6:16" ht="25.35" customHeight="1">
      <c r="F398" s="67"/>
      <c r="G398" s="23"/>
      <c r="H398" s="23"/>
      <c r="I398" s="23"/>
      <c r="J398" s="23"/>
      <c r="K398" s="23"/>
      <c r="L398" s="23"/>
      <c r="M398" s="23"/>
      <c r="N398" s="23"/>
      <c r="O398" s="23"/>
      <c r="P398" s="23"/>
    </row>
    <row r="399" spans="6:16" ht="25.35" customHeight="1">
      <c r="F399" s="67"/>
      <c r="G399" s="23"/>
      <c r="H399" s="23"/>
      <c r="I399" s="23"/>
      <c r="J399" s="23"/>
      <c r="K399" s="23"/>
      <c r="L399" s="23"/>
      <c r="M399" s="23"/>
      <c r="N399" s="23"/>
      <c r="O399" s="23"/>
      <c r="P399" s="23"/>
    </row>
    <row r="400" spans="6:16" ht="25.35" customHeight="1">
      <c r="F400" s="67"/>
      <c r="G400" s="23"/>
      <c r="H400" s="23"/>
      <c r="I400" s="23"/>
      <c r="J400" s="23"/>
      <c r="K400" s="23"/>
      <c r="L400" s="23"/>
      <c r="M400" s="23"/>
      <c r="N400" s="23"/>
      <c r="O400" s="23"/>
      <c r="P400" s="23"/>
    </row>
    <row r="401" spans="6:16" ht="25.35" customHeight="1">
      <c r="F401" s="67"/>
      <c r="G401" s="23"/>
      <c r="H401" s="23"/>
      <c r="I401" s="23"/>
      <c r="J401" s="23"/>
      <c r="K401" s="23"/>
      <c r="L401" s="23"/>
      <c r="M401" s="23"/>
      <c r="N401" s="23"/>
      <c r="O401" s="23"/>
      <c r="P401" s="23"/>
    </row>
    <row r="402" spans="6:16" ht="25.35" customHeight="1">
      <c r="F402" s="67"/>
      <c r="G402" s="23"/>
      <c r="H402" s="23"/>
      <c r="I402" s="23"/>
      <c r="J402" s="23"/>
      <c r="K402" s="23"/>
      <c r="L402" s="23"/>
      <c r="M402" s="23"/>
      <c r="N402" s="23"/>
      <c r="O402" s="23"/>
      <c r="P402" s="23"/>
    </row>
    <row r="403" spans="6:16" ht="25.35" customHeight="1">
      <c r="F403" s="67"/>
      <c r="G403" s="23"/>
      <c r="H403" s="23"/>
      <c r="I403" s="23"/>
      <c r="J403" s="23"/>
      <c r="K403" s="23"/>
      <c r="L403" s="23"/>
      <c r="M403" s="23"/>
      <c r="N403" s="23"/>
      <c r="O403" s="23"/>
      <c r="P403" s="23"/>
    </row>
    <row r="404" spans="6:16" ht="25.35" customHeight="1">
      <c r="F404" s="67"/>
      <c r="G404" s="23"/>
      <c r="H404" s="23"/>
      <c r="I404" s="23"/>
      <c r="J404" s="23"/>
      <c r="K404" s="23"/>
      <c r="L404" s="23"/>
      <c r="M404" s="23"/>
      <c r="N404" s="23"/>
      <c r="O404" s="23"/>
      <c r="P404" s="23"/>
    </row>
    <row r="405" spans="6:16" ht="25.35" customHeight="1">
      <c r="F405" s="67"/>
      <c r="G405" s="23"/>
      <c r="H405" s="23"/>
      <c r="I405" s="23"/>
      <c r="J405" s="23"/>
      <c r="K405" s="23"/>
      <c r="L405" s="23"/>
      <c r="M405" s="23"/>
      <c r="N405" s="23"/>
      <c r="O405" s="23"/>
      <c r="P405" s="23"/>
    </row>
    <row r="406" spans="6:16" ht="25.35" customHeight="1">
      <c r="F406" s="67"/>
      <c r="G406" s="23"/>
      <c r="H406" s="23"/>
      <c r="I406" s="23"/>
      <c r="J406" s="23"/>
      <c r="K406" s="23"/>
      <c r="L406" s="23"/>
      <c r="M406" s="23"/>
      <c r="N406" s="23"/>
      <c r="O406" s="23"/>
      <c r="P406" s="23"/>
    </row>
    <row r="407" spans="6:16" ht="25.35" customHeight="1">
      <c r="F407" s="67"/>
      <c r="G407" s="23"/>
      <c r="H407" s="23"/>
      <c r="I407" s="23"/>
      <c r="J407" s="23"/>
      <c r="K407" s="23"/>
      <c r="L407" s="23"/>
      <c r="M407" s="23"/>
      <c r="N407" s="23"/>
      <c r="O407" s="23"/>
      <c r="P407" s="23"/>
    </row>
    <row r="408" spans="6:16" ht="25.35" customHeight="1">
      <c r="F408" s="67"/>
      <c r="G408" s="23"/>
      <c r="H408" s="23"/>
      <c r="I408" s="23"/>
      <c r="J408" s="23"/>
      <c r="K408" s="23"/>
      <c r="L408" s="23"/>
      <c r="M408" s="23"/>
      <c r="N408" s="23"/>
      <c r="O408" s="23"/>
      <c r="P408" s="23"/>
    </row>
    <row r="409" spans="6:16" ht="25.35" customHeight="1">
      <c r="F409" s="67"/>
      <c r="G409" s="23"/>
      <c r="H409" s="23"/>
      <c r="I409" s="23"/>
      <c r="J409" s="23"/>
      <c r="K409" s="23"/>
      <c r="L409" s="23"/>
      <c r="M409" s="23"/>
      <c r="N409" s="23"/>
      <c r="O409" s="23"/>
      <c r="P409" s="23"/>
    </row>
    <row r="410" spans="6:16" ht="25.35" customHeight="1">
      <c r="F410" s="67"/>
      <c r="G410" s="23"/>
      <c r="H410" s="23"/>
      <c r="I410" s="23"/>
      <c r="J410" s="23"/>
      <c r="K410" s="23"/>
      <c r="L410" s="23"/>
      <c r="M410" s="23"/>
      <c r="N410" s="23"/>
      <c r="O410" s="23"/>
      <c r="P410" s="23"/>
    </row>
    <row r="411" spans="6:16" ht="25.35" customHeight="1">
      <c r="F411" s="67"/>
      <c r="G411" s="23"/>
      <c r="H411" s="23"/>
      <c r="I411" s="23"/>
      <c r="J411" s="23"/>
      <c r="K411" s="23"/>
      <c r="L411" s="23"/>
      <c r="M411" s="23"/>
      <c r="N411" s="23"/>
      <c r="O411" s="23"/>
      <c r="P411" s="23"/>
    </row>
    <row r="412" spans="6:16" ht="25.35" customHeight="1">
      <c r="F412" s="67"/>
      <c r="G412" s="23"/>
      <c r="H412" s="23"/>
      <c r="I412" s="23"/>
      <c r="J412" s="23"/>
      <c r="K412" s="23"/>
      <c r="L412" s="23"/>
      <c r="M412" s="23"/>
      <c r="N412" s="23"/>
      <c r="O412" s="23"/>
      <c r="P412" s="23"/>
    </row>
    <row r="413" spans="6:16" ht="25.35" customHeight="1">
      <c r="F413" s="67"/>
      <c r="G413" s="23"/>
      <c r="H413" s="23"/>
      <c r="I413" s="23"/>
      <c r="J413" s="23"/>
      <c r="K413" s="23"/>
      <c r="L413" s="23"/>
      <c r="M413" s="23"/>
      <c r="N413" s="23"/>
      <c r="O413" s="23"/>
      <c r="P413" s="23"/>
    </row>
    <row r="414" spans="6:16" ht="25.35" customHeight="1">
      <c r="F414" s="67"/>
      <c r="G414" s="23"/>
      <c r="H414" s="23"/>
      <c r="I414" s="23"/>
      <c r="J414" s="23"/>
      <c r="K414" s="23"/>
      <c r="L414" s="23"/>
      <c r="M414" s="23"/>
      <c r="N414" s="23"/>
      <c r="O414" s="23"/>
      <c r="P414" s="23"/>
    </row>
    <row r="415" spans="6:16" ht="25.35" customHeight="1">
      <c r="F415" s="67"/>
      <c r="G415" s="23"/>
      <c r="H415" s="23"/>
      <c r="I415" s="23"/>
      <c r="J415" s="23"/>
      <c r="K415" s="23"/>
      <c r="L415" s="23"/>
      <c r="M415" s="23"/>
      <c r="N415" s="23"/>
      <c r="O415" s="23"/>
      <c r="P415" s="23"/>
    </row>
    <row r="416" spans="6:16" ht="25.35" customHeight="1">
      <c r="F416" s="67"/>
      <c r="G416" s="23"/>
      <c r="H416" s="23"/>
      <c r="I416" s="23"/>
      <c r="J416" s="23"/>
      <c r="K416" s="23"/>
      <c r="L416" s="23"/>
      <c r="M416" s="23"/>
      <c r="N416" s="23"/>
      <c r="O416" s="23"/>
      <c r="P416" s="23"/>
    </row>
    <row r="417" spans="6:16" ht="25.35" customHeight="1">
      <c r="F417" s="67"/>
      <c r="G417" s="23"/>
      <c r="H417" s="23"/>
      <c r="I417" s="23"/>
      <c r="J417" s="23"/>
      <c r="K417" s="23"/>
      <c r="L417" s="23"/>
      <c r="M417" s="23"/>
      <c r="N417" s="23"/>
      <c r="O417" s="23"/>
      <c r="P417" s="23"/>
    </row>
    <row r="418" spans="6:16" ht="25.35" customHeight="1">
      <c r="F418" s="67"/>
      <c r="G418" s="23"/>
      <c r="H418" s="23"/>
      <c r="I418" s="23"/>
      <c r="J418" s="23"/>
      <c r="K418" s="23"/>
      <c r="L418" s="23"/>
      <c r="M418" s="23"/>
      <c r="N418" s="23"/>
      <c r="O418" s="23"/>
      <c r="P418" s="23"/>
    </row>
    <row r="419" spans="6:16" ht="25.35" customHeight="1">
      <c r="F419" s="67"/>
      <c r="G419" s="23"/>
      <c r="H419" s="23"/>
      <c r="I419" s="23"/>
      <c r="J419" s="23"/>
      <c r="K419" s="23"/>
      <c r="L419" s="23"/>
      <c r="M419" s="23"/>
      <c r="N419" s="23"/>
      <c r="O419" s="23"/>
      <c r="P419" s="23"/>
    </row>
    <row r="420" spans="6:16" ht="25.35" customHeight="1">
      <c r="F420" s="67"/>
      <c r="G420" s="23"/>
      <c r="H420" s="23"/>
      <c r="I420" s="23"/>
      <c r="J420" s="23"/>
      <c r="K420" s="23"/>
      <c r="L420" s="23"/>
      <c r="M420" s="23"/>
      <c r="N420" s="23"/>
      <c r="O420" s="23"/>
      <c r="P420" s="23"/>
    </row>
    <row r="421" spans="6:16" ht="25.35" customHeight="1">
      <c r="F421" s="67"/>
      <c r="G421" s="23"/>
      <c r="H421" s="23"/>
      <c r="I421" s="23"/>
      <c r="J421" s="23"/>
      <c r="K421" s="23"/>
      <c r="L421" s="23"/>
      <c r="M421" s="23"/>
      <c r="N421" s="23"/>
      <c r="O421" s="23"/>
      <c r="P421" s="23"/>
    </row>
    <row r="422" spans="6:16" ht="25.35" customHeight="1">
      <c r="F422" s="67"/>
      <c r="G422" s="23"/>
      <c r="H422" s="23"/>
      <c r="I422" s="23"/>
      <c r="J422" s="23"/>
      <c r="K422" s="23"/>
      <c r="L422" s="23"/>
      <c r="M422" s="23"/>
      <c r="N422" s="23"/>
      <c r="O422" s="23"/>
      <c r="P422" s="23"/>
    </row>
    <row r="423" spans="6:16" ht="25.35" customHeight="1">
      <c r="F423" s="67"/>
      <c r="G423" s="23"/>
      <c r="H423" s="23"/>
      <c r="I423" s="23"/>
      <c r="J423" s="23"/>
      <c r="K423" s="23"/>
      <c r="L423" s="23"/>
      <c r="M423" s="23"/>
      <c r="N423" s="23"/>
      <c r="O423" s="23"/>
      <c r="P423" s="23"/>
    </row>
    <row r="424" spans="6:16" ht="25.35" customHeight="1">
      <c r="F424" s="67"/>
      <c r="G424" s="23"/>
      <c r="H424" s="23"/>
      <c r="I424" s="23"/>
      <c r="J424" s="23"/>
      <c r="K424" s="23"/>
      <c r="L424" s="23"/>
      <c r="M424" s="23"/>
      <c r="N424" s="23"/>
      <c r="O424" s="23"/>
      <c r="P424" s="23"/>
    </row>
    <row r="425" spans="6:16" ht="25.35" customHeight="1">
      <c r="F425" s="67"/>
      <c r="G425" s="23"/>
      <c r="H425" s="23"/>
      <c r="I425" s="23"/>
      <c r="J425" s="23"/>
      <c r="K425" s="23"/>
      <c r="L425" s="23"/>
      <c r="M425" s="23"/>
      <c r="N425" s="23"/>
      <c r="O425" s="23"/>
      <c r="P425" s="23"/>
    </row>
    <row r="426" spans="6:16" ht="25.35" customHeight="1">
      <c r="F426" s="67"/>
      <c r="G426" s="23"/>
      <c r="H426" s="23"/>
      <c r="I426" s="23"/>
      <c r="J426" s="23"/>
      <c r="K426" s="23"/>
      <c r="L426" s="23"/>
      <c r="M426" s="23"/>
      <c r="N426" s="23"/>
      <c r="O426" s="23"/>
      <c r="P426" s="23"/>
    </row>
    <row r="427" spans="6:16" ht="25.35" customHeight="1">
      <c r="F427" s="67"/>
      <c r="G427" s="23"/>
      <c r="H427" s="23"/>
      <c r="I427" s="23"/>
      <c r="J427" s="23"/>
      <c r="K427" s="23"/>
      <c r="L427" s="23"/>
      <c r="M427" s="23"/>
      <c r="N427" s="23"/>
      <c r="O427" s="23"/>
      <c r="P427" s="23"/>
    </row>
    <row r="428" spans="6:16" ht="25.35" customHeight="1">
      <c r="F428" s="67"/>
      <c r="G428" s="23"/>
      <c r="H428" s="23"/>
      <c r="I428" s="23"/>
      <c r="J428" s="23"/>
      <c r="K428" s="23"/>
      <c r="L428" s="23"/>
      <c r="M428" s="23"/>
      <c r="N428" s="23"/>
      <c r="O428" s="23"/>
      <c r="P428" s="23"/>
    </row>
    <row r="429" spans="6:16" ht="25.35" customHeight="1">
      <c r="F429" s="67"/>
      <c r="G429" s="23"/>
      <c r="H429" s="23"/>
      <c r="I429" s="23"/>
      <c r="J429" s="23"/>
      <c r="K429" s="23"/>
      <c r="L429" s="23"/>
      <c r="M429" s="23"/>
      <c r="N429" s="23"/>
      <c r="O429" s="23"/>
      <c r="P429" s="23"/>
    </row>
    <row r="430" spans="6:16" ht="25.35" customHeight="1">
      <c r="F430" s="67"/>
      <c r="G430" s="23"/>
      <c r="H430" s="23"/>
      <c r="I430" s="23"/>
      <c r="J430" s="23"/>
      <c r="K430" s="23"/>
      <c r="L430" s="23"/>
      <c r="M430" s="23"/>
      <c r="N430" s="23"/>
      <c r="O430" s="23"/>
      <c r="P430" s="23"/>
    </row>
    <row r="431" spans="6:16" ht="25.35" customHeight="1">
      <c r="F431" s="67"/>
      <c r="G431" s="23"/>
      <c r="H431" s="23"/>
      <c r="I431" s="23"/>
      <c r="J431" s="23"/>
      <c r="K431" s="23"/>
      <c r="L431" s="23"/>
      <c r="M431" s="23"/>
      <c r="N431" s="23"/>
      <c r="O431" s="23"/>
      <c r="P431" s="23"/>
    </row>
    <row r="432" spans="6:16" ht="25.35" customHeight="1">
      <c r="F432" s="67"/>
      <c r="G432" s="23"/>
      <c r="H432" s="23"/>
      <c r="I432" s="23"/>
      <c r="J432" s="23"/>
      <c r="K432" s="23"/>
      <c r="L432" s="23"/>
      <c r="M432" s="23"/>
      <c r="N432" s="23"/>
      <c r="O432" s="23"/>
      <c r="P432" s="23"/>
    </row>
    <row r="433" spans="6:16" ht="25.35" customHeight="1">
      <c r="F433" s="67"/>
      <c r="G433" s="23"/>
      <c r="H433" s="23"/>
      <c r="I433" s="23"/>
      <c r="J433" s="23"/>
      <c r="K433" s="23"/>
      <c r="L433" s="23"/>
      <c r="M433" s="23"/>
      <c r="N433" s="23"/>
      <c r="O433" s="23"/>
      <c r="P433" s="23"/>
    </row>
    <row r="434" spans="6:16" ht="25.35" customHeight="1">
      <c r="F434" s="67"/>
      <c r="G434" s="23"/>
      <c r="H434" s="23"/>
      <c r="I434" s="23"/>
      <c r="J434" s="23"/>
      <c r="K434" s="23"/>
      <c r="L434" s="23"/>
      <c r="M434" s="23"/>
      <c r="N434" s="23"/>
      <c r="O434" s="23"/>
      <c r="P434" s="23"/>
    </row>
    <row r="435" spans="6:16" ht="25.35" customHeight="1">
      <c r="F435" s="67"/>
      <c r="G435" s="23"/>
      <c r="H435" s="23"/>
      <c r="I435" s="23"/>
      <c r="J435" s="23"/>
      <c r="K435" s="23"/>
      <c r="L435" s="23"/>
      <c r="M435" s="23"/>
      <c r="N435" s="23"/>
      <c r="O435" s="23"/>
      <c r="P435" s="23"/>
    </row>
    <row r="436" spans="6:16" ht="25.35" customHeight="1">
      <c r="F436" s="67"/>
      <c r="G436" s="23"/>
      <c r="H436" s="23"/>
      <c r="I436" s="23"/>
      <c r="J436" s="23"/>
      <c r="K436" s="23"/>
      <c r="L436" s="23"/>
      <c r="M436" s="23"/>
      <c r="N436" s="23"/>
      <c r="O436" s="23"/>
      <c r="P436" s="23"/>
    </row>
    <row r="437" spans="6:16" ht="25.35" customHeight="1">
      <c r="F437" s="67"/>
      <c r="G437" s="23"/>
      <c r="H437" s="23"/>
      <c r="I437" s="23"/>
      <c r="J437" s="23"/>
      <c r="K437" s="23"/>
      <c r="L437" s="23"/>
      <c r="M437" s="23"/>
      <c r="N437" s="23"/>
      <c r="O437" s="23"/>
      <c r="P437" s="23"/>
    </row>
    <row r="438" spans="6:16" ht="25.35" customHeight="1">
      <c r="F438" s="67"/>
      <c r="G438" s="23"/>
      <c r="H438" s="23"/>
      <c r="I438" s="23"/>
      <c r="J438" s="23"/>
      <c r="K438" s="23"/>
      <c r="L438" s="23"/>
      <c r="M438" s="23"/>
      <c r="N438" s="23"/>
      <c r="O438" s="23"/>
      <c r="P438" s="23"/>
    </row>
    <row r="439" spans="6:16" ht="25.35" customHeight="1">
      <c r="F439" s="67"/>
      <c r="G439" s="23"/>
      <c r="H439" s="23"/>
      <c r="I439" s="23"/>
      <c r="J439" s="23"/>
      <c r="K439" s="23"/>
      <c r="L439" s="23"/>
      <c r="M439" s="23"/>
      <c r="N439" s="23"/>
      <c r="O439" s="23"/>
      <c r="P439" s="23"/>
    </row>
    <row r="440" spans="6:16" ht="25.35" customHeight="1">
      <c r="F440" s="67"/>
      <c r="G440" s="23"/>
      <c r="H440" s="23"/>
      <c r="I440" s="23"/>
      <c r="J440" s="23"/>
      <c r="K440" s="23"/>
      <c r="L440" s="23"/>
      <c r="M440" s="23"/>
      <c r="N440" s="23"/>
      <c r="O440" s="23"/>
      <c r="P440" s="23"/>
    </row>
    <row r="441" spans="6:16" ht="25.35" customHeight="1">
      <c r="F441" s="67"/>
      <c r="G441" s="23"/>
      <c r="H441" s="23"/>
      <c r="I441" s="23"/>
      <c r="J441" s="23"/>
      <c r="K441" s="23"/>
      <c r="L441" s="23"/>
      <c r="M441" s="23"/>
      <c r="N441" s="23"/>
      <c r="O441" s="23"/>
      <c r="P441" s="23"/>
    </row>
    <row r="442" spans="6:16" ht="25.35" customHeight="1">
      <c r="F442" s="67"/>
      <c r="G442" s="23"/>
      <c r="H442" s="23"/>
      <c r="I442" s="23"/>
      <c r="J442" s="23"/>
      <c r="K442" s="23"/>
      <c r="L442" s="23"/>
      <c r="M442" s="23"/>
      <c r="N442" s="23"/>
      <c r="O442" s="23"/>
      <c r="P442" s="23"/>
    </row>
    <row r="443" spans="6:16" ht="25.35" customHeight="1">
      <c r="F443" s="67"/>
      <c r="G443" s="23"/>
      <c r="H443" s="23"/>
      <c r="I443" s="23"/>
      <c r="J443" s="23"/>
      <c r="K443" s="23"/>
      <c r="L443" s="23"/>
      <c r="M443" s="23"/>
      <c r="N443" s="23"/>
      <c r="O443" s="23"/>
      <c r="P443" s="23"/>
    </row>
    <row r="444" spans="6:16" ht="25.35" customHeight="1">
      <c r="F444" s="67"/>
      <c r="G444" s="23"/>
      <c r="H444" s="23"/>
      <c r="I444" s="23"/>
      <c r="J444" s="23"/>
      <c r="K444" s="23"/>
      <c r="L444" s="23"/>
      <c r="M444" s="23"/>
      <c r="N444" s="23"/>
      <c r="O444" s="23"/>
      <c r="P444" s="23"/>
    </row>
    <row r="445" spans="6:16" ht="25.35" customHeight="1">
      <c r="F445" s="67"/>
      <c r="G445" s="23"/>
      <c r="H445" s="23"/>
      <c r="I445" s="23"/>
      <c r="J445" s="23"/>
      <c r="K445" s="23"/>
      <c r="L445" s="23"/>
      <c r="M445" s="23"/>
      <c r="N445" s="23"/>
      <c r="O445" s="23"/>
      <c r="P445" s="23"/>
    </row>
    <row r="446" spans="6:16" ht="25.35" customHeight="1">
      <c r="F446" s="67"/>
      <c r="G446" s="23"/>
      <c r="H446" s="23"/>
      <c r="I446" s="23"/>
      <c r="J446" s="23"/>
      <c r="K446" s="23"/>
      <c r="L446" s="23"/>
      <c r="M446" s="23"/>
      <c r="N446" s="23"/>
      <c r="O446" s="23"/>
      <c r="P446" s="23"/>
    </row>
    <row r="447" spans="6:16">
      <c r="F447" s="67"/>
      <c r="G447" s="23"/>
      <c r="H447" s="23"/>
      <c r="I447" s="23"/>
      <c r="J447" s="23"/>
      <c r="K447" s="23"/>
      <c r="L447" s="23"/>
      <c r="M447" s="23"/>
      <c r="N447" s="23"/>
      <c r="O447" s="23"/>
      <c r="P447" s="23"/>
    </row>
    <row r="448" spans="6:16">
      <c r="F448" s="67"/>
      <c r="G448" s="23"/>
      <c r="H448" s="23"/>
      <c r="I448" s="23"/>
      <c r="J448" s="23"/>
      <c r="K448" s="23"/>
      <c r="L448" s="23"/>
      <c r="M448" s="23"/>
      <c r="N448" s="23"/>
      <c r="O448" s="23"/>
      <c r="P448" s="23"/>
    </row>
    <row r="449" spans="6:16">
      <c r="F449" s="67"/>
      <c r="G449" s="23"/>
      <c r="H449" s="23"/>
      <c r="I449" s="23"/>
      <c r="J449" s="23"/>
      <c r="K449" s="23"/>
      <c r="L449" s="23"/>
      <c r="M449" s="23"/>
      <c r="N449" s="23"/>
      <c r="O449" s="23"/>
      <c r="P449" s="23"/>
    </row>
    <row r="450" spans="6:16">
      <c r="F450" s="67"/>
      <c r="G450" s="23"/>
      <c r="H450" s="23"/>
      <c r="I450" s="23"/>
      <c r="J450" s="23"/>
      <c r="K450" s="23"/>
      <c r="L450" s="23"/>
      <c r="M450" s="23"/>
      <c r="N450" s="23"/>
      <c r="O450" s="23"/>
      <c r="P450" s="23"/>
    </row>
    <row r="451" spans="6:16">
      <c r="F451" s="67"/>
      <c r="G451" s="23"/>
      <c r="H451" s="23"/>
      <c r="I451" s="23"/>
      <c r="J451" s="23"/>
      <c r="K451" s="23"/>
      <c r="L451" s="23"/>
      <c r="M451" s="23"/>
      <c r="N451" s="23"/>
      <c r="O451" s="23"/>
      <c r="P451" s="23"/>
    </row>
    <row r="452" spans="6:16">
      <c r="F452" s="67"/>
      <c r="G452" s="23"/>
      <c r="H452" s="23"/>
      <c r="I452" s="23"/>
      <c r="J452" s="23"/>
      <c r="K452" s="23"/>
      <c r="L452" s="23"/>
      <c r="M452" s="23"/>
      <c r="N452" s="23"/>
      <c r="O452" s="23"/>
      <c r="P452" s="23"/>
    </row>
    <row r="453" spans="6:16">
      <c r="F453" s="67"/>
      <c r="G453" s="23"/>
      <c r="H453" s="23"/>
      <c r="I453" s="23"/>
      <c r="J453" s="23"/>
      <c r="K453" s="23"/>
      <c r="L453" s="23"/>
      <c r="M453" s="23"/>
      <c r="N453" s="23"/>
      <c r="O453" s="23"/>
      <c r="P453" s="23"/>
    </row>
    <row r="454" spans="6:16">
      <c r="F454" s="67"/>
      <c r="G454" s="23"/>
      <c r="H454" s="23"/>
      <c r="I454" s="23"/>
      <c r="J454" s="23"/>
      <c r="K454" s="23"/>
      <c r="L454" s="23"/>
      <c r="M454" s="23"/>
      <c r="N454" s="23"/>
      <c r="O454" s="23"/>
      <c r="P454" s="23"/>
    </row>
    <row r="455" spans="6:16">
      <c r="F455" s="67"/>
      <c r="G455" s="23"/>
      <c r="H455" s="23"/>
      <c r="I455" s="23"/>
      <c r="J455" s="23"/>
      <c r="K455" s="23"/>
      <c r="L455" s="23"/>
      <c r="M455" s="23"/>
      <c r="N455" s="23"/>
      <c r="O455" s="23"/>
      <c r="P455" s="23"/>
    </row>
    <row r="456" spans="6:16">
      <c r="F456" s="67"/>
      <c r="G456" s="23"/>
      <c r="H456" s="23"/>
      <c r="I456" s="23"/>
      <c r="J456" s="23"/>
      <c r="K456" s="23"/>
      <c r="L456" s="23"/>
      <c r="M456" s="23"/>
      <c r="N456" s="23"/>
      <c r="O456" s="23"/>
      <c r="P456" s="23"/>
    </row>
    <row r="457" spans="6:16">
      <c r="F457" s="67"/>
      <c r="G457" s="23"/>
      <c r="H457" s="23"/>
      <c r="I457" s="23"/>
      <c r="J457" s="23"/>
      <c r="K457" s="23"/>
      <c r="L457" s="23"/>
      <c r="M457" s="23"/>
      <c r="N457" s="23"/>
      <c r="O457" s="23"/>
      <c r="P457" s="23"/>
    </row>
    <row r="458" spans="6:16">
      <c r="F458" s="67"/>
      <c r="G458" s="23"/>
      <c r="H458" s="23"/>
      <c r="I458" s="23"/>
      <c r="J458" s="23"/>
      <c r="K458" s="23"/>
      <c r="L458" s="23"/>
      <c r="M458" s="23"/>
      <c r="N458" s="23"/>
      <c r="O458" s="23"/>
      <c r="P458" s="23"/>
    </row>
    <row r="459" spans="6:16">
      <c r="F459" s="67"/>
      <c r="G459" s="23"/>
      <c r="H459" s="23"/>
      <c r="I459" s="23"/>
      <c r="J459" s="23"/>
      <c r="K459" s="23"/>
      <c r="L459" s="23"/>
      <c r="M459" s="23"/>
      <c r="N459" s="23"/>
      <c r="O459" s="23"/>
      <c r="P459" s="23"/>
    </row>
    <row r="460" spans="6:16">
      <c r="F460" s="67"/>
      <c r="G460" s="23"/>
      <c r="H460" s="23"/>
      <c r="I460" s="23"/>
      <c r="J460" s="23"/>
      <c r="K460" s="23"/>
      <c r="L460" s="23"/>
      <c r="M460" s="23"/>
      <c r="N460" s="23"/>
      <c r="O460" s="23"/>
      <c r="P460" s="23"/>
    </row>
    <row r="461" spans="6:16">
      <c r="F461" s="67"/>
      <c r="G461" s="23"/>
      <c r="H461" s="23"/>
      <c r="I461" s="23"/>
      <c r="J461" s="23"/>
      <c r="K461" s="23"/>
      <c r="L461" s="23"/>
      <c r="M461" s="23"/>
      <c r="N461" s="23"/>
      <c r="O461" s="23"/>
      <c r="P461" s="23"/>
    </row>
    <row r="462" spans="6:16">
      <c r="F462" s="67"/>
      <c r="G462" s="23"/>
      <c r="H462" s="23"/>
      <c r="I462" s="23"/>
      <c r="J462" s="23"/>
      <c r="K462" s="23"/>
      <c r="L462" s="23"/>
      <c r="M462" s="23"/>
      <c r="N462" s="23"/>
      <c r="O462" s="23"/>
      <c r="P462" s="23"/>
    </row>
    <row r="463" spans="6:16">
      <c r="F463" s="67"/>
      <c r="G463" s="23"/>
      <c r="H463" s="23"/>
      <c r="I463" s="23"/>
      <c r="J463" s="23"/>
      <c r="K463" s="23"/>
      <c r="L463" s="23"/>
      <c r="M463" s="23"/>
      <c r="N463" s="23"/>
      <c r="O463" s="23"/>
      <c r="P463" s="23"/>
    </row>
    <row r="464" spans="6:16">
      <c r="F464" s="67"/>
      <c r="G464" s="23"/>
      <c r="H464" s="23"/>
      <c r="I464" s="23"/>
      <c r="J464" s="23"/>
      <c r="K464" s="23"/>
      <c r="L464" s="23"/>
      <c r="M464" s="23"/>
      <c r="N464" s="23"/>
      <c r="O464" s="23"/>
      <c r="P464" s="23"/>
    </row>
    <row r="465" spans="6:16">
      <c r="F465" s="67"/>
      <c r="G465" s="23"/>
      <c r="H465" s="23"/>
      <c r="I465" s="23"/>
      <c r="J465" s="23"/>
      <c r="K465" s="23"/>
      <c r="L465" s="23"/>
      <c r="M465" s="23"/>
      <c r="N465" s="23"/>
      <c r="O465" s="23"/>
      <c r="P465" s="23"/>
    </row>
    <row r="466" spans="6:16">
      <c r="F466" s="67"/>
      <c r="G466" s="23"/>
      <c r="H466" s="23"/>
      <c r="I466" s="23"/>
      <c r="J466" s="23"/>
      <c r="K466" s="23"/>
      <c r="L466" s="23"/>
      <c r="M466" s="23"/>
      <c r="N466" s="23"/>
      <c r="O466" s="23"/>
      <c r="P466" s="23"/>
    </row>
    <row r="467" spans="6:16">
      <c r="F467" s="67"/>
      <c r="G467" s="23"/>
      <c r="H467" s="23"/>
      <c r="I467" s="23"/>
      <c r="J467" s="23"/>
      <c r="K467" s="23"/>
      <c r="L467" s="23"/>
      <c r="M467" s="23"/>
      <c r="N467" s="23"/>
      <c r="O467" s="23"/>
      <c r="P467" s="23"/>
    </row>
    <row r="468" spans="6:16">
      <c r="F468" s="67"/>
      <c r="G468" s="23"/>
      <c r="H468" s="23"/>
      <c r="I468" s="23"/>
      <c r="J468" s="23"/>
      <c r="K468" s="23"/>
      <c r="L468" s="23"/>
      <c r="M468" s="23"/>
      <c r="N468" s="23"/>
      <c r="O468" s="23"/>
      <c r="P468" s="23"/>
    </row>
    <row r="469" spans="6:16">
      <c r="F469" s="67"/>
      <c r="G469" s="23"/>
      <c r="H469" s="23"/>
      <c r="I469" s="23"/>
      <c r="J469" s="23"/>
      <c r="K469" s="23"/>
      <c r="L469" s="23"/>
      <c r="M469" s="23"/>
      <c r="N469" s="23"/>
      <c r="O469" s="23"/>
      <c r="P469" s="23"/>
    </row>
    <row r="470" spans="6:16">
      <c r="F470" s="67"/>
      <c r="G470" s="23"/>
      <c r="H470" s="23"/>
      <c r="I470" s="23"/>
      <c r="J470" s="23"/>
      <c r="K470" s="23"/>
      <c r="L470" s="23"/>
      <c r="M470" s="23"/>
      <c r="N470" s="23"/>
      <c r="O470" s="23"/>
      <c r="P470" s="23"/>
    </row>
    <row r="471" spans="6:16">
      <c r="F471" s="67"/>
      <c r="G471" s="23"/>
      <c r="H471" s="23"/>
      <c r="I471" s="23"/>
      <c r="J471" s="23"/>
      <c r="K471" s="23"/>
      <c r="L471" s="23"/>
      <c r="M471" s="23"/>
      <c r="N471" s="23"/>
      <c r="O471" s="23"/>
      <c r="P471" s="23"/>
    </row>
    <row r="472" spans="6:16">
      <c r="F472" s="67"/>
      <c r="G472" s="23"/>
      <c r="H472" s="23"/>
      <c r="I472" s="23"/>
      <c r="J472" s="23"/>
      <c r="K472" s="23"/>
      <c r="L472" s="23"/>
      <c r="M472" s="23"/>
      <c r="N472" s="23"/>
      <c r="O472" s="23"/>
      <c r="P472" s="23"/>
    </row>
    <row r="473" spans="6:16">
      <c r="F473" s="67"/>
      <c r="G473" s="23"/>
      <c r="H473" s="23"/>
      <c r="I473" s="23"/>
      <c r="J473" s="23"/>
      <c r="K473" s="23"/>
      <c r="L473" s="23"/>
      <c r="M473" s="23"/>
      <c r="N473" s="23"/>
      <c r="O473" s="23"/>
      <c r="P473" s="23"/>
    </row>
    <row r="474" spans="6:16">
      <c r="F474" s="67"/>
      <c r="G474" s="23"/>
      <c r="H474" s="23"/>
      <c r="I474" s="23"/>
      <c r="J474" s="23"/>
      <c r="K474" s="23"/>
      <c r="L474" s="23"/>
      <c r="M474" s="23"/>
      <c r="N474" s="23"/>
      <c r="O474" s="23"/>
      <c r="P474" s="23"/>
    </row>
    <row r="475" spans="6:16">
      <c r="F475" s="67"/>
      <c r="G475" s="23"/>
      <c r="H475" s="23"/>
      <c r="I475" s="23"/>
      <c r="J475" s="23"/>
      <c r="K475" s="23"/>
      <c r="L475" s="23"/>
      <c r="M475" s="23"/>
      <c r="N475" s="23"/>
      <c r="O475" s="23"/>
      <c r="P475" s="23"/>
    </row>
    <row r="476" spans="6:16">
      <c r="F476" s="67"/>
      <c r="G476" s="23"/>
      <c r="H476" s="23"/>
      <c r="I476" s="23"/>
      <c r="J476" s="23"/>
      <c r="K476" s="23"/>
      <c r="L476" s="23"/>
      <c r="M476" s="23"/>
      <c r="N476" s="23"/>
      <c r="O476" s="23"/>
      <c r="P476" s="23"/>
    </row>
    <row r="477" spans="6:16">
      <c r="F477" s="67"/>
      <c r="G477" s="23"/>
      <c r="H477" s="23"/>
      <c r="I477" s="23"/>
      <c r="J477" s="23"/>
      <c r="K477" s="23"/>
      <c r="L477" s="23"/>
      <c r="M477" s="23"/>
      <c r="N477" s="23"/>
      <c r="O477" s="23"/>
      <c r="P477" s="23"/>
    </row>
    <row r="478" spans="6:16">
      <c r="F478" s="67"/>
      <c r="G478" s="23"/>
      <c r="H478" s="23"/>
      <c r="I478" s="23"/>
      <c r="J478" s="23"/>
      <c r="K478" s="23"/>
      <c r="L478" s="23"/>
      <c r="M478" s="23"/>
      <c r="N478" s="23"/>
      <c r="O478" s="23"/>
      <c r="P478" s="23"/>
    </row>
    <row r="479" spans="6:16">
      <c r="F479" s="67"/>
      <c r="G479" s="23"/>
      <c r="H479" s="23"/>
      <c r="I479" s="23"/>
      <c r="J479" s="23"/>
      <c r="K479" s="23"/>
      <c r="L479" s="23"/>
      <c r="M479" s="23"/>
      <c r="N479" s="23"/>
      <c r="O479" s="23"/>
      <c r="P479" s="23"/>
    </row>
    <row r="480" spans="6:16">
      <c r="F480" s="67"/>
      <c r="G480" s="23"/>
      <c r="H480" s="23"/>
      <c r="I480" s="23"/>
      <c r="J480" s="23"/>
      <c r="K480" s="23"/>
      <c r="L480" s="23"/>
      <c r="M480" s="23"/>
      <c r="N480" s="23"/>
      <c r="O480" s="23"/>
      <c r="P480" s="23"/>
    </row>
    <row r="481" spans="6:16">
      <c r="F481" s="67"/>
      <c r="G481" s="23"/>
      <c r="H481" s="23"/>
      <c r="I481" s="23"/>
      <c r="J481" s="23"/>
      <c r="K481" s="23"/>
      <c r="L481" s="23"/>
      <c r="M481" s="23"/>
      <c r="N481" s="23"/>
      <c r="O481" s="23"/>
      <c r="P481" s="23"/>
    </row>
    <row r="482" spans="6:16">
      <c r="F482" s="67"/>
      <c r="G482" s="23"/>
      <c r="H482" s="23"/>
      <c r="I482" s="23"/>
      <c r="J482" s="23"/>
      <c r="K482" s="23"/>
      <c r="L482" s="23"/>
      <c r="M482" s="23"/>
      <c r="N482" s="23"/>
      <c r="O482" s="23"/>
      <c r="P482" s="23"/>
    </row>
    <row r="483" spans="6:16">
      <c r="F483" s="67"/>
      <c r="G483" s="23"/>
      <c r="H483" s="23"/>
      <c r="I483" s="23"/>
      <c r="J483" s="23"/>
      <c r="K483" s="23"/>
      <c r="L483" s="23"/>
      <c r="M483" s="23"/>
      <c r="N483" s="23"/>
      <c r="O483" s="23"/>
      <c r="P483" s="23"/>
    </row>
    <row r="484" spans="6:16">
      <c r="F484" s="67"/>
      <c r="G484" s="23"/>
      <c r="H484" s="23"/>
      <c r="I484" s="23"/>
      <c r="J484" s="23"/>
      <c r="K484" s="23"/>
      <c r="L484" s="23"/>
      <c r="M484" s="23"/>
      <c r="N484" s="23"/>
      <c r="O484" s="23"/>
      <c r="P484" s="23"/>
    </row>
    <row r="485" spans="6:16">
      <c r="F485" s="67"/>
      <c r="G485" s="23"/>
      <c r="H485" s="23"/>
      <c r="I485" s="23"/>
      <c r="J485" s="23"/>
      <c r="K485" s="23"/>
      <c r="L485" s="23"/>
      <c r="M485" s="23"/>
      <c r="N485" s="23"/>
      <c r="O485" s="23"/>
      <c r="P485" s="23"/>
    </row>
    <row r="486" spans="6:16">
      <c r="F486" s="67"/>
      <c r="G486" s="23"/>
      <c r="H486" s="23"/>
      <c r="I486" s="23"/>
      <c r="J486" s="23"/>
      <c r="K486" s="23"/>
      <c r="L486" s="23"/>
      <c r="M486" s="23"/>
      <c r="N486" s="23"/>
      <c r="O486" s="23"/>
      <c r="P486" s="23"/>
    </row>
    <row r="487" spans="6:16">
      <c r="F487" s="67"/>
      <c r="G487" s="23"/>
      <c r="H487" s="23"/>
      <c r="I487" s="23"/>
      <c r="J487" s="23"/>
      <c r="K487" s="23"/>
      <c r="L487" s="23"/>
      <c r="M487" s="23"/>
      <c r="N487" s="23"/>
      <c r="O487" s="23"/>
      <c r="P487" s="23"/>
    </row>
    <row r="488" spans="6:16">
      <c r="F488" s="67"/>
      <c r="G488" s="23"/>
      <c r="H488" s="23"/>
      <c r="I488" s="23"/>
      <c r="J488" s="23"/>
      <c r="K488" s="23"/>
      <c r="L488" s="23"/>
      <c r="M488" s="23"/>
      <c r="N488" s="23"/>
      <c r="O488" s="23"/>
      <c r="P488" s="23"/>
    </row>
    <row r="489" spans="6:16">
      <c r="F489" s="67"/>
      <c r="G489" s="23"/>
      <c r="H489" s="23"/>
      <c r="I489" s="23"/>
      <c r="J489" s="23"/>
      <c r="K489" s="23"/>
      <c r="L489" s="23"/>
      <c r="M489" s="23"/>
      <c r="N489" s="23"/>
      <c r="O489" s="23"/>
      <c r="P489" s="23"/>
    </row>
    <row r="490" spans="6:16">
      <c r="F490" s="67"/>
      <c r="G490" s="23"/>
      <c r="H490" s="23"/>
      <c r="I490" s="23"/>
      <c r="J490" s="23"/>
      <c r="K490" s="23"/>
      <c r="L490" s="23"/>
      <c r="M490" s="23"/>
      <c r="N490" s="23"/>
      <c r="O490" s="23"/>
      <c r="P490" s="23"/>
    </row>
    <row r="491" spans="6:16">
      <c r="F491" s="67"/>
      <c r="G491" s="23"/>
      <c r="H491" s="23"/>
      <c r="I491" s="23"/>
      <c r="J491" s="23"/>
      <c r="K491" s="23"/>
      <c r="L491" s="23"/>
      <c r="M491" s="23"/>
      <c r="N491" s="23"/>
      <c r="O491" s="23"/>
      <c r="P491" s="23"/>
    </row>
    <row r="492" spans="6:16">
      <c r="F492" s="67"/>
      <c r="G492" s="23"/>
      <c r="H492" s="23"/>
      <c r="I492" s="23"/>
      <c r="J492" s="23"/>
      <c r="K492" s="23"/>
      <c r="L492" s="23"/>
      <c r="M492" s="23"/>
      <c r="N492" s="23"/>
      <c r="O492" s="23"/>
      <c r="P492" s="23"/>
    </row>
    <row r="493" spans="6:16">
      <c r="F493" s="67"/>
      <c r="G493" s="23"/>
      <c r="H493" s="23"/>
      <c r="I493" s="23"/>
      <c r="J493" s="23"/>
      <c r="K493" s="23"/>
      <c r="L493" s="23"/>
      <c r="M493" s="23"/>
      <c r="N493" s="23"/>
      <c r="O493" s="23"/>
      <c r="P493" s="23"/>
    </row>
    <row r="494" spans="6:16">
      <c r="F494" s="67"/>
      <c r="G494" s="23"/>
      <c r="H494" s="23"/>
      <c r="I494" s="23"/>
      <c r="J494" s="23"/>
      <c r="K494" s="23"/>
      <c r="L494" s="23"/>
      <c r="M494" s="23"/>
      <c r="N494" s="23"/>
      <c r="O494" s="23"/>
      <c r="P494" s="23"/>
    </row>
    <row r="495" spans="6:16">
      <c r="F495" s="67"/>
      <c r="G495" s="23"/>
      <c r="H495" s="23"/>
      <c r="I495" s="23"/>
      <c r="J495" s="23"/>
      <c r="K495" s="23"/>
      <c r="L495" s="23"/>
      <c r="M495" s="23"/>
      <c r="N495" s="23"/>
      <c r="O495" s="23"/>
      <c r="P495" s="23"/>
    </row>
    <row r="496" spans="6:16">
      <c r="F496" s="67"/>
      <c r="G496" s="23"/>
      <c r="H496" s="23"/>
      <c r="I496" s="23"/>
      <c r="J496" s="23"/>
      <c r="K496" s="23"/>
      <c r="L496" s="23"/>
      <c r="M496" s="23"/>
      <c r="N496" s="23"/>
      <c r="O496" s="23"/>
      <c r="P496" s="23"/>
    </row>
    <row r="497" spans="6:16">
      <c r="F497" s="67"/>
      <c r="G497" s="23"/>
      <c r="H497" s="23"/>
      <c r="I497" s="23"/>
      <c r="J497" s="23"/>
      <c r="K497" s="23"/>
      <c r="L497" s="23"/>
      <c r="M497" s="23"/>
      <c r="N497" s="23"/>
      <c r="O497" s="23"/>
      <c r="P497" s="23"/>
    </row>
    <row r="498" spans="6:16">
      <c r="F498" s="67"/>
      <c r="G498" s="23"/>
      <c r="H498" s="23"/>
      <c r="I498" s="23"/>
      <c r="J498" s="23"/>
      <c r="K498" s="23"/>
      <c r="L498" s="23"/>
      <c r="M498" s="23"/>
      <c r="N498" s="23"/>
      <c r="O498" s="23"/>
      <c r="P498" s="23"/>
    </row>
    <row r="499" spans="6:16">
      <c r="F499" s="67"/>
      <c r="G499" s="23"/>
      <c r="H499" s="23"/>
      <c r="I499" s="23"/>
      <c r="J499" s="23"/>
      <c r="K499" s="23"/>
      <c r="L499" s="23"/>
      <c r="M499" s="23"/>
      <c r="N499" s="23"/>
      <c r="O499" s="23"/>
      <c r="P499" s="23"/>
    </row>
    <row r="500" spans="6:16">
      <c r="F500" s="67"/>
      <c r="G500" s="23"/>
      <c r="H500" s="23"/>
      <c r="I500" s="23"/>
      <c r="J500" s="23"/>
      <c r="K500" s="23"/>
      <c r="L500" s="23"/>
      <c r="M500" s="23"/>
      <c r="N500" s="23"/>
      <c r="O500" s="23"/>
      <c r="P500" s="23"/>
    </row>
    <row r="501" spans="6:16">
      <c r="F501" s="67"/>
      <c r="G501" s="23"/>
      <c r="H501" s="23"/>
      <c r="I501" s="23"/>
      <c r="J501" s="23"/>
      <c r="K501" s="23"/>
      <c r="L501" s="23"/>
      <c r="M501" s="23"/>
      <c r="N501" s="23"/>
      <c r="O501" s="23"/>
      <c r="P501" s="23"/>
    </row>
    <row r="502" spans="6:16">
      <c r="F502" s="67"/>
      <c r="G502" s="23"/>
      <c r="H502" s="23"/>
      <c r="I502" s="23"/>
      <c r="J502" s="23"/>
      <c r="K502" s="23"/>
      <c r="L502" s="23"/>
      <c r="M502" s="23"/>
      <c r="N502" s="23"/>
      <c r="O502" s="23"/>
      <c r="P502" s="23"/>
    </row>
    <row r="503" spans="6:16">
      <c r="F503" s="67"/>
      <c r="G503" s="23"/>
      <c r="H503" s="23"/>
      <c r="I503" s="23"/>
      <c r="J503" s="23"/>
      <c r="K503" s="23"/>
      <c r="L503" s="23"/>
      <c r="M503" s="23"/>
      <c r="N503" s="23"/>
      <c r="O503" s="23"/>
      <c r="P503" s="23"/>
    </row>
    <row r="504" spans="6:16">
      <c r="F504" s="67"/>
      <c r="G504" s="23"/>
      <c r="H504" s="23"/>
      <c r="I504" s="23"/>
      <c r="J504" s="23"/>
      <c r="K504" s="23"/>
      <c r="L504" s="23"/>
      <c r="M504" s="23"/>
      <c r="N504" s="23"/>
      <c r="O504" s="23"/>
      <c r="P504" s="23"/>
    </row>
    <row r="505" spans="6:16">
      <c r="F505" s="67"/>
      <c r="G505" s="23"/>
      <c r="H505" s="23"/>
      <c r="I505" s="23"/>
      <c r="J505" s="23"/>
      <c r="K505" s="23"/>
      <c r="L505" s="23"/>
      <c r="M505" s="23"/>
      <c r="N505" s="23"/>
      <c r="O505" s="23"/>
      <c r="P505" s="23"/>
    </row>
    <row r="506" spans="6:16">
      <c r="F506" s="67"/>
      <c r="G506" s="23"/>
      <c r="H506" s="23"/>
      <c r="I506" s="23"/>
      <c r="J506" s="23"/>
      <c r="K506" s="23"/>
      <c r="L506" s="23"/>
      <c r="M506" s="23"/>
      <c r="N506" s="23"/>
      <c r="O506" s="23"/>
      <c r="P506" s="23"/>
    </row>
    <row r="507" spans="6:16">
      <c r="F507" s="67"/>
      <c r="G507" s="23"/>
      <c r="H507" s="23"/>
      <c r="I507" s="23"/>
      <c r="J507" s="23"/>
      <c r="K507" s="23"/>
      <c r="L507" s="23"/>
      <c r="M507" s="23"/>
      <c r="N507" s="23"/>
      <c r="O507" s="23"/>
      <c r="P507" s="23"/>
    </row>
    <row r="508" spans="6:16">
      <c r="F508" s="67"/>
      <c r="G508" s="23"/>
      <c r="H508" s="23"/>
      <c r="I508" s="23"/>
      <c r="J508" s="23"/>
      <c r="K508" s="23"/>
      <c r="L508" s="23"/>
      <c r="M508" s="23"/>
      <c r="N508" s="23"/>
      <c r="O508" s="23"/>
      <c r="P508" s="23"/>
    </row>
    <row r="509" spans="6:16">
      <c r="F509" s="67"/>
      <c r="G509" s="23"/>
      <c r="H509" s="23"/>
      <c r="I509" s="23"/>
      <c r="J509" s="23"/>
      <c r="K509" s="23"/>
      <c r="L509" s="23"/>
      <c r="M509" s="23"/>
      <c r="N509" s="23"/>
      <c r="O509" s="23"/>
      <c r="P509" s="23"/>
    </row>
    <row r="510" spans="6:16">
      <c r="F510" s="67"/>
      <c r="G510" s="23"/>
      <c r="H510" s="23"/>
      <c r="I510" s="23"/>
      <c r="J510" s="23"/>
      <c r="K510" s="23"/>
      <c r="L510" s="23"/>
      <c r="M510" s="23"/>
      <c r="N510" s="23"/>
      <c r="O510" s="23"/>
      <c r="P510" s="23"/>
    </row>
    <row r="511" spans="6:16">
      <c r="F511" s="67"/>
      <c r="G511" s="23"/>
      <c r="H511" s="23"/>
      <c r="I511" s="23"/>
      <c r="J511" s="23"/>
      <c r="K511" s="23"/>
      <c r="L511" s="23"/>
      <c r="M511" s="23"/>
      <c r="N511" s="23"/>
      <c r="O511" s="23"/>
      <c r="P511" s="23"/>
    </row>
    <row r="512" spans="6:16">
      <c r="F512" s="67"/>
      <c r="G512" s="23"/>
      <c r="H512" s="23"/>
      <c r="I512" s="23"/>
      <c r="J512" s="23"/>
      <c r="K512" s="23"/>
      <c r="L512" s="23"/>
      <c r="M512" s="23"/>
      <c r="N512" s="23"/>
      <c r="O512" s="23"/>
      <c r="P512" s="23"/>
    </row>
    <row r="513" spans="6:16">
      <c r="F513" s="67"/>
      <c r="G513" s="23"/>
      <c r="H513" s="23"/>
      <c r="I513" s="23"/>
      <c r="J513" s="23"/>
      <c r="K513" s="23"/>
      <c r="L513" s="23"/>
      <c r="M513" s="23"/>
      <c r="N513" s="23"/>
      <c r="O513" s="23"/>
      <c r="P513" s="23"/>
    </row>
    <row r="514" spans="6:16">
      <c r="F514" s="67"/>
      <c r="G514" s="23"/>
      <c r="H514" s="23"/>
      <c r="I514" s="23"/>
      <c r="J514" s="23"/>
      <c r="K514" s="23"/>
      <c r="L514" s="23"/>
      <c r="M514" s="23"/>
      <c r="N514" s="23"/>
      <c r="O514" s="23"/>
      <c r="P514" s="23"/>
    </row>
    <row r="515" spans="6:16">
      <c r="F515" s="67"/>
      <c r="G515" s="23"/>
      <c r="H515" s="23"/>
      <c r="I515" s="23"/>
      <c r="J515" s="23"/>
      <c r="K515" s="23"/>
      <c r="L515" s="23"/>
      <c r="M515" s="23"/>
      <c r="N515" s="23"/>
      <c r="O515" s="23"/>
      <c r="P515" s="23"/>
    </row>
    <row r="516" spans="6:16">
      <c r="F516" s="67"/>
      <c r="G516" s="23"/>
      <c r="H516" s="23"/>
      <c r="I516" s="23"/>
      <c r="J516" s="23"/>
      <c r="K516" s="23"/>
      <c r="L516" s="23"/>
      <c r="M516" s="23"/>
      <c r="N516" s="23"/>
      <c r="O516" s="23"/>
      <c r="P516" s="23"/>
    </row>
    <row r="517" spans="6:16">
      <c r="F517" s="67"/>
      <c r="G517" s="23"/>
      <c r="H517" s="23"/>
      <c r="I517" s="23"/>
      <c r="J517" s="23"/>
      <c r="K517" s="23"/>
      <c r="L517" s="23"/>
      <c r="M517" s="23"/>
      <c r="N517" s="23"/>
      <c r="O517" s="23"/>
      <c r="P517" s="23"/>
    </row>
    <row r="518" spans="6:16">
      <c r="F518" s="67"/>
      <c r="G518" s="23"/>
      <c r="H518" s="23"/>
      <c r="I518" s="23"/>
      <c r="J518" s="23"/>
      <c r="K518" s="23"/>
      <c r="L518" s="23"/>
      <c r="M518" s="23"/>
      <c r="N518" s="23"/>
      <c r="O518" s="23"/>
      <c r="P518" s="23"/>
    </row>
    <row r="519" spans="6:16">
      <c r="F519" s="67"/>
      <c r="G519" s="23"/>
      <c r="H519" s="23"/>
      <c r="I519" s="23"/>
      <c r="J519" s="23"/>
      <c r="K519" s="23"/>
      <c r="L519" s="23"/>
      <c r="M519" s="23"/>
      <c r="N519" s="23"/>
      <c r="O519" s="23"/>
      <c r="P519" s="23"/>
    </row>
    <row r="520" spans="6:16">
      <c r="F520" s="67"/>
      <c r="G520" s="23"/>
      <c r="H520" s="23"/>
      <c r="I520" s="23"/>
      <c r="J520" s="23"/>
      <c r="K520" s="23"/>
      <c r="L520" s="23"/>
      <c r="M520" s="23"/>
      <c r="N520" s="23"/>
      <c r="O520" s="23"/>
      <c r="P520" s="23"/>
    </row>
    <row r="521" spans="6:16">
      <c r="F521" s="67"/>
      <c r="G521" s="23"/>
      <c r="H521" s="23"/>
      <c r="I521" s="23"/>
      <c r="J521" s="23"/>
      <c r="K521" s="23"/>
      <c r="L521" s="23"/>
      <c r="M521" s="23"/>
      <c r="N521" s="23"/>
      <c r="O521" s="23"/>
      <c r="P521" s="23"/>
    </row>
    <row r="522" spans="6:16">
      <c r="F522" s="67"/>
      <c r="G522" s="23"/>
      <c r="H522" s="23"/>
      <c r="I522" s="23"/>
      <c r="J522" s="23"/>
      <c r="K522" s="23"/>
      <c r="L522" s="23"/>
      <c r="M522" s="23"/>
      <c r="N522" s="23"/>
      <c r="O522" s="23"/>
      <c r="P522" s="23"/>
    </row>
    <row r="523" spans="6:16">
      <c r="F523" s="67"/>
      <c r="G523" s="23"/>
      <c r="H523" s="23"/>
      <c r="I523" s="23"/>
      <c r="J523" s="23"/>
      <c r="K523" s="23"/>
      <c r="L523" s="23"/>
      <c r="M523" s="23"/>
      <c r="N523" s="23"/>
      <c r="O523" s="23"/>
      <c r="P523" s="23"/>
    </row>
    <row r="524" spans="6:16">
      <c r="F524" s="67"/>
      <c r="G524" s="23"/>
      <c r="H524" s="23"/>
      <c r="I524" s="23"/>
      <c r="J524" s="23"/>
      <c r="K524" s="23"/>
      <c r="L524" s="23"/>
      <c r="M524" s="23"/>
      <c r="N524" s="23"/>
      <c r="O524" s="23"/>
      <c r="P524" s="23"/>
    </row>
    <row r="525" spans="6:16">
      <c r="F525" s="67"/>
      <c r="G525" s="23"/>
      <c r="H525" s="23"/>
      <c r="I525" s="23"/>
      <c r="J525" s="23"/>
      <c r="K525" s="23"/>
      <c r="L525" s="23"/>
      <c r="M525" s="23"/>
      <c r="N525" s="23"/>
      <c r="O525" s="23"/>
      <c r="P525" s="23"/>
    </row>
    <row r="526" spans="6:16">
      <c r="F526" s="67"/>
      <c r="G526" s="23"/>
      <c r="H526" s="23"/>
      <c r="I526" s="23"/>
      <c r="J526" s="23"/>
      <c r="K526" s="23"/>
      <c r="L526" s="23"/>
      <c r="M526" s="23"/>
      <c r="N526" s="23"/>
      <c r="O526" s="23"/>
      <c r="P526" s="23"/>
    </row>
    <row r="527" spans="6:16">
      <c r="F527" s="67"/>
      <c r="G527" s="23"/>
      <c r="H527" s="23"/>
      <c r="I527" s="23"/>
      <c r="J527" s="23"/>
      <c r="K527" s="23"/>
      <c r="L527" s="23"/>
      <c r="M527" s="23"/>
      <c r="N527" s="23"/>
      <c r="O527" s="23"/>
      <c r="P527" s="23"/>
    </row>
    <row r="528" spans="6:16">
      <c r="F528" s="67"/>
      <c r="G528" s="23"/>
      <c r="H528" s="23"/>
      <c r="I528" s="23"/>
      <c r="J528" s="23"/>
      <c r="K528" s="23"/>
      <c r="L528" s="23"/>
      <c r="M528" s="23"/>
      <c r="N528" s="23"/>
      <c r="O528" s="23"/>
      <c r="P528" s="23"/>
    </row>
    <row r="529" spans="6:16">
      <c r="F529" s="67"/>
      <c r="G529" s="23"/>
      <c r="H529" s="23"/>
      <c r="I529" s="23"/>
      <c r="J529" s="23"/>
      <c r="K529" s="23"/>
      <c r="L529" s="23"/>
      <c r="M529" s="23"/>
      <c r="N529" s="23"/>
      <c r="O529" s="23"/>
      <c r="P529" s="23"/>
    </row>
    <row r="530" spans="6:16">
      <c r="F530" s="67"/>
      <c r="G530" s="23"/>
      <c r="H530" s="23"/>
      <c r="I530" s="23"/>
      <c r="J530" s="23"/>
      <c r="K530" s="23"/>
      <c r="L530" s="23"/>
      <c r="M530" s="23"/>
      <c r="N530" s="23"/>
      <c r="O530" s="23"/>
      <c r="P530" s="23"/>
    </row>
    <row r="531" spans="6:16">
      <c r="F531" s="67"/>
      <c r="G531" s="23"/>
      <c r="H531" s="23"/>
      <c r="I531" s="23"/>
      <c r="J531" s="23"/>
      <c r="K531" s="23"/>
      <c r="L531" s="23"/>
      <c r="M531" s="23"/>
      <c r="N531" s="23"/>
      <c r="O531" s="23"/>
      <c r="P531" s="23"/>
    </row>
    <row r="532" spans="6:16">
      <c r="F532" s="67"/>
      <c r="G532" s="23"/>
      <c r="H532" s="23"/>
      <c r="I532" s="23"/>
      <c r="J532" s="23"/>
      <c r="K532" s="23"/>
      <c r="L532" s="23"/>
      <c r="M532" s="23"/>
      <c r="N532" s="23"/>
      <c r="O532" s="23"/>
      <c r="P532" s="23"/>
    </row>
    <row r="533" spans="6:16">
      <c r="F533" s="67"/>
      <c r="G533" s="23"/>
      <c r="H533" s="23"/>
      <c r="I533" s="23"/>
      <c r="J533" s="23"/>
      <c r="K533" s="23"/>
      <c r="L533" s="23"/>
      <c r="M533" s="23"/>
      <c r="N533" s="23"/>
      <c r="O533" s="23"/>
      <c r="P533" s="23"/>
    </row>
    <row r="534" spans="6:16">
      <c r="F534" s="67"/>
      <c r="G534" s="23"/>
      <c r="H534" s="23"/>
      <c r="I534" s="23"/>
      <c r="J534" s="23"/>
      <c r="K534" s="23"/>
      <c r="L534" s="23"/>
      <c r="M534" s="23"/>
      <c r="N534" s="23"/>
      <c r="O534" s="23"/>
      <c r="P534" s="23"/>
    </row>
    <row r="535" spans="6:16">
      <c r="F535" s="67"/>
      <c r="G535" s="23"/>
      <c r="H535" s="23"/>
      <c r="I535" s="23"/>
      <c r="J535" s="23"/>
      <c r="K535" s="23"/>
      <c r="L535" s="23"/>
      <c r="M535" s="23"/>
      <c r="N535" s="23"/>
      <c r="O535" s="23"/>
      <c r="P535" s="23"/>
    </row>
    <row r="536" spans="6:16">
      <c r="F536" s="67"/>
      <c r="G536" s="23"/>
      <c r="H536" s="23"/>
      <c r="I536" s="23"/>
      <c r="J536" s="23"/>
      <c r="K536" s="23"/>
      <c r="L536" s="23"/>
      <c r="M536" s="23"/>
      <c r="N536" s="23"/>
      <c r="O536" s="23"/>
      <c r="P536" s="23"/>
    </row>
    <row r="537" spans="6:16">
      <c r="F537" s="67"/>
      <c r="G537" s="23"/>
      <c r="H537" s="23"/>
      <c r="I537" s="23"/>
      <c r="J537" s="23"/>
      <c r="K537" s="23"/>
      <c r="L537" s="23"/>
      <c r="M537" s="23"/>
      <c r="N537" s="23"/>
      <c r="O537" s="23"/>
      <c r="P537" s="23"/>
    </row>
    <row r="538" spans="6:16">
      <c r="F538" s="67"/>
      <c r="G538" s="23"/>
      <c r="H538" s="23"/>
      <c r="I538" s="23"/>
      <c r="J538" s="23"/>
      <c r="K538" s="23"/>
      <c r="L538" s="23"/>
      <c r="M538" s="23"/>
      <c r="N538" s="23"/>
      <c r="O538" s="23"/>
      <c r="P538" s="23"/>
    </row>
    <row r="539" spans="6:16">
      <c r="F539" s="67"/>
      <c r="G539" s="23"/>
      <c r="H539" s="23"/>
      <c r="I539" s="23"/>
      <c r="J539" s="23"/>
      <c r="K539" s="23"/>
      <c r="L539" s="23"/>
      <c r="M539" s="23"/>
      <c r="N539" s="23"/>
      <c r="O539" s="23"/>
      <c r="P539" s="23"/>
    </row>
    <row r="540" spans="6:16">
      <c r="F540" s="67"/>
      <c r="G540" s="23"/>
      <c r="H540" s="23"/>
      <c r="I540" s="23"/>
      <c r="J540" s="23"/>
      <c r="K540" s="23"/>
      <c r="L540" s="23"/>
      <c r="M540" s="23"/>
      <c r="N540" s="23"/>
      <c r="O540" s="23"/>
      <c r="P540" s="23"/>
    </row>
    <row r="541" spans="6:16">
      <c r="F541" s="67"/>
      <c r="G541" s="23"/>
      <c r="H541" s="23"/>
      <c r="I541" s="23"/>
      <c r="J541" s="23"/>
      <c r="K541" s="23"/>
      <c r="L541" s="23"/>
      <c r="M541" s="23"/>
      <c r="N541" s="23"/>
      <c r="O541" s="23"/>
      <c r="P541" s="23"/>
    </row>
    <row r="542" spans="6:16">
      <c r="F542" s="67"/>
      <c r="G542" s="23"/>
      <c r="H542" s="23"/>
      <c r="I542" s="23"/>
      <c r="J542" s="23"/>
      <c r="K542" s="23"/>
      <c r="L542" s="23"/>
      <c r="M542" s="23"/>
      <c r="N542" s="23"/>
      <c r="O542" s="23"/>
      <c r="P542" s="23"/>
    </row>
    <row r="543" spans="6:16">
      <c r="F543" s="67"/>
      <c r="G543" s="23"/>
      <c r="H543" s="23"/>
      <c r="I543" s="23"/>
      <c r="J543" s="23"/>
      <c r="K543" s="23"/>
      <c r="L543" s="23"/>
      <c r="M543" s="23"/>
      <c r="N543" s="23"/>
      <c r="O543" s="23"/>
      <c r="P543" s="23"/>
    </row>
    <row r="544" spans="6:16">
      <c r="F544" s="67"/>
      <c r="G544" s="23"/>
      <c r="H544" s="23"/>
      <c r="I544" s="23"/>
      <c r="J544" s="23"/>
      <c r="K544" s="23"/>
      <c r="L544" s="23"/>
      <c r="M544" s="23"/>
      <c r="N544" s="23"/>
      <c r="O544" s="23"/>
      <c r="P544" s="23"/>
    </row>
    <row r="545" spans="6:16">
      <c r="F545" s="67"/>
      <c r="G545" s="23"/>
      <c r="H545" s="23"/>
      <c r="I545" s="23"/>
      <c r="J545" s="23"/>
      <c r="K545" s="23"/>
      <c r="L545" s="23"/>
      <c r="M545" s="23"/>
      <c r="N545" s="23"/>
      <c r="O545" s="23"/>
      <c r="P545" s="23"/>
    </row>
    <row r="546" spans="6:16">
      <c r="F546" s="67"/>
      <c r="G546" s="23"/>
      <c r="H546" s="23"/>
      <c r="I546" s="23"/>
      <c r="J546" s="23"/>
      <c r="K546" s="23"/>
      <c r="L546" s="23"/>
      <c r="M546" s="23"/>
      <c r="N546" s="23"/>
      <c r="O546" s="23"/>
      <c r="P546" s="23"/>
    </row>
    <row r="547" spans="6:16">
      <c r="F547" s="67"/>
      <c r="G547" s="23"/>
      <c r="H547" s="23"/>
      <c r="I547" s="23"/>
      <c r="J547" s="23"/>
      <c r="K547" s="23"/>
      <c r="L547" s="23"/>
      <c r="M547" s="23"/>
      <c r="N547" s="23"/>
      <c r="O547" s="23"/>
      <c r="P547" s="23"/>
    </row>
    <row r="548" spans="6:16">
      <c r="F548" s="67"/>
      <c r="G548" s="23"/>
      <c r="H548" s="23"/>
      <c r="I548" s="23"/>
      <c r="J548" s="23"/>
      <c r="K548" s="23"/>
      <c r="L548" s="23"/>
      <c r="M548" s="23"/>
      <c r="N548" s="23"/>
      <c r="O548" s="23"/>
      <c r="P548" s="23"/>
    </row>
    <row r="549" spans="6:16">
      <c r="F549" s="67"/>
      <c r="G549" s="23"/>
      <c r="H549" s="23"/>
      <c r="I549" s="23"/>
      <c r="J549" s="23"/>
      <c r="K549" s="23"/>
      <c r="L549" s="23"/>
      <c r="M549" s="23"/>
      <c r="N549" s="23"/>
      <c r="O549" s="23"/>
      <c r="P549" s="23"/>
    </row>
    <row r="550" spans="6:16">
      <c r="F550" s="67"/>
      <c r="G550" s="23"/>
      <c r="H550" s="23"/>
      <c r="I550" s="23"/>
      <c r="J550" s="23"/>
      <c r="K550" s="23"/>
      <c r="L550" s="23"/>
      <c r="M550" s="23"/>
      <c r="N550" s="23"/>
      <c r="O550" s="23"/>
      <c r="P550" s="23"/>
    </row>
    <row r="551" spans="6:16">
      <c r="F551" s="67"/>
      <c r="G551" s="23"/>
      <c r="H551" s="23"/>
      <c r="I551" s="23"/>
      <c r="J551" s="23"/>
      <c r="K551" s="23"/>
      <c r="L551" s="23"/>
      <c r="M551" s="23"/>
      <c r="N551" s="23"/>
      <c r="O551" s="23"/>
      <c r="P551" s="23"/>
    </row>
    <row r="552" spans="6:16">
      <c r="F552" s="67"/>
      <c r="G552" s="23"/>
      <c r="H552" s="23"/>
      <c r="I552" s="23"/>
      <c r="J552" s="23"/>
      <c r="K552" s="23"/>
      <c r="L552" s="23"/>
      <c r="M552" s="23"/>
      <c r="N552" s="23"/>
      <c r="O552" s="23"/>
      <c r="P552" s="23"/>
    </row>
    <row r="553" spans="6:16">
      <c r="F553" s="67"/>
      <c r="G553" s="23"/>
      <c r="H553" s="23"/>
      <c r="I553" s="23"/>
      <c r="J553" s="23"/>
      <c r="K553" s="23"/>
      <c r="L553" s="23"/>
      <c r="M553" s="23"/>
      <c r="N553" s="23"/>
      <c r="O553" s="23"/>
      <c r="P553" s="23"/>
    </row>
    <row r="554" spans="6:16">
      <c r="F554" s="67"/>
      <c r="G554" s="23"/>
      <c r="H554" s="23"/>
      <c r="I554" s="23"/>
      <c r="J554" s="23"/>
      <c r="K554" s="23"/>
      <c r="L554" s="23"/>
      <c r="M554" s="23"/>
      <c r="N554" s="23"/>
      <c r="O554" s="23"/>
      <c r="P554" s="23"/>
    </row>
    <row r="555" spans="6:16">
      <c r="F555" s="67"/>
      <c r="G555" s="23"/>
      <c r="H555" s="23"/>
      <c r="I555" s="23"/>
      <c r="J555" s="23"/>
      <c r="K555" s="23"/>
      <c r="L555" s="23"/>
      <c r="M555" s="23"/>
      <c r="N555" s="23"/>
      <c r="O555" s="23"/>
      <c r="P555" s="23"/>
    </row>
    <row r="556" spans="6:16">
      <c r="F556" s="67"/>
      <c r="G556" s="23"/>
      <c r="H556" s="23"/>
      <c r="I556" s="23"/>
      <c r="J556" s="23"/>
      <c r="K556" s="23"/>
      <c r="L556" s="23"/>
      <c r="M556" s="23"/>
      <c r="N556" s="23"/>
      <c r="O556" s="23"/>
      <c r="P556" s="23"/>
    </row>
    <row r="557" spans="6:16">
      <c r="F557" s="67"/>
      <c r="G557" s="23"/>
      <c r="H557" s="23"/>
      <c r="I557" s="23"/>
      <c r="J557" s="23"/>
      <c r="K557" s="23"/>
      <c r="L557" s="23"/>
      <c r="M557" s="23"/>
      <c r="N557" s="23"/>
      <c r="O557" s="23"/>
      <c r="P557" s="23"/>
    </row>
    <row r="558" spans="6:16">
      <c r="F558" s="67"/>
      <c r="G558" s="23"/>
      <c r="H558" s="23"/>
      <c r="I558" s="23"/>
      <c r="J558" s="23"/>
      <c r="K558" s="23"/>
      <c r="L558" s="23"/>
      <c r="M558" s="23"/>
      <c r="N558" s="23"/>
      <c r="O558" s="23"/>
      <c r="P558" s="23"/>
    </row>
    <row r="559" spans="6:16">
      <c r="F559" s="67"/>
      <c r="G559" s="23"/>
      <c r="H559" s="23"/>
      <c r="I559" s="23"/>
      <c r="J559" s="23"/>
      <c r="K559" s="23"/>
      <c r="L559" s="23"/>
      <c r="M559" s="23"/>
      <c r="N559" s="23"/>
      <c r="O559" s="23"/>
      <c r="P559" s="23"/>
    </row>
    <row r="560" spans="6:16">
      <c r="F560" s="67"/>
      <c r="G560" s="23"/>
      <c r="H560" s="23"/>
      <c r="I560" s="23"/>
      <c r="J560" s="23"/>
      <c r="K560" s="23"/>
      <c r="L560" s="23"/>
      <c r="M560" s="23"/>
      <c r="N560" s="23"/>
      <c r="O560" s="23"/>
      <c r="P560" s="23"/>
    </row>
    <row r="561" spans="6:16">
      <c r="F561" s="67"/>
      <c r="G561" s="23"/>
      <c r="H561" s="23"/>
      <c r="I561" s="23"/>
      <c r="J561" s="23"/>
      <c r="K561" s="23"/>
      <c r="L561" s="23"/>
      <c r="M561" s="23"/>
      <c r="N561" s="23"/>
      <c r="O561" s="23"/>
      <c r="P561" s="23"/>
    </row>
    <row r="562" spans="6:16">
      <c r="F562" s="67"/>
      <c r="G562" s="23"/>
      <c r="H562" s="23"/>
      <c r="I562" s="23"/>
      <c r="J562" s="23"/>
      <c r="K562" s="23"/>
      <c r="L562" s="23"/>
      <c r="M562" s="23"/>
      <c r="N562" s="23"/>
      <c r="O562" s="23"/>
      <c r="P562" s="23"/>
    </row>
    <row r="563" spans="6:16">
      <c r="F563" s="67"/>
      <c r="G563" s="23"/>
      <c r="H563" s="23"/>
      <c r="I563" s="23"/>
      <c r="J563" s="23"/>
      <c r="K563" s="23"/>
      <c r="L563" s="23"/>
      <c r="M563" s="23"/>
      <c r="N563" s="23"/>
      <c r="O563" s="23"/>
      <c r="P563" s="23"/>
    </row>
    <row r="564" spans="6:16">
      <c r="F564" s="67"/>
      <c r="G564" s="23"/>
      <c r="H564" s="23"/>
      <c r="I564" s="23"/>
      <c r="J564" s="23"/>
      <c r="K564" s="23"/>
      <c r="L564" s="23"/>
      <c r="M564" s="23"/>
      <c r="N564" s="23"/>
      <c r="O564" s="23"/>
      <c r="P564" s="23"/>
    </row>
    <row r="565" spans="6:16">
      <c r="F565" s="67"/>
      <c r="G565" s="23"/>
      <c r="H565" s="23"/>
      <c r="I565" s="23"/>
      <c r="J565" s="23"/>
      <c r="K565" s="23"/>
      <c r="L565" s="23"/>
      <c r="M565" s="23"/>
      <c r="N565" s="23"/>
      <c r="O565" s="23"/>
      <c r="P565" s="23"/>
    </row>
    <row r="566" spans="6:16">
      <c r="F566" s="67"/>
      <c r="G566" s="23"/>
      <c r="H566" s="23"/>
      <c r="I566" s="23"/>
      <c r="J566" s="23"/>
      <c r="K566" s="23"/>
      <c r="L566" s="23"/>
      <c r="M566" s="23"/>
      <c r="N566" s="23"/>
      <c r="O566" s="23"/>
      <c r="P566" s="23"/>
    </row>
    <row r="567" spans="6:16">
      <c r="F567" s="67"/>
      <c r="G567" s="23"/>
      <c r="H567" s="23"/>
      <c r="I567" s="23"/>
      <c r="J567" s="23"/>
      <c r="K567" s="23"/>
      <c r="L567" s="23"/>
      <c r="M567" s="23"/>
      <c r="N567" s="23"/>
      <c r="O567" s="23"/>
      <c r="P567" s="23"/>
    </row>
    <row r="568" spans="6:16">
      <c r="F568" s="67"/>
      <c r="G568" s="23"/>
      <c r="H568" s="23"/>
      <c r="I568" s="23"/>
      <c r="J568" s="23"/>
      <c r="K568" s="23"/>
      <c r="L568" s="23"/>
      <c r="M568" s="23"/>
      <c r="N568" s="23"/>
      <c r="O568" s="23"/>
      <c r="P568" s="23"/>
    </row>
    <row r="569" spans="6:16">
      <c r="F569" s="67"/>
      <c r="G569" s="23"/>
      <c r="H569" s="23"/>
      <c r="I569" s="23"/>
      <c r="J569" s="23"/>
      <c r="K569" s="23"/>
      <c r="L569" s="23"/>
      <c r="M569" s="23"/>
      <c r="N569" s="23"/>
      <c r="O569" s="23"/>
      <c r="P569" s="23"/>
    </row>
    <row r="570" spans="6:16">
      <c r="F570" s="67"/>
      <c r="G570" s="23"/>
      <c r="H570" s="23"/>
      <c r="I570" s="23"/>
      <c r="J570" s="23"/>
      <c r="K570" s="23"/>
      <c r="L570" s="23"/>
      <c r="M570" s="23"/>
      <c r="N570" s="23"/>
      <c r="O570" s="23"/>
      <c r="P570" s="23"/>
    </row>
    <row r="571" spans="6:16">
      <c r="F571" s="67"/>
      <c r="G571" s="23"/>
      <c r="H571" s="23"/>
      <c r="I571" s="23"/>
      <c r="J571" s="23"/>
      <c r="K571" s="23"/>
      <c r="L571" s="23"/>
      <c r="M571" s="23"/>
      <c r="N571" s="23"/>
      <c r="O571" s="23"/>
      <c r="P571" s="23"/>
    </row>
    <row r="572" spans="6:16">
      <c r="F572" s="67"/>
      <c r="G572" s="23"/>
      <c r="H572" s="23"/>
      <c r="I572" s="23"/>
      <c r="J572" s="23"/>
      <c r="K572" s="23"/>
      <c r="L572" s="23"/>
      <c r="M572" s="23"/>
      <c r="N572" s="23"/>
      <c r="O572" s="23"/>
      <c r="P572" s="23"/>
    </row>
    <row r="573" spans="6:16">
      <c r="F573" s="67"/>
      <c r="G573" s="23"/>
      <c r="H573" s="23"/>
      <c r="I573" s="23"/>
      <c r="J573" s="23"/>
      <c r="K573" s="23"/>
      <c r="L573" s="23"/>
      <c r="M573" s="23"/>
      <c r="N573" s="23"/>
      <c r="O573" s="23"/>
      <c r="P573" s="23"/>
    </row>
    <row r="574" spans="6:16">
      <c r="F574" s="67"/>
      <c r="G574" s="23"/>
      <c r="H574" s="23"/>
      <c r="I574" s="23"/>
      <c r="J574" s="23"/>
      <c r="K574" s="23"/>
      <c r="L574" s="23"/>
      <c r="M574" s="23"/>
      <c r="N574" s="23"/>
      <c r="O574" s="23"/>
      <c r="P574" s="23"/>
    </row>
    <row r="575" spans="6:16">
      <c r="F575" s="67"/>
      <c r="G575" s="23"/>
      <c r="H575" s="23"/>
      <c r="I575" s="23"/>
      <c r="J575" s="23"/>
      <c r="K575" s="23"/>
      <c r="L575" s="23"/>
      <c r="M575" s="23"/>
      <c r="N575" s="23"/>
      <c r="O575" s="23"/>
      <c r="P575" s="23"/>
    </row>
    <row r="576" spans="6:16">
      <c r="F576" s="67"/>
      <c r="G576" s="23"/>
      <c r="H576" s="23"/>
      <c r="I576" s="23"/>
      <c r="J576" s="23"/>
      <c r="K576" s="23"/>
      <c r="L576" s="23"/>
      <c r="M576" s="23"/>
      <c r="N576" s="23"/>
      <c r="O576" s="23"/>
      <c r="P576" s="23"/>
    </row>
    <row r="577" spans="6:16">
      <c r="F577" s="67"/>
      <c r="G577" s="23"/>
      <c r="H577" s="23"/>
      <c r="I577" s="23"/>
      <c r="J577" s="23"/>
      <c r="K577" s="23"/>
      <c r="L577" s="23"/>
      <c r="M577" s="23"/>
      <c r="N577" s="23"/>
      <c r="O577" s="23"/>
      <c r="P577" s="23"/>
    </row>
    <row r="578" spans="6:16">
      <c r="F578" s="67"/>
      <c r="G578" s="23"/>
      <c r="H578" s="23"/>
      <c r="I578" s="23"/>
      <c r="J578" s="23"/>
      <c r="K578" s="23"/>
      <c r="L578" s="23"/>
      <c r="M578" s="23"/>
      <c r="N578" s="23"/>
      <c r="O578" s="23"/>
      <c r="P578" s="23"/>
    </row>
    <row r="579" spans="6:16">
      <c r="F579" s="67"/>
      <c r="G579" s="23"/>
      <c r="H579" s="23"/>
      <c r="I579" s="23"/>
      <c r="J579" s="23"/>
      <c r="K579" s="23"/>
      <c r="L579" s="23"/>
      <c r="M579" s="23"/>
      <c r="N579" s="23"/>
      <c r="O579" s="23"/>
      <c r="P579" s="23"/>
    </row>
    <row r="580" spans="6:16">
      <c r="F580" s="67"/>
      <c r="G580" s="23"/>
      <c r="H580" s="23"/>
      <c r="I580" s="23"/>
      <c r="J580" s="23"/>
      <c r="K580" s="23"/>
      <c r="L580" s="23"/>
      <c r="M580" s="23"/>
      <c r="N580" s="23"/>
      <c r="O580" s="23"/>
      <c r="P580" s="23"/>
    </row>
    <row r="581" spans="6:16">
      <c r="F581" s="67"/>
      <c r="G581" s="23"/>
      <c r="H581" s="23"/>
      <c r="I581" s="23"/>
      <c r="J581" s="23"/>
      <c r="K581" s="23"/>
      <c r="L581" s="23"/>
      <c r="M581" s="23"/>
      <c r="N581" s="23"/>
      <c r="O581" s="23"/>
      <c r="P581" s="23"/>
    </row>
    <row r="582" spans="6:16">
      <c r="F582" s="67"/>
      <c r="G582" s="23"/>
      <c r="H582" s="23"/>
      <c r="I582" s="23"/>
      <c r="J582" s="23"/>
      <c r="K582" s="23"/>
      <c r="L582" s="23"/>
      <c r="M582" s="23"/>
      <c r="N582" s="23"/>
      <c r="O582" s="23"/>
      <c r="P582" s="23"/>
    </row>
    <row r="583" spans="6:16">
      <c r="F583" s="67"/>
      <c r="G583" s="23"/>
      <c r="H583" s="23"/>
      <c r="I583" s="23"/>
      <c r="J583" s="23"/>
      <c r="K583" s="23"/>
      <c r="L583" s="23"/>
      <c r="M583" s="23"/>
      <c r="N583" s="23"/>
      <c r="O583" s="23"/>
      <c r="P583" s="23"/>
    </row>
    <row r="584" spans="6:16">
      <c r="F584" s="67"/>
      <c r="G584" s="23"/>
      <c r="H584" s="23"/>
      <c r="I584" s="23"/>
      <c r="J584" s="23"/>
      <c r="K584" s="23"/>
      <c r="L584" s="23"/>
      <c r="M584" s="23"/>
      <c r="N584" s="23"/>
      <c r="O584" s="23"/>
      <c r="P584" s="23"/>
    </row>
    <row r="585" spans="6:16">
      <c r="F585" s="67"/>
      <c r="G585" s="23"/>
      <c r="H585" s="23"/>
      <c r="I585" s="23"/>
      <c r="J585" s="23"/>
      <c r="K585" s="23"/>
      <c r="L585" s="23"/>
      <c r="M585" s="23"/>
      <c r="N585" s="23"/>
      <c r="O585" s="23"/>
      <c r="P585" s="23"/>
    </row>
    <row r="586" spans="6:16">
      <c r="F586" s="67"/>
      <c r="G586" s="23"/>
      <c r="H586" s="23"/>
      <c r="I586" s="23"/>
      <c r="J586" s="23"/>
      <c r="K586" s="23"/>
      <c r="L586" s="23"/>
      <c r="M586" s="23"/>
      <c r="N586" s="23"/>
      <c r="O586" s="23"/>
      <c r="P586" s="23"/>
    </row>
    <row r="587" spans="6:16">
      <c r="F587" s="67"/>
      <c r="G587" s="23"/>
      <c r="H587" s="23"/>
      <c r="I587" s="23"/>
      <c r="J587" s="23"/>
      <c r="K587" s="23"/>
      <c r="L587" s="23"/>
      <c r="M587" s="23"/>
      <c r="N587" s="23"/>
      <c r="O587" s="23"/>
      <c r="P587" s="23"/>
    </row>
    <row r="588" spans="6:16">
      <c r="F588" s="67"/>
      <c r="G588" s="23"/>
      <c r="H588" s="23"/>
      <c r="I588" s="23"/>
      <c r="J588" s="23"/>
      <c r="K588" s="23"/>
      <c r="L588" s="23"/>
      <c r="M588" s="23"/>
      <c r="N588" s="23"/>
      <c r="O588" s="23"/>
      <c r="P588" s="23"/>
    </row>
    <row r="589" spans="6:16">
      <c r="F589" s="67"/>
      <c r="G589" s="23"/>
      <c r="H589" s="23"/>
      <c r="I589" s="23"/>
      <c r="J589" s="23"/>
      <c r="K589" s="23"/>
      <c r="L589" s="23"/>
      <c r="M589" s="23"/>
      <c r="N589" s="23"/>
      <c r="O589" s="23"/>
      <c r="P589" s="23"/>
    </row>
    <row r="590" spans="6:16">
      <c r="F590" s="67"/>
      <c r="G590" s="23"/>
      <c r="H590" s="23"/>
      <c r="I590" s="23"/>
      <c r="J590" s="23"/>
      <c r="K590" s="23"/>
      <c r="L590" s="23"/>
      <c r="M590" s="23"/>
      <c r="N590" s="23"/>
      <c r="O590" s="23"/>
      <c r="P590" s="23"/>
    </row>
    <row r="591" spans="6:16">
      <c r="F591" s="67"/>
      <c r="G591" s="23"/>
      <c r="H591" s="23"/>
      <c r="I591" s="23"/>
      <c r="J591" s="23"/>
      <c r="K591" s="23"/>
      <c r="L591" s="23"/>
      <c r="M591" s="23"/>
      <c r="N591" s="23"/>
      <c r="O591" s="23"/>
      <c r="P591" s="23"/>
    </row>
    <row r="592" spans="6:16">
      <c r="F592" s="67"/>
      <c r="G592" s="23"/>
      <c r="H592" s="23"/>
      <c r="I592" s="23"/>
      <c r="J592" s="23"/>
      <c r="K592" s="23"/>
      <c r="L592" s="23"/>
      <c r="M592" s="23"/>
      <c r="N592" s="23"/>
      <c r="O592" s="23"/>
      <c r="P592" s="23"/>
    </row>
    <row r="593" spans="6:16">
      <c r="F593" s="67"/>
      <c r="G593" s="23"/>
      <c r="H593" s="23"/>
      <c r="I593" s="23"/>
      <c r="J593" s="23"/>
      <c r="K593" s="23"/>
      <c r="L593" s="23"/>
      <c r="M593" s="23"/>
      <c r="N593" s="23"/>
      <c r="O593" s="23"/>
      <c r="P593" s="23"/>
    </row>
    <row r="594" spans="6:16">
      <c r="F594" s="67"/>
      <c r="G594" s="23"/>
      <c r="H594" s="23"/>
      <c r="I594" s="23"/>
      <c r="J594" s="23"/>
      <c r="K594" s="23"/>
      <c r="L594" s="23"/>
      <c r="M594" s="23"/>
      <c r="N594" s="23"/>
      <c r="O594" s="23"/>
      <c r="P594" s="23"/>
    </row>
    <row r="595" spans="6:16">
      <c r="F595" s="67"/>
      <c r="G595" s="23"/>
      <c r="H595" s="23"/>
      <c r="I595" s="23"/>
      <c r="J595" s="23"/>
      <c r="K595" s="23"/>
      <c r="L595" s="23"/>
      <c r="M595" s="23"/>
      <c r="N595" s="23"/>
      <c r="O595" s="23"/>
      <c r="P595" s="23"/>
    </row>
    <row r="596" spans="6:16">
      <c r="F596" s="67"/>
      <c r="G596" s="23"/>
      <c r="H596" s="23"/>
      <c r="I596" s="23"/>
      <c r="J596" s="23"/>
      <c r="K596" s="23"/>
      <c r="L596" s="23"/>
      <c r="M596" s="23"/>
      <c r="N596" s="23"/>
      <c r="O596" s="23"/>
      <c r="P596" s="23"/>
    </row>
    <row r="597" spans="6:16">
      <c r="F597" s="67"/>
      <c r="G597" s="23"/>
      <c r="H597" s="23"/>
      <c r="I597" s="23"/>
      <c r="J597" s="23"/>
      <c r="K597" s="23"/>
      <c r="L597" s="23"/>
      <c r="M597" s="23"/>
      <c r="N597" s="23"/>
      <c r="O597" s="23"/>
      <c r="P597" s="23"/>
    </row>
    <row r="598" spans="6:16">
      <c r="F598" s="67"/>
      <c r="G598" s="23"/>
      <c r="H598" s="23"/>
      <c r="I598" s="23"/>
      <c r="J598" s="23"/>
      <c r="K598" s="23"/>
      <c r="L598" s="23"/>
      <c r="M598" s="23"/>
      <c r="N598" s="23"/>
      <c r="O598" s="23"/>
      <c r="P598" s="23"/>
    </row>
    <row r="599" spans="6:16">
      <c r="F599" s="67"/>
      <c r="G599" s="23"/>
      <c r="H599" s="23"/>
      <c r="I599" s="23"/>
      <c r="J599" s="23"/>
      <c r="K599" s="23"/>
      <c r="L599" s="23"/>
      <c r="M599" s="23"/>
      <c r="N599" s="23"/>
      <c r="O599" s="23"/>
      <c r="P599" s="23"/>
    </row>
    <row r="600" spans="6:16">
      <c r="F600" s="67"/>
      <c r="G600" s="23"/>
      <c r="H600" s="23"/>
      <c r="I600" s="23"/>
      <c r="J600" s="23"/>
      <c r="K600" s="23"/>
      <c r="L600" s="23"/>
      <c r="M600" s="23"/>
      <c r="N600" s="23"/>
      <c r="O600" s="23"/>
      <c r="P600" s="23"/>
    </row>
    <row r="601" spans="6:16">
      <c r="F601" s="67"/>
      <c r="G601" s="23"/>
      <c r="H601" s="23"/>
      <c r="I601" s="23"/>
      <c r="J601" s="23"/>
      <c r="K601" s="23"/>
      <c r="L601" s="23"/>
      <c r="M601" s="23"/>
      <c r="N601" s="23"/>
      <c r="O601" s="23"/>
      <c r="P601" s="23"/>
    </row>
    <row r="602" spans="6:16">
      <c r="F602" s="67"/>
      <c r="G602" s="23"/>
      <c r="H602" s="23"/>
      <c r="I602" s="23"/>
      <c r="J602" s="23"/>
      <c r="K602" s="23"/>
      <c r="L602" s="23"/>
      <c r="M602" s="23"/>
      <c r="N602" s="23"/>
      <c r="O602" s="23"/>
      <c r="P602" s="23"/>
    </row>
    <row r="603" spans="6:16">
      <c r="F603" s="67"/>
      <c r="G603" s="23"/>
      <c r="H603" s="23"/>
      <c r="I603" s="23"/>
      <c r="J603" s="23"/>
      <c r="K603" s="23"/>
      <c r="L603" s="23"/>
      <c r="M603" s="23"/>
      <c r="N603" s="23"/>
      <c r="O603" s="23"/>
      <c r="P603" s="23"/>
    </row>
    <row r="604" spans="6:16">
      <c r="F604" s="67"/>
      <c r="G604" s="23"/>
      <c r="H604" s="23"/>
      <c r="I604" s="23"/>
      <c r="J604" s="23"/>
      <c r="K604" s="23"/>
      <c r="L604" s="23"/>
      <c r="M604" s="23"/>
      <c r="N604" s="23"/>
      <c r="O604" s="23"/>
      <c r="P604" s="23"/>
    </row>
    <row r="605" spans="6:16">
      <c r="F605" s="67"/>
      <c r="G605" s="23"/>
      <c r="H605" s="23"/>
      <c r="I605" s="23"/>
      <c r="J605" s="23"/>
      <c r="K605" s="23"/>
      <c r="L605" s="23"/>
      <c r="M605" s="23"/>
      <c r="N605" s="23"/>
      <c r="O605" s="23"/>
      <c r="P605" s="23"/>
    </row>
    <row r="606" spans="6:16">
      <c r="F606" s="67"/>
      <c r="G606" s="23"/>
      <c r="H606" s="23"/>
      <c r="I606" s="23"/>
      <c r="J606" s="23"/>
      <c r="K606" s="23"/>
      <c r="L606" s="23"/>
      <c r="M606" s="23"/>
      <c r="N606" s="23"/>
      <c r="O606" s="23"/>
      <c r="P606" s="23"/>
    </row>
    <row r="607" spans="6:16">
      <c r="F607" s="67"/>
      <c r="G607" s="23"/>
      <c r="H607" s="23"/>
      <c r="I607" s="23"/>
      <c r="J607" s="23"/>
      <c r="K607" s="23"/>
      <c r="L607" s="23"/>
      <c r="M607" s="23"/>
      <c r="N607" s="23"/>
      <c r="O607" s="23"/>
      <c r="P607" s="23"/>
    </row>
    <row r="608" spans="6:16">
      <c r="F608" s="67"/>
      <c r="G608" s="23"/>
      <c r="H608" s="23"/>
      <c r="I608" s="23"/>
      <c r="J608" s="23"/>
      <c r="K608" s="23"/>
      <c r="L608" s="23"/>
      <c r="M608" s="23"/>
      <c r="N608" s="23"/>
      <c r="O608" s="23"/>
      <c r="P608" s="23"/>
    </row>
    <row r="609" spans="6:16">
      <c r="F609" s="67"/>
      <c r="G609" s="23"/>
      <c r="H609" s="23"/>
      <c r="I609" s="23"/>
      <c r="J609" s="23"/>
      <c r="K609" s="23"/>
      <c r="L609" s="23"/>
      <c r="M609" s="23"/>
      <c r="N609" s="23"/>
      <c r="O609" s="23"/>
      <c r="P609" s="23"/>
    </row>
    <row r="610" spans="6:16">
      <c r="F610" s="67"/>
      <c r="G610" s="23"/>
      <c r="H610" s="23"/>
      <c r="I610" s="23"/>
      <c r="J610" s="23"/>
      <c r="K610" s="23"/>
      <c r="L610" s="23"/>
      <c r="M610" s="23"/>
      <c r="N610" s="23"/>
      <c r="O610" s="23"/>
      <c r="P610" s="23"/>
    </row>
    <row r="611" spans="6:16">
      <c r="F611" s="67"/>
      <c r="G611" s="23"/>
      <c r="H611" s="23"/>
      <c r="I611" s="23"/>
      <c r="J611" s="23"/>
      <c r="K611" s="23"/>
      <c r="L611" s="23"/>
      <c r="M611" s="23"/>
      <c r="N611" s="23"/>
      <c r="O611" s="23"/>
      <c r="P611" s="23"/>
    </row>
    <row r="612" spans="6:16">
      <c r="F612" s="67"/>
      <c r="G612" s="23"/>
      <c r="H612" s="23"/>
      <c r="I612" s="23"/>
      <c r="J612" s="23"/>
      <c r="K612" s="23"/>
      <c r="L612" s="23"/>
      <c r="M612" s="23"/>
      <c r="N612" s="23"/>
      <c r="O612" s="23"/>
      <c r="P612" s="23"/>
    </row>
    <row r="613" spans="6:16">
      <c r="F613" s="67"/>
      <c r="G613" s="23"/>
      <c r="H613" s="23"/>
      <c r="I613" s="23"/>
      <c r="J613" s="23"/>
      <c r="K613" s="23"/>
      <c r="L613" s="23"/>
      <c r="M613" s="23"/>
      <c r="N613" s="23"/>
      <c r="O613" s="23"/>
      <c r="P613" s="23"/>
    </row>
    <row r="614" spans="6:16">
      <c r="F614" s="67"/>
      <c r="G614" s="23"/>
      <c r="H614" s="23"/>
      <c r="I614" s="23"/>
      <c r="J614" s="23"/>
      <c r="K614" s="23"/>
      <c r="L614" s="23"/>
      <c r="M614" s="23"/>
      <c r="N614" s="23"/>
      <c r="O614" s="23"/>
      <c r="P614" s="23"/>
    </row>
    <row r="615" spans="6:16">
      <c r="F615" s="67"/>
      <c r="G615" s="23"/>
      <c r="H615" s="23"/>
      <c r="I615" s="23"/>
      <c r="J615" s="23"/>
      <c r="K615" s="23"/>
      <c r="L615" s="23"/>
      <c r="M615" s="23"/>
      <c r="N615" s="23"/>
      <c r="O615" s="23"/>
      <c r="P615" s="23"/>
    </row>
    <row r="616" spans="6:16">
      <c r="F616" s="67"/>
      <c r="G616" s="23"/>
      <c r="H616" s="23"/>
      <c r="I616" s="23"/>
      <c r="J616" s="23"/>
      <c r="K616" s="23"/>
      <c r="L616" s="23"/>
      <c r="M616" s="23"/>
      <c r="N616" s="23"/>
      <c r="O616" s="23"/>
      <c r="P616" s="23"/>
    </row>
    <row r="617" spans="6:16">
      <c r="F617" s="67"/>
      <c r="G617" s="23"/>
      <c r="H617" s="23"/>
      <c r="I617" s="23"/>
      <c r="J617" s="23"/>
      <c r="K617" s="23"/>
      <c r="L617" s="23"/>
      <c r="M617" s="23"/>
      <c r="N617" s="23"/>
      <c r="O617" s="23"/>
      <c r="P617" s="23"/>
    </row>
    <row r="618" spans="6:16">
      <c r="F618" s="67"/>
      <c r="G618" s="23"/>
      <c r="H618" s="23"/>
      <c r="I618" s="23"/>
      <c r="J618" s="23"/>
      <c r="K618" s="23"/>
      <c r="L618" s="23"/>
      <c r="M618" s="23"/>
      <c r="N618" s="23"/>
      <c r="O618" s="23"/>
      <c r="P618" s="23"/>
    </row>
    <row r="619" spans="6:16">
      <c r="F619" s="67"/>
      <c r="G619" s="23"/>
      <c r="H619" s="23"/>
      <c r="I619" s="23"/>
      <c r="J619" s="23"/>
      <c r="K619" s="23"/>
      <c r="L619" s="23"/>
      <c r="M619" s="23"/>
      <c r="N619" s="23"/>
      <c r="O619" s="23"/>
      <c r="P619" s="23"/>
    </row>
    <row r="620" spans="6:16">
      <c r="F620" s="67"/>
      <c r="G620" s="23"/>
      <c r="H620" s="23"/>
      <c r="I620" s="23"/>
      <c r="J620" s="23"/>
      <c r="K620" s="23"/>
      <c r="L620" s="23"/>
      <c r="M620" s="23"/>
      <c r="N620" s="23"/>
      <c r="O620" s="23"/>
      <c r="P620" s="23"/>
    </row>
    <row r="621" spans="6:16">
      <c r="F621" s="67"/>
      <c r="G621" s="23"/>
      <c r="H621" s="23"/>
      <c r="I621" s="23"/>
      <c r="J621" s="23"/>
      <c r="K621" s="23"/>
      <c r="L621" s="23"/>
      <c r="M621" s="23"/>
      <c r="N621" s="23"/>
      <c r="O621" s="23"/>
      <c r="P621" s="23"/>
    </row>
    <row r="622" spans="6:16">
      <c r="F622" s="67"/>
      <c r="G622" s="23"/>
      <c r="H622" s="23"/>
      <c r="I622" s="23"/>
      <c r="J622" s="23"/>
      <c r="K622" s="23"/>
      <c r="L622" s="23"/>
      <c r="M622" s="23"/>
      <c r="N622" s="23"/>
      <c r="O622" s="23"/>
      <c r="P622" s="23"/>
    </row>
    <row r="623" spans="6:16">
      <c r="F623" s="67"/>
      <c r="G623" s="23"/>
      <c r="H623" s="23"/>
      <c r="I623" s="23"/>
      <c r="J623" s="23"/>
      <c r="K623" s="23"/>
      <c r="L623" s="23"/>
      <c r="M623" s="23"/>
      <c r="N623" s="23"/>
      <c r="O623" s="23"/>
      <c r="P623" s="23"/>
    </row>
    <row r="624" spans="6:16">
      <c r="F624" s="67"/>
      <c r="G624" s="23"/>
      <c r="H624" s="23"/>
      <c r="I624" s="23"/>
      <c r="J624" s="23"/>
      <c r="K624" s="23"/>
      <c r="L624" s="23"/>
      <c r="M624" s="23"/>
      <c r="N624" s="23"/>
      <c r="O624" s="23"/>
      <c r="P624" s="23"/>
    </row>
    <row r="625" spans="6:16">
      <c r="F625" s="67"/>
      <c r="G625" s="23"/>
      <c r="H625" s="23"/>
      <c r="I625" s="23"/>
      <c r="J625" s="23"/>
      <c r="K625" s="23"/>
      <c r="L625" s="23"/>
      <c r="M625" s="23"/>
      <c r="N625" s="23"/>
      <c r="O625" s="23"/>
      <c r="P625" s="23"/>
    </row>
    <row r="626" spans="6:16">
      <c r="F626" s="67"/>
      <c r="G626" s="23"/>
      <c r="H626" s="23"/>
      <c r="I626" s="23"/>
      <c r="J626" s="23"/>
      <c r="K626" s="23"/>
      <c r="L626" s="23"/>
      <c r="M626" s="23"/>
      <c r="N626" s="23"/>
      <c r="O626" s="23"/>
      <c r="P626" s="23"/>
    </row>
    <row r="627" spans="6:16">
      <c r="F627" s="67"/>
      <c r="G627" s="23"/>
      <c r="H627" s="23"/>
      <c r="I627" s="23"/>
      <c r="J627" s="23"/>
      <c r="K627" s="23"/>
      <c r="L627" s="23"/>
      <c r="M627" s="23"/>
      <c r="N627" s="23"/>
      <c r="O627" s="23"/>
      <c r="P627" s="23"/>
    </row>
    <row r="628" spans="6:16">
      <c r="F628" s="67"/>
      <c r="G628" s="23"/>
      <c r="H628" s="23"/>
      <c r="I628" s="23"/>
      <c r="J628" s="23"/>
      <c r="K628" s="23"/>
      <c r="L628" s="23"/>
      <c r="M628" s="23"/>
      <c r="N628" s="23"/>
      <c r="O628" s="23"/>
      <c r="P628" s="23"/>
    </row>
    <row r="629" spans="6:16">
      <c r="F629" s="67"/>
      <c r="G629" s="23"/>
      <c r="H629" s="23"/>
      <c r="I629" s="23"/>
      <c r="J629" s="23"/>
      <c r="K629" s="23"/>
      <c r="L629" s="23"/>
      <c r="M629" s="23"/>
      <c r="N629" s="23"/>
      <c r="O629" s="23"/>
      <c r="P629" s="23"/>
    </row>
    <row r="630" spans="6:16">
      <c r="F630" s="67"/>
      <c r="G630" s="23"/>
      <c r="H630" s="23"/>
      <c r="I630" s="23"/>
      <c r="J630" s="23"/>
      <c r="K630" s="23"/>
      <c r="L630" s="23"/>
      <c r="M630" s="23"/>
      <c r="N630" s="23"/>
      <c r="O630" s="23"/>
      <c r="P630" s="23"/>
    </row>
    <row r="631" spans="6:16">
      <c r="F631" s="67"/>
      <c r="G631" s="23"/>
      <c r="H631" s="23"/>
      <c r="I631" s="23"/>
      <c r="J631" s="23"/>
      <c r="K631" s="23"/>
      <c r="L631" s="23"/>
      <c r="M631" s="23"/>
      <c r="N631" s="23"/>
      <c r="O631" s="23"/>
      <c r="P631" s="23"/>
    </row>
    <row r="632" spans="6:16">
      <c r="F632" s="67"/>
      <c r="G632" s="23"/>
      <c r="H632" s="23"/>
      <c r="I632" s="23"/>
      <c r="J632" s="23"/>
      <c r="K632" s="23"/>
      <c r="L632" s="23"/>
      <c r="M632" s="23"/>
      <c r="N632" s="23"/>
      <c r="O632" s="23"/>
      <c r="P632" s="23"/>
    </row>
    <row r="633" spans="6:16">
      <c r="F633" s="67"/>
      <c r="G633" s="23"/>
      <c r="H633" s="23"/>
      <c r="I633" s="23"/>
      <c r="J633" s="23"/>
      <c r="K633" s="23"/>
      <c r="L633" s="23"/>
      <c r="M633" s="23"/>
      <c r="N633" s="23"/>
      <c r="O633" s="23"/>
      <c r="P633" s="23"/>
    </row>
    <row r="634" spans="6:16">
      <c r="F634" s="67"/>
      <c r="G634" s="23"/>
      <c r="H634" s="23"/>
      <c r="I634" s="23"/>
      <c r="J634" s="23"/>
      <c r="K634" s="23"/>
      <c r="L634" s="23"/>
      <c r="M634" s="23"/>
      <c r="N634" s="23"/>
      <c r="O634" s="23"/>
      <c r="P634" s="23"/>
    </row>
    <row r="635" spans="6:16">
      <c r="F635" s="67"/>
      <c r="G635" s="23"/>
      <c r="H635" s="23"/>
      <c r="I635" s="23"/>
      <c r="J635" s="23"/>
      <c r="K635" s="23"/>
      <c r="L635" s="23"/>
      <c r="M635" s="23"/>
      <c r="N635" s="23"/>
      <c r="O635" s="23"/>
      <c r="P635" s="23"/>
    </row>
    <row r="636" spans="6:16">
      <c r="F636" s="67"/>
      <c r="G636" s="23"/>
      <c r="H636" s="23"/>
      <c r="I636" s="23"/>
      <c r="J636" s="23"/>
      <c r="K636" s="23"/>
      <c r="L636" s="23"/>
      <c r="M636" s="23"/>
      <c r="N636" s="23"/>
      <c r="O636" s="23"/>
      <c r="P636" s="23"/>
    </row>
    <row r="637" spans="6:16">
      <c r="F637" s="67"/>
      <c r="G637" s="23"/>
      <c r="H637" s="23"/>
      <c r="I637" s="23"/>
      <c r="J637" s="23"/>
      <c r="K637" s="23"/>
      <c r="L637" s="23"/>
      <c r="M637" s="23"/>
      <c r="N637" s="23"/>
      <c r="O637" s="23"/>
      <c r="P637" s="23"/>
    </row>
    <row r="638" spans="6:16">
      <c r="F638" s="67"/>
      <c r="G638" s="23"/>
      <c r="H638" s="23"/>
      <c r="I638" s="23"/>
      <c r="J638" s="23"/>
      <c r="K638" s="23"/>
      <c r="L638" s="23"/>
      <c r="M638" s="23"/>
      <c r="N638" s="23"/>
      <c r="O638" s="23"/>
      <c r="P638" s="23"/>
    </row>
    <row r="639" spans="6:16">
      <c r="F639" s="67"/>
      <c r="G639" s="23"/>
      <c r="H639" s="23"/>
      <c r="I639" s="23"/>
      <c r="J639" s="23"/>
      <c r="K639" s="23"/>
      <c r="L639" s="23"/>
      <c r="M639" s="23"/>
      <c r="N639" s="23"/>
      <c r="O639" s="23"/>
      <c r="P639" s="23"/>
    </row>
    <row r="640" spans="6:16">
      <c r="F640" s="67"/>
      <c r="G640" s="23"/>
      <c r="H640" s="23"/>
      <c r="I640" s="23"/>
      <c r="J640" s="23"/>
      <c r="K640" s="23"/>
      <c r="L640" s="23"/>
      <c r="M640" s="23"/>
      <c r="N640" s="23"/>
      <c r="O640" s="23"/>
      <c r="P640" s="23"/>
    </row>
    <row r="641" spans="6:16">
      <c r="F641" s="67"/>
      <c r="G641" s="23"/>
      <c r="H641" s="23"/>
      <c r="I641" s="23"/>
      <c r="J641" s="23"/>
      <c r="K641" s="23"/>
      <c r="L641" s="23"/>
      <c r="M641" s="23"/>
      <c r="N641" s="23"/>
      <c r="O641" s="23"/>
      <c r="P641" s="23"/>
    </row>
    <row r="642" spans="6:16">
      <c r="F642" s="67"/>
      <c r="G642" s="23"/>
      <c r="H642" s="23"/>
      <c r="I642" s="23"/>
      <c r="J642" s="23"/>
      <c r="K642" s="23"/>
      <c r="L642" s="23"/>
      <c r="M642" s="23"/>
      <c r="N642" s="23"/>
      <c r="O642" s="23"/>
      <c r="P642" s="23"/>
    </row>
    <row r="643" spans="6:16">
      <c r="F643" s="67"/>
      <c r="G643" s="23"/>
      <c r="H643" s="23"/>
      <c r="I643" s="23"/>
      <c r="J643" s="23"/>
      <c r="K643" s="23"/>
      <c r="L643" s="23"/>
      <c r="M643" s="23"/>
      <c r="N643" s="23"/>
      <c r="O643" s="23"/>
      <c r="P643" s="23"/>
    </row>
    <row r="644" spans="6:16">
      <c r="F644" s="67"/>
      <c r="G644" s="23"/>
      <c r="H644" s="23"/>
      <c r="I644" s="23"/>
      <c r="J644" s="23"/>
      <c r="K644" s="23"/>
      <c r="L644" s="23"/>
      <c r="M644" s="23"/>
      <c r="N644" s="23"/>
      <c r="O644" s="23"/>
      <c r="P644" s="23"/>
    </row>
    <row r="645" spans="6:16">
      <c r="F645" s="67"/>
      <c r="G645" s="23"/>
      <c r="H645" s="23"/>
      <c r="I645" s="23"/>
      <c r="J645" s="23"/>
      <c r="K645" s="23"/>
      <c r="L645" s="23"/>
      <c r="M645" s="23"/>
      <c r="N645" s="23"/>
      <c r="O645" s="23"/>
      <c r="P645" s="23"/>
    </row>
    <row r="646" spans="6:16">
      <c r="F646" s="67"/>
      <c r="G646" s="23"/>
      <c r="H646" s="23"/>
      <c r="I646" s="23"/>
      <c r="J646" s="23"/>
      <c r="K646" s="23"/>
      <c r="L646" s="23"/>
      <c r="M646" s="23"/>
      <c r="N646" s="23"/>
      <c r="O646" s="23"/>
      <c r="P646" s="23"/>
    </row>
    <row r="647" spans="6:16">
      <c r="F647" s="67"/>
      <c r="G647" s="23"/>
      <c r="H647" s="23"/>
      <c r="I647" s="23"/>
      <c r="J647" s="23"/>
      <c r="K647" s="23"/>
      <c r="L647" s="23"/>
      <c r="M647" s="23"/>
      <c r="N647" s="23"/>
      <c r="O647" s="23"/>
      <c r="P647" s="23"/>
    </row>
    <row r="648" spans="6:16">
      <c r="F648" s="67"/>
      <c r="G648" s="23"/>
      <c r="H648" s="23"/>
      <c r="I648" s="23"/>
      <c r="J648" s="23"/>
      <c r="K648" s="23"/>
      <c r="L648" s="23"/>
      <c r="M648" s="23"/>
      <c r="N648" s="23"/>
      <c r="O648" s="23"/>
      <c r="P648" s="23"/>
    </row>
    <row r="649" spans="6:16">
      <c r="F649" s="67"/>
      <c r="G649" s="23"/>
      <c r="H649" s="23"/>
      <c r="I649" s="23"/>
      <c r="J649" s="23"/>
      <c r="K649" s="23"/>
      <c r="L649" s="23"/>
      <c r="M649" s="23"/>
      <c r="N649" s="23"/>
      <c r="O649" s="23"/>
      <c r="P649" s="23"/>
    </row>
    <row r="650" spans="6:16">
      <c r="F650" s="67"/>
      <c r="G650" s="23"/>
      <c r="H650" s="23"/>
      <c r="I650" s="23"/>
      <c r="J650" s="23"/>
      <c r="K650" s="23"/>
      <c r="L650" s="23"/>
      <c r="M650" s="23"/>
      <c r="N650" s="23"/>
      <c r="O650" s="23"/>
      <c r="P650" s="23"/>
    </row>
    <row r="651" spans="6:16">
      <c r="F651" s="67"/>
      <c r="G651" s="23"/>
      <c r="H651" s="23"/>
      <c r="I651" s="23"/>
      <c r="J651" s="23"/>
      <c r="K651" s="23"/>
      <c r="L651" s="23"/>
      <c r="M651" s="23"/>
      <c r="N651" s="23"/>
      <c r="O651" s="23"/>
      <c r="P651" s="23"/>
    </row>
    <row r="652" spans="6:16">
      <c r="F652" s="67"/>
      <c r="G652" s="23"/>
      <c r="H652" s="23"/>
      <c r="I652" s="23"/>
      <c r="J652" s="23"/>
      <c r="K652" s="23"/>
      <c r="L652" s="23"/>
      <c r="M652" s="23"/>
      <c r="N652" s="23"/>
      <c r="O652" s="23"/>
      <c r="P652" s="23"/>
    </row>
    <row r="653" spans="6:16">
      <c r="F653" s="67"/>
      <c r="G653" s="23"/>
      <c r="H653" s="23"/>
      <c r="I653" s="23"/>
      <c r="J653" s="23"/>
      <c r="K653" s="23"/>
      <c r="L653" s="23"/>
      <c r="M653" s="23"/>
      <c r="N653" s="23"/>
      <c r="O653" s="23"/>
      <c r="P653" s="23"/>
    </row>
    <row r="654" spans="6:16">
      <c r="F654" s="67"/>
      <c r="G654" s="23"/>
      <c r="H654" s="23"/>
      <c r="I654" s="23"/>
      <c r="J654" s="23"/>
      <c r="K654" s="23"/>
      <c r="L654" s="23"/>
      <c r="M654" s="23"/>
      <c r="N654" s="23"/>
      <c r="O654" s="23"/>
      <c r="P654" s="23"/>
    </row>
    <row r="655" spans="6:16">
      <c r="F655" s="67"/>
      <c r="G655" s="23"/>
      <c r="H655" s="23"/>
      <c r="I655" s="23"/>
      <c r="J655" s="23"/>
      <c r="K655" s="23"/>
      <c r="L655" s="23"/>
      <c r="M655" s="23"/>
      <c r="N655" s="23"/>
      <c r="O655" s="23"/>
      <c r="P655" s="23"/>
    </row>
    <row r="656" spans="6:16">
      <c r="F656" s="67"/>
      <c r="G656" s="23"/>
      <c r="H656" s="23"/>
      <c r="I656" s="23"/>
      <c r="J656" s="23"/>
      <c r="K656" s="23"/>
      <c r="L656" s="23"/>
      <c r="M656" s="23"/>
      <c r="N656" s="23"/>
      <c r="O656" s="23"/>
      <c r="P656" s="23"/>
    </row>
    <row r="657" spans="6:16">
      <c r="F657" s="67"/>
      <c r="G657" s="23"/>
      <c r="H657" s="23"/>
      <c r="I657" s="23"/>
      <c r="J657" s="23"/>
      <c r="K657" s="23"/>
      <c r="L657" s="23"/>
      <c r="M657" s="23"/>
      <c r="N657" s="23"/>
      <c r="O657" s="23"/>
      <c r="P657" s="23"/>
    </row>
    <row r="658" spans="6:16">
      <c r="F658" s="67"/>
      <c r="G658" s="23"/>
      <c r="H658" s="23"/>
      <c r="I658" s="23"/>
      <c r="J658" s="23"/>
      <c r="K658" s="23"/>
      <c r="L658" s="23"/>
      <c r="M658" s="23"/>
      <c r="N658" s="23"/>
      <c r="O658" s="23"/>
      <c r="P658" s="23"/>
    </row>
    <row r="659" spans="6:16">
      <c r="F659" s="67"/>
      <c r="G659" s="23"/>
      <c r="H659" s="23"/>
      <c r="I659" s="23"/>
      <c r="J659" s="23"/>
      <c r="K659" s="23"/>
      <c r="L659" s="23"/>
      <c r="M659" s="23"/>
      <c r="N659" s="23"/>
      <c r="O659" s="23"/>
      <c r="P659" s="23"/>
    </row>
    <row r="660" spans="6:16">
      <c r="F660" s="67"/>
      <c r="G660" s="23"/>
      <c r="H660" s="23"/>
      <c r="I660" s="23"/>
      <c r="J660" s="23"/>
      <c r="K660" s="23"/>
      <c r="L660" s="23"/>
      <c r="M660" s="23"/>
      <c r="N660" s="23"/>
      <c r="O660" s="23"/>
      <c r="P660" s="23"/>
    </row>
    <row r="661" spans="6:16">
      <c r="F661" s="67"/>
      <c r="G661" s="23"/>
      <c r="H661" s="23"/>
      <c r="I661" s="23"/>
      <c r="J661" s="23"/>
      <c r="K661" s="23"/>
      <c r="L661" s="23"/>
      <c r="M661" s="23"/>
      <c r="N661" s="23"/>
      <c r="O661" s="23"/>
      <c r="P661" s="23"/>
    </row>
    <row r="662" spans="6:16">
      <c r="F662" s="67"/>
      <c r="G662" s="23"/>
      <c r="H662" s="23"/>
      <c r="I662" s="23"/>
      <c r="J662" s="23"/>
      <c r="K662" s="23"/>
      <c r="L662" s="23"/>
      <c r="M662" s="23"/>
      <c r="N662" s="23"/>
      <c r="O662" s="23"/>
      <c r="P662" s="23"/>
    </row>
    <row r="663" spans="6:16">
      <c r="F663" s="67"/>
      <c r="G663" s="23"/>
      <c r="H663" s="23"/>
      <c r="I663" s="23"/>
      <c r="J663" s="23"/>
      <c r="K663" s="23"/>
      <c r="L663" s="23"/>
      <c r="M663" s="23"/>
      <c r="N663" s="23"/>
      <c r="O663" s="23"/>
      <c r="P663" s="23"/>
    </row>
    <row r="664" spans="6:16">
      <c r="F664" s="67"/>
      <c r="G664" s="23"/>
      <c r="H664" s="23"/>
      <c r="I664" s="23"/>
      <c r="J664" s="23"/>
      <c r="K664" s="23"/>
      <c r="L664" s="23"/>
      <c r="M664" s="23"/>
      <c r="N664" s="23"/>
      <c r="O664" s="23"/>
      <c r="P664" s="23"/>
    </row>
    <row r="665" spans="6:16">
      <c r="F665" s="67"/>
      <c r="G665" s="23"/>
      <c r="H665" s="23"/>
      <c r="I665" s="23"/>
      <c r="J665" s="23"/>
      <c r="K665" s="23"/>
      <c r="L665" s="23"/>
      <c r="M665" s="23"/>
      <c r="N665" s="23"/>
      <c r="O665" s="23"/>
      <c r="P665" s="23"/>
    </row>
    <row r="666" spans="6:16">
      <c r="F666" s="67"/>
      <c r="G666" s="23"/>
      <c r="H666" s="23"/>
      <c r="I666" s="23"/>
      <c r="J666" s="23"/>
      <c r="K666" s="23"/>
      <c r="L666" s="23"/>
      <c r="M666" s="23"/>
      <c r="N666" s="23"/>
      <c r="O666" s="23"/>
      <c r="P666" s="23"/>
    </row>
    <row r="667" spans="6:16">
      <c r="F667" s="67"/>
      <c r="G667" s="23"/>
      <c r="H667" s="23"/>
      <c r="I667" s="23"/>
      <c r="J667" s="23"/>
      <c r="K667" s="23"/>
      <c r="L667" s="23"/>
      <c r="M667" s="23"/>
      <c r="N667" s="23"/>
      <c r="O667" s="23"/>
      <c r="P667" s="23"/>
    </row>
    <row r="668" spans="6:16">
      <c r="F668" s="67"/>
      <c r="G668" s="23"/>
      <c r="H668" s="23"/>
      <c r="I668" s="23"/>
      <c r="J668" s="23"/>
      <c r="K668" s="23"/>
      <c r="L668" s="23"/>
      <c r="M668" s="23"/>
      <c r="N668" s="23"/>
      <c r="O668" s="23"/>
      <c r="P668" s="23"/>
    </row>
    <row r="669" spans="6:16">
      <c r="F669" s="67"/>
      <c r="G669" s="23"/>
      <c r="H669" s="23"/>
      <c r="I669" s="23"/>
      <c r="J669" s="23"/>
      <c r="K669" s="23"/>
      <c r="L669" s="23"/>
      <c r="M669" s="23"/>
      <c r="N669" s="23"/>
      <c r="O669" s="23"/>
      <c r="P669" s="23"/>
    </row>
    <row r="670" spans="6:16">
      <c r="F670" s="67"/>
      <c r="G670" s="23"/>
      <c r="H670" s="23"/>
      <c r="I670" s="23"/>
      <c r="J670" s="23"/>
      <c r="K670" s="23"/>
      <c r="L670" s="23"/>
      <c r="M670" s="23"/>
      <c r="N670" s="23"/>
      <c r="O670" s="23"/>
      <c r="P670" s="23"/>
    </row>
    <row r="671" spans="6:16">
      <c r="F671" s="67"/>
      <c r="G671" s="23"/>
      <c r="H671" s="23"/>
      <c r="I671" s="23"/>
      <c r="J671" s="23"/>
      <c r="K671" s="23"/>
      <c r="L671" s="23"/>
      <c r="M671" s="23"/>
      <c r="N671" s="23"/>
      <c r="O671" s="23"/>
      <c r="P671" s="23"/>
    </row>
    <row r="672" spans="6:16">
      <c r="F672" s="67"/>
      <c r="G672" s="23"/>
      <c r="H672" s="23"/>
      <c r="I672" s="23"/>
      <c r="J672" s="23"/>
      <c r="K672" s="23"/>
      <c r="L672" s="23"/>
      <c r="M672" s="23"/>
      <c r="N672" s="23"/>
      <c r="O672" s="23"/>
      <c r="P672" s="23"/>
    </row>
    <row r="673" spans="6:16">
      <c r="F673" s="67"/>
      <c r="G673" s="23"/>
      <c r="H673" s="23"/>
      <c r="I673" s="23"/>
      <c r="J673" s="23"/>
      <c r="K673" s="23"/>
      <c r="L673" s="23"/>
      <c r="M673" s="23"/>
      <c r="N673" s="23"/>
      <c r="O673" s="23"/>
      <c r="P673" s="23"/>
    </row>
    <row r="674" spans="6:16">
      <c r="F674" s="67"/>
      <c r="G674" s="23"/>
      <c r="H674" s="23"/>
      <c r="I674" s="23"/>
      <c r="J674" s="23"/>
      <c r="K674" s="23"/>
      <c r="L674" s="23"/>
      <c r="M674" s="23"/>
      <c r="N674" s="23"/>
      <c r="O674" s="23"/>
      <c r="P674" s="23"/>
    </row>
    <row r="675" spans="6:16">
      <c r="F675" s="67"/>
      <c r="G675" s="23"/>
      <c r="H675" s="23"/>
      <c r="I675" s="23"/>
      <c r="J675" s="23"/>
      <c r="K675" s="23"/>
      <c r="L675" s="23"/>
      <c r="M675" s="23"/>
      <c r="N675" s="23"/>
      <c r="O675" s="23"/>
      <c r="P675" s="23"/>
    </row>
    <row r="676" spans="6:16">
      <c r="F676" s="67"/>
      <c r="G676" s="23"/>
      <c r="H676" s="23"/>
      <c r="I676" s="23"/>
      <c r="J676" s="23"/>
      <c r="K676" s="23"/>
      <c r="L676" s="23"/>
      <c r="M676" s="23"/>
      <c r="N676" s="23"/>
      <c r="O676" s="23"/>
      <c r="P676" s="23"/>
    </row>
    <row r="677" spans="6:16">
      <c r="F677" s="67"/>
      <c r="G677" s="23"/>
      <c r="H677" s="23"/>
      <c r="I677" s="23"/>
      <c r="J677" s="23"/>
      <c r="K677" s="23"/>
      <c r="L677" s="23"/>
      <c r="M677" s="23"/>
      <c r="N677" s="23"/>
      <c r="O677" s="23"/>
      <c r="P677" s="23"/>
    </row>
    <row r="678" spans="6:16">
      <c r="F678" s="67"/>
      <c r="G678" s="23"/>
      <c r="H678" s="23"/>
      <c r="I678" s="23"/>
      <c r="J678" s="23"/>
      <c r="K678" s="23"/>
      <c r="L678" s="23"/>
      <c r="M678" s="23"/>
      <c r="N678" s="23"/>
      <c r="O678" s="23"/>
      <c r="P678" s="23"/>
    </row>
    <row r="679" spans="6:16">
      <c r="F679" s="67"/>
      <c r="G679" s="23"/>
      <c r="H679" s="23"/>
      <c r="I679" s="23"/>
      <c r="J679" s="23"/>
      <c r="K679" s="23"/>
      <c r="L679" s="23"/>
      <c r="M679" s="23"/>
      <c r="N679" s="23"/>
      <c r="O679" s="23"/>
      <c r="P679" s="23"/>
    </row>
    <row r="680" spans="6:16">
      <c r="F680" s="67"/>
      <c r="G680" s="23"/>
      <c r="H680" s="23"/>
      <c r="I680" s="23"/>
      <c r="J680" s="23"/>
      <c r="K680" s="23"/>
      <c r="L680" s="23"/>
      <c r="M680" s="23"/>
      <c r="N680" s="23"/>
      <c r="O680" s="23"/>
      <c r="P680" s="23"/>
    </row>
    <row r="681" spans="6:16">
      <c r="F681" s="67"/>
      <c r="G681" s="23"/>
      <c r="H681" s="23"/>
      <c r="I681" s="23"/>
      <c r="J681" s="23"/>
      <c r="K681" s="23"/>
      <c r="L681" s="23"/>
      <c r="M681" s="23"/>
      <c r="N681" s="23"/>
      <c r="O681" s="23"/>
      <c r="P681" s="23"/>
    </row>
    <row r="682" spans="6:16">
      <c r="F682" s="67"/>
      <c r="G682" s="23"/>
      <c r="H682" s="23"/>
      <c r="I682" s="23"/>
      <c r="J682" s="23"/>
      <c r="K682" s="23"/>
      <c r="L682" s="23"/>
      <c r="M682" s="23"/>
      <c r="N682" s="23"/>
      <c r="O682" s="23"/>
      <c r="P682" s="23"/>
    </row>
    <row r="683" spans="6:16">
      <c r="F683" s="67"/>
      <c r="G683" s="23"/>
      <c r="H683" s="23"/>
      <c r="I683" s="23"/>
      <c r="J683" s="23"/>
      <c r="K683" s="23"/>
      <c r="L683" s="23"/>
      <c r="M683" s="23"/>
      <c r="N683" s="23"/>
      <c r="O683" s="23"/>
      <c r="P683" s="23"/>
    </row>
    <row r="684" spans="6:16">
      <c r="F684" s="67"/>
      <c r="G684" s="23"/>
      <c r="H684" s="23"/>
      <c r="I684" s="23"/>
      <c r="J684" s="23"/>
      <c r="K684" s="23"/>
      <c r="L684" s="23"/>
      <c r="M684" s="23"/>
      <c r="N684" s="23"/>
      <c r="O684" s="23"/>
      <c r="P684" s="23"/>
    </row>
    <row r="685" spans="6:16">
      <c r="F685" s="67"/>
      <c r="G685" s="23"/>
      <c r="H685" s="23"/>
      <c r="I685" s="23"/>
      <c r="J685" s="23"/>
      <c r="K685" s="23"/>
      <c r="L685" s="23"/>
      <c r="M685" s="23"/>
      <c r="N685" s="23"/>
      <c r="O685" s="23"/>
      <c r="P685" s="23"/>
    </row>
    <row r="686" spans="6:16">
      <c r="F686" s="67"/>
      <c r="G686" s="23"/>
      <c r="H686" s="23"/>
      <c r="I686" s="23"/>
      <c r="J686" s="23"/>
      <c r="K686" s="23"/>
      <c r="L686" s="23"/>
      <c r="M686" s="23"/>
      <c r="N686" s="23"/>
      <c r="O686" s="23"/>
      <c r="P686" s="23"/>
    </row>
    <row r="687" spans="6:16">
      <c r="F687" s="67"/>
      <c r="G687" s="23"/>
      <c r="H687" s="23"/>
      <c r="I687" s="23"/>
      <c r="J687" s="23"/>
      <c r="K687" s="23"/>
      <c r="L687" s="23"/>
      <c r="M687" s="23"/>
      <c r="N687" s="23"/>
      <c r="O687" s="23"/>
      <c r="P687" s="23"/>
    </row>
    <row r="688" spans="6:16">
      <c r="F688" s="67"/>
      <c r="G688" s="23"/>
      <c r="H688" s="23"/>
      <c r="I688" s="23"/>
      <c r="J688" s="23"/>
      <c r="K688" s="23"/>
      <c r="L688" s="23"/>
      <c r="M688" s="23"/>
      <c r="N688" s="23"/>
      <c r="O688" s="23"/>
      <c r="P688" s="23"/>
    </row>
    <row r="689" spans="6:16">
      <c r="F689" s="67"/>
      <c r="G689" s="23"/>
      <c r="H689" s="23"/>
      <c r="I689" s="23"/>
      <c r="J689" s="23"/>
      <c r="K689" s="23"/>
      <c r="L689" s="23"/>
      <c r="M689" s="23"/>
      <c r="N689" s="23"/>
      <c r="O689" s="23"/>
      <c r="P689" s="23"/>
    </row>
    <row r="690" spans="6:16">
      <c r="F690" s="67"/>
      <c r="G690" s="23"/>
      <c r="H690" s="23"/>
      <c r="I690" s="23"/>
      <c r="J690" s="23"/>
      <c r="K690" s="23"/>
      <c r="L690" s="23"/>
      <c r="M690" s="23"/>
      <c r="N690" s="23"/>
      <c r="O690" s="23"/>
      <c r="P690" s="23"/>
    </row>
    <row r="691" spans="6:16">
      <c r="F691" s="67"/>
      <c r="G691" s="23"/>
      <c r="H691" s="23"/>
      <c r="I691" s="23"/>
      <c r="J691" s="23"/>
      <c r="K691" s="23"/>
      <c r="L691" s="23"/>
      <c r="M691" s="23"/>
      <c r="N691" s="23"/>
      <c r="O691" s="23"/>
      <c r="P691" s="23"/>
    </row>
    <row r="692" spans="6:16">
      <c r="F692" s="67"/>
      <c r="G692" s="23"/>
      <c r="H692" s="23"/>
      <c r="I692" s="23"/>
      <c r="J692" s="23"/>
      <c r="K692" s="23"/>
      <c r="L692" s="23"/>
      <c r="M692" s="23"/>
      <c r="N692" s="23"/>
      <c r="O692" s="23"/>
      <c r="P692" s="23"/>
    </row>
    <row r="693" spans="6:16">
      <c r="F693" s="67"/>
      <c r="G693" s="23"/>
      <c r="H693" s="23"/>
      <c r="I693" s="23"/>
      <c r="J693" s="23"/>
      <c r="K693" s="23"/>
      <c r="L693" s="23"/>
      <c r="M693" s="23"/>
      <c r="N693" s="23"/>
      <c r="O693" s="23"/>
      <c r="P693" s="23"/>
    </row>
    <row r="694" spans="6:16">
      <c r="F694" s="67"/>
      <c r="G694" s="23"/>
      <c r="H694" s="23"/>
      <c r="I694" s="23"/>
      <c r="J694" s="23"/>
      <c r="K694" s="23"/>
      <c r="L694" s="23"/>
      <c r="M694" s="23"/>
      <c r="N694" s="23"/>
      <c r="O694" s="23"/>
      <c r="P694" s="23"/>
    </row>
    <row r="695" spans="6:16">
      <c r="F695" s="67"/>
      <c r="G695" s="23"/>
      <c r="H695" s="23"/>
      <c r="I695" s="23"/>
      <c r="J695" s="23"/>
      <c r="K695" s="23"/>
      <c r="L695" s="23"/>
      <c r="M695" s="23"/>
      <c r="N695" s="23"/>
      <c r="O695" s="23"/>
      <c r="P695" s="23"/>
    </row>
    <row r="696" spans="6:16">
      <c r="F696" s="67"/>
      <c r="G696" s="23"/>
      <c r="H696" s="23"/>
      <c r="I696" s="23"/>
      <c r="J696" s="23"/>
      <c r="K696" s="23"/>
      <c r="L696" s="23"/>
      <c r="M696" s="23"/>
      <c r="N696" s="23"/>
      <c r="O696" s="23"/>
      <c r="P696" s="23"/>
    </row>
    <row r="697" spans="6:16">
      <c r="F697" s="67"/>
      <c r="G697" s="23"/>
      <c r="H697" s="23"/>
      <c r="I697" s="23"/>
      <c r="J697" s="23"/>
      <c r="K697" s="23"/>
      <c r="L697" s="23"/>
      <c r="M697" s="23"/>
      <c r="N697" s="23"/>
      <c r="O697" s="23"/>
      <c r="P697" s="23"/>
    </row>
    <row r="698" spans="6:16">
      <c r="F698" s="67"/>
      <c r="G698" s="23"/>
      <c r="H698" s="23"/>
      <c r="I698" s="23"/>
      <c r="J698" s="23"/>
      <c r="K698" s="23"/>
      <c r="L698" s="23"/>
      <c r="M698" s="23"/>
      <c r="N698" s="23"/>
      <c r="O698" s="23"/>
      <c r="P698" s="23"/>
    </row>
    <row r="699" spans="6:16">
      <c r="F699" s="67"/>
      <c r="G699" s="23"/>
      <c r="H699" s="23"/>
      <c r="I699" s="23"/>
      <c r="J699" s="23"/>
      <c r="K699" s="23"/>
      <c r="L699" s="23"/>
      <c r="M699" s="23"/>
      <c r="N699" s="23"/>
      <c r="O699" s="23"/>
      <c r="P699" s="23"/>
    </row>
    <row r="700" spans="6:16">
      <c r="F700" s="67"/>
      <c r="G700" s="23"/>
      <c r="H700" s="23"/>
      <c r="I700" s="23"/>
      <c r="J700" s="23"/>
      <c r="K700" s="23"/>
      <c r="L700" s="23"/>
      <c r="M700" s="23"/>
      <c r="N700" s="23"/>
      <c r="O700" s="23"/>
      <c r="P700" s="23"/>
    </row>
    <row r="701" spans="6:16">
      <c r="F701" s="67"/>
      <c r="G701" s="23"/>
      <c r="H701" s="23"/>
      <c r="I701" s="23"/>
      <c r="J701" s="23"/>
      <c r="K701" s="23"/>
      <c r="L701" s="23"/>
      <c r="M701" s="23"/>
      <c r="N701" s="23"/>
      <c r="O701" s="23"/>
      <c r="P701" s="23"/>
    </row>
    <row r="702" spans="6:16">
      <c r="F702" s="67"/>
      <c r="G702" s="23"/>
      <c r="H702" s="23"/>
      <c r="I702" s="23"/>
      <c r="J702" s="23"/>
      <c r="K702" s="23"/>
      <c r="L702" s="23"/>
      <c r="M702" s="23"/>
      <c r="N702" s="23"/>
      <c r="O702" s="23"/>
      <c r="P702" s="23"/>
    </row>
    <row r="703" spans="6:16">
      <c r="F703" s="67"/>
      <c r="G703" s="23"/>
      <c r="H703" s="23"/>
      <c r="I703" s="23"/>
      <c r="J703" s="23"/>
      <c r="K703" s="23"/>
      <c r="L703" s="23"/>
      <c r="M703" s="23"/>
      <c r="N703" s="23"/>
      <c r="O703" s="23"/>
      <c r="P703" s="23"/>
    </row>
    <row r="704" spans="6:16">
      <c r="F704" s="67"/>
      <c r="G704" s="23"/>
      <c r="H704" s="23"/>
      <c r="I704" s="23"/>
      <c r="J704" s="23"/>
      <c r="K704" s="23"/>
      <c r="L704" s="23"/>
      <c r="M704" s="23"/>
      <c r="N704" s="23"/>
      <c r="O704" s="23"/>
      <c r="P704" s="23"/>
    </row>
    <row r="705" spans="6:16">
      <c r="F705" s="67"/>
      <c r="G705" s="23"/>
      <c r="H705" s="23"/>
      <c r="I705" s="23"/>
      <c r="J705" s="23"/>
      <c r="K705" s="23"/>
      <c r="L705" s="23"/>
      <c r="M705" s="23"/>
      <c r="N705" s="23"/>
      <c r="O705" s="23"/>
      <c r="P705" s="23"/>
    </row>
    <row r="706" spans="6:16">
      <c r="F706" s="67"/>
      <c r="G706" s="23"/>
      <c r="H706" s="23"/>
      <c r="I706" s="23"/>
      <c r="J706" s="23"/>
      <c r="K706" s="23"/>
      <c r="L706" s="23"/>
      <c r="M706" s="23"/>
      <c r="N706" s="23"/>
      <c r="O706" s="23"/>
      <c r="P706" s="23"/>
    </row>
    <row r="707" spans="6:16">
      <c r="F707" s="67"/>
      <c r="G707" s="23"/>
      <c r="H707" s="23"/>
      <c r="I707" s="23"/>
      <c r="J707" s="23"/>
      <c r="K707" s="23"/>
      <c r="L707" s="23"/>
      <c r="M707" s="23"/>
      <c r="N707" s="23"/>
      <c r="O707" s="23"/>
      <c r="P707" s="23"/>
    </row>
    <row r="708" spans="6:16">
      <c r="F708" s="67"/>
      <c r="G708" s="23"/>
      <c r="H708" s="23"/>
      <c r="I708" s="23"/>
      <c r="J708" s="23"/>
      <c r="K708" s="23"/>
      <c r="L708" s="23"/>
      <c r="M708" s="23"/>
      <c r="N708" s="23"/>
      <c r="O708" s="23"/>
      <c r="P708" s="23"/>
    </row>
    <row r="709" spans="6:16">
      <c r="F709" s="67"/>
      <c r="G709" s="23"/>
      <c r="H709" s="23"/>
      <c r="I709" s="23"/>
      <c r="J709" s="23"/>
      <c r="K709" s="23"/>
      <c r="L709" s="23"/>
      <c r="M709" s="23"/>
      <c r="N709" s="23"/>
      <c r="O709" s="23"/>
      <c r="P709" s="23"/>
    </row>
    <row r="710" spans="6:16">
      <c r="F710" s="67"/>
      <c r="G710" s="23"/>
      <c r="H710" s="23"/>
      <c r="I710" s="23"/>
      <c r="J710" s="23"/>
      <c r="K710" s="23"/>
      <c r="L710" s="23"/>
      <c r="M710" s="23"/>
      <c r="N710" s="23"/>
      <c r="O710" s="23"/>
      <c r="P710" s="23"/>
    </row>
    <row r="711" spans="6:16">
      <c r="F711" s="67"/>
      <c r="G711" s="23"/>
      <c r="H711" s="23"/>
      <c r="I711" s="23"/>
      <c r="J711" s="23"/>
      <c r="K711" s="23"/>
      <c r="L711" s="23"/>
      <c r="M711" s="23"/>
      <c r="N711" s="23"/>
      <c r="O711" s="23"/>
      <c r="P711" s="23"/>
    </row>
    <row r="712" spans="6:16">
      <c r="F712" s="67"/>
      <c r="G712" s="23"/>
      <c r="H712" s="23"/>
      <c r="I712" s="23"/>
      <c r="J712" s="23"/>
      <c r="K712" s="23"/>
      <c r="L712" s="23"/>
      <c r="M712" s="23"/>
      <c r="N712" s="23"/>
      <c r="O712" s="23"/>
      <c r="P712" s="23"/>
    </row>
    <row r="713" spans="6:16">
      <c r="F713" s="67"/>
      <c r="G713" s="23"/>
      <c r="H713" s="23"/>
      <c r="I713" s="23"/>
      <c r="J713" s="23"/>
      <c r="K713" s="23"/>
      <c r="L713" s="23"/>
      <c r="M713" s="23"/>
      <c r="N713" s="23"/>
      <c r="O713" s="23"/>
      <c r="P713" s="23"/>
    </row>
    <row r="714" spans="6:16">
      <c r="F714" s="67"/>
      <c r="G714" s="23"/>
      <c r="H714" s="23"/>
      <c r="I714" s="23"/>
      <c r="J714" s="23"/>
      <c r="K714" s="23"/>
      <c r="L714" s="23"/>
      <c r="M714" s="23"/>
      <c r="N714" s="23"/>
      <c r="O714" s="23"/>
      <c r="P714" s="23"/>
    </row>
    <row r="715" spans="6:16">
      <c r="F715" s="67"/>
      <c r="G715" s="23"/>
      <c r="H715" s="23"/>
      <c r="I715" s="23"/>
      <c r="J715" s="23"/>
      <c r="K715" s="23"/>
      <c r="L715" s="23"/>
      <c r="M715" s="23"/>
      <c r="N715" s="23"/>
      <c r="O715" s="23"/>
      <c r="P715" s="23"/>
    </row>
    <row r="716" spans="6:16">
      <c r="F716" s="67"/>
      <c r="G716" s="23"/>
      <c r="H716" s="23"/>
      <c r="I716" s="23"/>
      <c r="J716" s="23"/>
      <c r="K716" s="23"/>
      <c r="L716" s="23"/>
      <c r="M716" s="23"/>
      <c r="N716" s="23"/>
      <c r="O716" s="23"/>
      <c r="P716" s="23"/>
    </row>
    <row r="717" spans="6:16">
      <c r="F717" s="67"/>
      <c r="G717" s="23"/>
      <c r="H717" s="23"/>
      <c r="I717" s="23"/>
      <c r="J717" s="23"/>
      <c r="K717" s="23"/>
      <c r="L717" s="23"/>
      <c r="M717" s="23"/>
      <c r="N717" s="23"/>
      <c r="O717" s="23"/>
      <c r="P717" s="23"/>
    </row>
    <row r="718" spans="6:16">
      <c r="F718" s="67"/>
      <c r="G718" s="23"/>
      <c r="H718" s="23"/>
      <c r="I718" s="23"/>
      <c r="J718" s="23"/>
      <c r="K718" s="23"/>
      <c r="L718" s="23"/>
      <c r="M718" s="23"/>
      <c r="N718" s="23"/>
      <c r="O718" s="23"/>
      <c r="P718" s="23"/>
    </row>
    <row r="719" spans="6:16">
      <c r="F719" s="67"/>
      <c r="G719" s="23"/>
      <c r="H719" s="23"/>
      <c r="I719" s="23"/>
      <c r="J719" s="23"/>
      <c r="K719" s="23"/>
      <c r="L719" s="23"/>
      <c r="M719" s="23"/>
      <c r="N719" s="23"/>
      <c r="O719" s="23"/>
      <c r="P719" s="23"/>
    </row>
    <row r="720" spans="6:16">
      <c r="F720" s="67"/>
      <c r="G720" s="23"/>
      <c r="H720" s="23"/>
      <c r="I720" s="23"/>
      <c r="J720" s="23"/>
      <c r="K720" s="23"/>
      <c r="L720" s="23"/>
      <c r="M720" s="23"/>
      <c r="N720" s="23"/>
      <c r="O720" s="23"/>
      <c r="P720" s="23"/>
    </row>
    <row r="721" spans="6:16">
      <c r="F721" s="67"/>
      <c r="G721" s="23"/>
      <c r="H721" s="23"/>
      <c r="I721" s="23"/>
      <c r="J721" s="23"/>
      <c r="K721" s="23"/>
      <c r="L721" s="23"/>
      <c r="M721" s="23"/>
      <c r="N721" s="23"/>
      <c r="O721" s="23"/>
      <c r="P721" s="23"/>
    </row>
    <row r="722" spans="6:16">
      <c r="F722" s="67"/>
      <c r="G722" s="23"/>
      <c r="H722" s="23"/>
      <c r="I722" s="23"/>
      <c r="J722" s="23"/>
      <c r="K722" s="23"/>
      <c r="L722" s="23"/>
      <c r="M722" s="23"/>
      <c r="N722" s="23"/>
      <c r="O722" s="23"/>
      <c r="P722" s="23"/>
    </row>
    <row r="723" spans="6:16">
      <c r="F723" s="67"/>
      <c r="G723" s="23"/>
      <c r="H723" s="23"/>
      <c r="I723" s="23"/>
      <c r="J723" s="23"/>
      <c r="K723" s="23"/>
      <c r="L723" s="23"/>
      <c r="M723" s="23"/>
      <c r="N723" s="23"/>
      <c r="O723" s="23"/>
      <c r="P723" s="23"/>
    </row>
    <row r="724" spans="6:16">
      <c r="F724" s="67"/>
      <c r="G724" s="23"/>
      <c r="H724" s="23"/>
      <c r="I724" s="23"/>
      <c r="J724" s="23"/>
      <c r="K724" s="23"/>
      <c r="L724" s="23"/>
      <c r="M724" s="23"/>
      <c r="N724" s="23"/>
      <c r="O724" s="23"/>
      <c r="P724" s="23"/>
    </row>
    <row r="725" spans="6:16">
      <c r="F725" s="67"/>
      <c r="G725" s="23"/>
      <c r="H725" s="23"/>
      <c r="I725" s="23"/>
      <c r="J725" s="23"/>
      <c r="K725" s="23"/>
      <c r="L725" s="23"/>
      <c r="M725" s="23"/>
      <c r="N725" s="23"/>
      <c r="O725" s="23"/>
      <c r="P725" s="23"/>
    </row>
    <row r="726" spans="6:16">
      <c r="F726" s="67"/>
      <c r="G726" s="23"/>
      <c r="H726" s="23"/>
      <c r="I726" s="23"/>
      <c r="J726" s="23"/>
      <c r="K726" s="23"/>
      <c r="L726" s="23"/>
      <c r="M726" s="23"/>
      <c r="N726" s="23"/>
      <c r="O726" s="23"/>
      <c r="P726" s="23"/>
    </row>
    <row r="727" spans="6:16">
      <c r="F727" s="67"/>
      <c r="G727" s="23"/>
      <c r="H727" s="23"/>
      <c r="I727" s="23"/>
      <c r="J727" s="23"/>
      <c r="K727" s="23"/>
      <c r="L727" s="23"/>
      <c r="M727" s="23"/>
      <c r="N727" s="23"/>
      <c r="O727" s="23"/>
      <c r="P727" s="23"/>
    </row>
    <row r="728" spans="6:16">
      <c r="F728" s="67"/>
      <c r="G728" s="23"/>
      <c r="H728" s="23"/>
      <c r="I728" s="23"/>
      <c r="J728" s="23"/>
      <c r="K728" s="23"/>
      <c r="L728" s="23"/>
      <c r="M728" s="23"/>
      <c r="N728" s="23"/>
      <c r="O728" s="23"/>
      <c r="P728" s="23"/>
    </row>
    <row r="729" spans="6:16">
      <c r="F729" s="67"/>
      <c r="G729" s="23"/>
      <c r="H729" s="23"/>
      <c r="I729" s="23"/>
      <c r="J729" s="23"/>
      <c r="K729" s="23"/>
      <c r="L729" s="23"/>
      <c r="M729" s="23"/>
      <c r="N729" s="23"/>
      <c r="O729" s="23"/>
      <c r="P729" s="23"/>
    </row>
    <row r="730" spans="6:16">
      <c r="F730" s="67"/>
      <c r="G730" s="23"/>
      <c r="H730" s="23"/>
      <c r="I730" s="23"/>
      <c r="J730" s="23"/>
      <c r="K730" s="23"/>
      <c r="L730" s="23"/>
      <c r="M730" s="23"/>
      <c r="N730" s="23"/>
      <c r="O730" s="23"/>
      <c r="P730" s="23"/>
    </row>
    <row r="731" spans="6:16">
      <c r="F731" s="67"/>
      <c r="G731" s="23"/>
      <c r="H731" s="23"/>
      <c r="I731" s="23"/>
      <c r="J731" s="23"/>
      <c r="K731" s="23"/>
      <c r="L731" s="23"/>
      <c r="M731" s="23"/>
      <c r="N731" s="23"/>
      <c r="O731" s="23"/>
      <c r="P731" s="23"/>
    </row>
    <row r="732" spans="6:16">
      <c r="F732" s="67"/>
      <c r="G732" s="23"/>
      <c r="H732" s="23"/>
      <c r="I732" s="23"/>
      <c r="J732" s="23"/>
      <c r="K732" s="23"/>
      <c r="L732" s="23"/>
      <c r="M732" s="23"/>
      <c r="N732" s="23"/>
      <c r="O732" s="23"/>
      <c r="P732" s="23"/>
    </row>
    <row r="733" spans="6:16">
      <c r="F733" s="67"/>
      <c r="G733" s="23"/>
      <c r="H733" s="23"/>
      <c r="I733" s="23"/>
      <c r="J733" s="23"/>
      <c r="K733" s="23"/>
      <c r="L733" s="23"/>
      <c r="M733" s="23"/>
      <c r="N733" s="23"/>
      <c r="O733" s="23"/>
      <c r="P733" s="23"/>
    </row>
    <row r="734" spans="6:16">
      <c r="F734" s="67"/>
      <c r="G734" s="23"/>
      <c r="H734" s="23"/>
      <c r="I734" s="23"/>
      <c r="J734" s="23"/>
      <c r="K734" s="23"/>
      <c r="L734" s="23"/>
      <c r="M734" s="23"/>
      <c r="N734" s="23"/>
      <c r="O734" s="23"/>
      <c r="P734" s="23"/>
    </row>
    <row r="735" spans="6:16">
      <c r="F735" s="67"/>
      <c r="G735" s="23"/>
      <c r="H735" s="23"/>
      <c r="I735" s="23"/>
      <c r="J735" s="23"/>
      <c r="K735" s="23"/>
      <c r="L735" s="23"/>
      <c r="M735" s="23"/>
      <c r="N735" s="23"/>
      <c r="O735" s="23"/>
      <c r="P735" s="23"/>
    </row>
    <row r="736" spans="6:16">
      <c r="F736" s="67"/>
      <c r="G736" s="23"/>
      <c r="H736" s="23"/>
      <c r="I736" s="23"/>
      <c r="J736" s="23"/>
      <c r="K736" s="23"/>
      <c r="L736" s="23"/>
      <c r="M736" s="23"/>
      <c r="N736" s="23"/>
      <c r="O736" s="23"/>
      <c r="P736" s="23"/>
    </row>
    <row r="737" spans="6:16">
      <c r="F737" s="67"/>
      <c r="G737" s="23"/>
      <c r="H737" s="23"/>
      <c r="I737" s="23"/>
      <c r="J737" s="23"/>
      <c r="K737" s="23"/>
      <c r="L737" s="23"/>
      <c r="M737" s="23"/>
      <c r="N737" s="23"/>
      <c r="O737" s="23"/>
      <c r="P737" s="23"/>
    </row>
    <row r="738" spans="6:16">
      <c r="F738" s="67"/>
      <c r="G738" s="23"/>
      <c r="H738" s="23"/>
      <c r="I738" s="23"/>
      <c r="J738" s="23"/>
      <c r="K738" s="23"/>
      <c r="L738" s="23"/>
      <c r="M738" s="23"/>
      <c r="N738" s="23"/>
      <c r="O738" s="23"/>
      <c r="P738" s="23"/>
    </row>
    <row r="739" spans="6:16">
      <c r="F739" s="67"/>
      <c r="G739" s="23"/>
      <c r="H739" s="23"/>
      <c r="I739" s="23"/>
      <c r="J739" s="23"/>
      <c r="K739" s="23"/>
      <c r="L739" s="23"/>
      <c r="M739" s="23"/>
      <c r="N739" s="23"/>
      <c r="O739" s="23"/>
      <c r="P739" s="23"/>
    </row>
    <row r="740" spans="6:16">
      <c r="F740" s="67"/>
      <c r="G740" s="23"/>
      <c r="H740" s="23"/>
      <c r="I740" s="23"/>
      <c r="J740" s="23"/>
      <c r="K740" s="23"/>
      <c r="L740" s="23"/>
      <c r="M740" s="23"/>
      <c r="N740" s="23"/>
      <c r="O740" s="23"/>
      <c r="P740" s="23"/>
    </row>
    <row r="741" spans="6:16">
      <c r="F741" s="67"/>
      <c r="G741" s="23"/>
      <c r="H741" s="23"/>
      <c r="I741" s="23"/>
      <c r="J741" s="23"/>
      <c r="K741" s="23"/>
      <c r="L741" s="23"/>
      <c r="M741" s="23"/>
      <c r="N741" s="23"/>
      <c r="O741" s="23"/>
      <c r="P741" s="23"/>
    </row>
    <row r="742" spans="6:16">
      <c r="F742" s="67"/>
      <c r="G742" s="23"/>
      <c r="H742" s="23"/>
      <c r="I742" s="23"/>
      <c r="J742" s="23"/>
      <c r="K742" s="23"/>
      <c r="L742" s="23"/>
      <c r="M742" s="23"/>
      <c r="N742" s="23"/>
      <c r="O742" s="23"/>
      <c r="P742" s="23"/>
    </row>
    <row r="743" spans="6:16">
      <c r="F743" s="67"/>
      <c r="G743" s="23"/>
      <c r="H743" s="23"/>
      <c r="I743" s="23"/>
      <c r="J743" s="23"/>
      <c r="K743" s="23"/>
      <c r="L743" s="23"/>
      <c r="M743" s="23"/>
      <c r="N743" s="23"/>
      <c r="O743" s="23"/>
      <c r="P743" s="23"/>
    </row>
    <row r="744" spans="6:16">
      <c r="F744" s="67"/>
      <c r="G744" s="23"/>
      <c r="H744" s="23"/>
      <c r="I744" s="23"/>
      <c r="J744" s="23"/>
      <c r="K744" s="23"/>
      <c r="L744" s="23"/>
      <c r="M744" s="23"/>
      <c r="N744" s="23"/>
      <c r="O744" s="23"/>
      <c r="P744" s="23"/>
    </row>
    <row r="745" spans="6:16">
      <c r="F745" s="67"/>
      <c r="G745" s="23"/>
      <c r="H745" s="23"/>
      <c r="I745" s="23"/>
      <c r="J745" s="23"/>
      <c r="K745" s="23"/>
      <c r="L745" s="23"/>
      <c r="M745" s="23"/>
      <c r="N745" s="23"/>
      <c r="O745" s="23"/>
      <c r="P745" s="23"/>
    </row>
    <row r="746" spans="6:16">
      <c r="F746" s="67"/>
      <c r="G746" s="23"/>
      <c r="H746" s="23"/>
      <c r="I746" s="23"/>
      <c r="J746" s="23"/>
      <c r="K746" s="23"/>
      <c r="L746" s="23"/>
      <c r="M746" s="23"/>
      <c r="N746" s="23"/>
      <c r="O746" s="23"/>
      <c r="P746" s="23"/>
    </row>
    <row r="747" spans="6:16">
      <c r="F747" s="67"/>
      <c r="G747" s="23"/>
      <c r="H747" s="23"/>
      <c r="I747" s="23"/>
      <c r="J747" s="23"/>
      <c r="K747" s="23"/>
      <c r="L747" s="23"/>
      <c r="M747" s="23"/>
      <c r="N747" s="23"/>
      <c r="O747" s="23"/>
      <c r="P747" s="23"/>
    </row>
    <row r="748" spans="6:16">
      <c r="F748" s="67"/>
      <c r="G748" s="23"/>
      <c r="H748" s="23"/>
      <c r="I748" s="23"/>
      <c r="J748" s="23"/>
      <c r="K748" s="23"/>
      <c r="L748" s="23"/>
      <c r="M748" s="23"/>
      <c r="N748" s="23"/>
      <c r="O748" s="23"/>
      <c r="P748" s="23"/>
    </row>
    <row r="749" spans="6:16">
      <c r="F749" s="67"/>
      <c r="G749" s="23"/>
      <c r="H749" s="23"/>
      <c r="I749" s="23"/>
      <c r="J749" s="23"/>
      <c r="K749" s="23"/>
      <c r="L749" s="23"/>
      <c r="M749" s="23"/>
      <c r="N749" s="23"/>
      <c r="O749" s="23"/>
      <c r="P749" s="23"/>
    </row>
    <row r="750" spans="6:16">
      <c r="F750" s="67"/>
      <c r="G750" s="23"/>
      <c r="H750" s="23"/>
      <c r="I750" s="23"/>
      <c r="J750" s="23"/>
      <c r="K750" s="23"/>
      <c r="L750" s="23"/>
      <c r="M750" s="23"/>
      <c r="N750" s="23"/>
      <c r="O750" s="23"/>
      <c r="P750" s="23"/>
    </row>
    <row r="751" spans="6:16">
      <c r="F751" s="67"/>
      <c r="G751" s="23"/>
      <c r="H751" s="23"/>
      <c r="I751" s="23"/>
      <c r="J751" s="23"/>
      <c r="K751" s="23"/>
      <c r="L751" s="23"/>
      <c r="M751" s="23"/>
      <c r="N751" s="23"/>
      <c r="O751" s="23"/>
      <c r="P751" s="23"/>
    </row>
    <row r="752" spans="6:16">
      <c r="F752" s="67"/>
      <c r="G752" s="23"/>
      <c r="H752" s="23"/>
      <c r="I752" s="23"/>
      <c r="J752" s="23"/>
      <c r="K752" s="23"/>
      <c r="L752" s="23"/>
      <c r="M752" s="23"/>
      <c r="N752" s="23"/>
      <c r="O752" s="23"/>
      <c r="P752" s="23"/>
    </row>
    <row r="753" spans="6:16">
      <c r="F753" s="67"/>
      <c r="G753" s="23"/>
      <c r="H753" s="23"/>
      <c r="I753" s="23"/>
      <c r="J753" s="23"/>
      <c r="K753" s="23"/>
      <c r="L753" s="23"/>
      <c r="M753" s="23"/>
      <c r="N753" s="23"/>
      <c r="O753" s="23"/>
      <c r="P753" s="23"/>
    </row>
    <row r="754" spans="6:16">
      <c r="F754" s="67"/>
      <c r="G754" s="23"/>
      <c r="H754" s="23"/>
      <c r="I754" s="23"/>
      <c r="J754" s="23"/>
      <c r="K754" s="23"/>
      <c r="L754" s="23"/>
      <c r="M754" s="23"/>
      <c r="N754" s="23"/>
      <c r="O754" s="23"/>
      <c r="P754" s="23"/>
    </row>
    <row r="755" spans="6:16">
      <c r="F755" s="67"/>
      <c r="G755" s="23"/>
      <c r="H755" s="23"/>
      <c r="I755" s="23"/>
      <c r="J755" s="23"/>
      <c r="K755" s="23"/>
      <c r="L755" s="23"/>
      <c r="M755" s="23"/>
      <c r="N755" s="23"/>
      <c r="O755" s="23"/>
      <c r="P755" s="23"/>
    </row>
    <row r="756" spans="6:16">
      <c r="F756" s="67"/>
      <c r="G756" s="23"/>
      <c r="H756" s="23"/>
      <c r="I756" s="23"/>
      <c r="J756" s="23"/>
      <c r="K756" s="23"/>
      <c r="L756" s="23"/>
      <c r="M756" s="23"/>
      <c r="N756" s="23"/>
      <c r="O756" s="23"/>
      <c r="P756" s="23"/>
    </row>
    <row r="757" spans="6:16">
      <c r="F757" s="67"/>
      <c r="G757" s="23"/>
      <c r="H757" s="23"/>
      <c r="I757" s="23"/>
      <c r="J757" s="23"/>
      <c r="K757" s="23"/>
      <c r="L757" s="23"/>
      <c r="M757" s="23"/>
      <c r="N757" s="23"/>
      <c r="O757" s="23"/>
      <c r="P757" s="23"/>
    </row>
    <row r="758" spans="6:16">
      <c r="F758" s="67"/>
      <c r="G758" s="23"/>
      <c r="H758" s="23"/>
      <c r="I758" s="23"/>
      <c r="J758" s="23"/>
      <c r="K758" s="23"/>
      <c r="L758" s="23"/>
      <c r="M758" s="23"/>
      <c r="N758" s="23"/>
      <c r="O758" s="23"/>
      <c r="P758" s="23"/>
    </row>
    <row r="759" spans="6:16">
      <c r="F759" s="67"/>
      <c r="G759" s="23"/>
      <c r="H759" s="23"/>
      <c r="I759" s="23"/>
      <c r="J759" s="23"/>
      <c r="K759" s="23"/>
      <c r="L759" s="23"/>
      <c r="M759" s="23"/>
      <c r="N759" s="23"/>
      <c r="O759" s="23"/>
      <c r="P759" s="23"/>
    </row>
    <row r="760" spans="6:16">
      <c r="F760" s="67"/>
      <c r="G760" s="23"/>
      <c r="H760" s="23"/>
      <c r="I760" s="23"/>
      <c r="J760" s="23"/>
      <c r="K760" s="23"/>
      <c r="L760" s="23"/>
      <c r="M760" s="23"/>
      <c r="N760" s="23"/>
      <c r="O760" s="23"/>
      <c r="P760" s="23"/>
    </row>
    <row r="761" spans="6:16">
      <c r="F761" s="67"/>
      <c r="G761" s="23"/>
      <c r="H761" s="23"/>
      <c r="I761" s="23"/>
      <c r="J761" s="23"/>
      <c r="K761" s="23"/>
      <c r="L761" s="23"/>
      <c r="M761" s="23"/>
      <c r="N761" s="23"/>
      <c r="O761" s="23"/>
      <c r="P761" s="23"/>
    </row>
    <row r="762" spans="6:16">
      <c r="F762" s="67"/>
      <c r="G762" s="23"/>
      <c r="H762" s="23"/>
      <c r="I762" s="23"/>
      <c r="J762" s="23"/>
      <c r="K762" s="23"/>
      <c r="L762" s="23"/>
      <c r="M762" s="23"/>
      <c r="N762" s="23"/>
      <c r="O762" s="23"/>
      <c r="P762" s="23"/>
    </row>
    <row r="763" spans="6:16">
      <c r="F763" s="67"/>
      <c r="G763" s="23"/>
      <c r="H763" s="23"/>
      <c r="I763" s="23"/>
      <c r="J763" s="23"/>
      <c r="K763" s="23"/>
      <c r="L763" s="23"/>
      <c r="M763" s="23"/>
      <c r="N763" s="23"/>
      <c r="O763" s="23"/>
      <c r="P763" s="23"/>
    </row>
    <row r="764" spans="6:16">
      <c r="F764" s="67"/>
      <c r="G764" s="23"/>
      <c r="H764" s="23"/>
      <c r="I764" s="23"/>
      <c r="J764" s="23"/>
      <c r="K764" s="23"/>
      <c r="L764" s="23"/>
      <c r="M764" s="23"/>
      <c r="N764" s="23"/>
      <c r="O764" s="23"/>
      <c r="P764" s="23"/>
    </row>
    <row r="765" spans="6:16">
      <c r="F765" s="67"/>
      <c r="G765" s="23"/>
      <c r="H765" s="23"/>
      <c r="I765" s="23"/>
      <c r="J765" s="23"/>
      <c r="K765" s="23"/>
      <c r="L765" s="23"/>
      <c r="M765" s="23"/>
      <c r="N765" s="23"/>
      <c r="O765" s="23"/>
      <c r="P765" s="23"/>
    </row>
    <row r="766" spans="6:16">
      <c r="F766" s="67"/>
      <c r="G766" s="23"/>
      <c r="H766" s="23"/>
      <c r="I766" s="23"/>
      <c r="J766" s="23"/>
      <c r="K766" s="23"/>
      <c r="L766" s="23"/>
      <c r="M766" s="23"/>
      <c r="N766" s="23"/>
      <c r="O766" s="23"/>
      <c r="P766" s="23"/>
    </row>
    <row r="767" spans="6:16">
      <c r="F767" s="67"/>
      <c r="G767" s="23"/>
      <c r="H767" s="23"/>
      <c r="I767" s="23"/>
      <c r="J767" s="23"/>
      <c r="K767" s="23"/>
      <c r="L767" s="23"/>
      <c r="M767" s="23"/>
      <c r="N767" s="23"/>
      <c r="O767" s="23"/>
      <c r="P767" s="23"/>
    </row>
    <row r="768" spans="6:16">
      <c r="F768" s="67"/>
      <c r="G768" s="23"/>
      <c r="H768" s="23"/>
      <c r="I768" s="23"/>
      <c r="J768" s="23"/>
      <c r="K768" s="23"/>
      <c r="L768" s="23"/>
      <c r="M768" s="23"/>
      <c r="N768" s="23"/>
      <c r="O768" s="23"/>
      <c r="P768" s="23"/>
    </row>
    <row r="769" spans="6:16">
      <c r="F769" s="67"/>
      <c r="G769" s="23"/>
      <c r="H769" s="23"/>
      <c r="I769" s="23"/>
      <c r="J769" s="23"/>
      <c r="K769" s="23"/>
      <c r="L769" s="23"/>
      <c r="M769" s="23"/>
      <c r="N769" s="23"/>
      <c r="O769" s="23"/>
      <c r="P769" s="23"/>
    </row>
    <row r="770" spans="6:16">
      <c r="F770" s="67"/>
      <c r="G770" s="23"/>
      <c r="H770" s="23"/>
      <c r="I770" s="23"/>
      <c r="J770" s="23"/>
      <c r="K770" s="23"/>
      <c r="L770" s="23"/>
      <c r="M770" s="23"/>
      <c r="N770" s="23"/>
      <c r="O770" s="23"/>
      <c r="P770" s="23"/>
    </row>
    <row r="771" spans="6:16">
      <c r="F771" s="67"/>
      <c r="G771" s="23"/>
      <c r="H771" s="23"/>
      <c r="I771" s="23"/>
      <c r="J771" s="23"/>
      <c r="K771" s="23"/>
      <c r="L771" s="23"/>
      <c r="M771" s="23"/>
      <c r="N771" s="23"/>
      <c r="O771" s="23"/>
      <c r="P771" s="23"/>
    </row>
    <row r="772" spans="6:16">
      <c r="F772" s="67"/>
      <c r="G772" s="23"/>
      <c r="H772" s="23"/>
      <c r="I772" s="23"/>
      <c r="J772" s="23"/>
      <c r="K772" s="23"/>
      <c r="L772" s="23"/>
      <c r="M772" s="23"/>
      <c r="N772" s="23"/>
      <c r="O772" s="23"/>
      <c r="P772" s="23"/>
    </row>
    <row r="773" spans="6:16">
      <c r="F773" s="67"/>
      <c r="G773" s="23"/>
      <c r="H773" s="23"/>
      <c r="I773" s="23"/>
      <c r="J773" s="23"/>
      <c r="K773" s="23"/>
      <c r="L773" s="23"/>
      <c r="M773" s="23"/>
      <c r="N773" s="23"/>
      <c r="O773" s="23"/>
      <c r="P773" s="23"/>
    </row>
    <row r="774" spans="6:16">
      <c r="F774" s="67"/>
      <c r="G774" s="23"/>
      <c r="H774" s="23"/>
      <c r="I774" s="23"/>
      <c r="J774" s="23"/>
      <c r="K774" s="23"/>
      <c r="L774" s="23"/>
      <c r="M774" s="23"/>
      <c r="N774" s="23"/>
      <c r="O774" s="23"/>
      <c r="P774" s="23"/>
    </row>
    <row r="775" spans="6:16">
      <c r="F775" s="67"/>
      <c r="G775" s="23"/>
      <c r="H775" s="23"/>
      <c r="I775" s="23"/>
      <c r="J775" s="23"/>
      <c r="K775" s="23"/>
      <c r="L775" s="23"/>
      <c r="M775" s="23"/>
      <c r="N775" s="23"/>
      <c r="O775" s="23"/>
      <c r="P775" s="23"/>
    </row>
    <row r="776" spans="6:16">
      <c r="F776" s="67"/>
      <c r="G776" s="23"/>
      <c r="H776" s="23"/>
      <c r="I776" s="23"/>
      <c r="J776" s="23"/>
      <c r="K776" s="23"/>
      <c r="L776" s="23"/>
      <c r="M776" s="23"/>
      <c r="N776" s="23"/>
      <c r="O776" s="23"/>
      <c r="P776" s="23"/>
    </row>
    <row r="777" spans="6:16">
      <c r="F777" s="67"/>
      <c r="G777" s="23"/>
      <c r="H777" s="23"/>
      <c r="I777" s="23"/>
      <c r="J777" s="23"/>
      <c r="K777" s="23"/>
      <c r="L777" s="23"/>
      <c r="M777" s="23"/>
      <c r="N777" s="23"/>
      <c r="O777" s="23"/>
      <c r="P777" s="23"/>
    </row>
    <row r="778" spans="6:16">
      <c r="F778" s="67"/>
      <c r="G778" s="23"/>
      <c r="H778" s="23"/>
      <c r="I778" s="23"/>
      <c r="J778" s="23"/>
      <c r="K778" s="23"/>
      <c r="L778" s="23"/>
      <c r="M778" s="23"/>
      <c r="N778" s="23"/>
      <c r="O778" s="23"/>
      <c r="P778" s="23"/>
    </row>
    <row r="779" spans="6:16">
      <c r="F779" s="67"/>
      <c r="G779" s="23"/>
      <c r="H779" s="23"/>
      <c r="I779" s="23"/>
      <c r="J779" s="23"/>
      <c r="K779" s="23"/>
      <c r="L779" s="23"/>
      <c r="M779" s="23"/>
      <c r="N779" s="23"/>
      <c r="O779" s="23"/>
      <c r="P779" s="23"/>
    </row>
    <row r="780" spans="6:16">
      <c r="F780" s="67"/>
      <c r="G780" s="23"/>
      <c r="H780" s="23"/>
      <c r="I780" s="23"/>
      <c r="J780" s="23"/>
      <c r="K780" s="23"/>
      <c r="L780" s="23"/>
      <c r="M780" s="23"/>
      <c r="N780" s="23"/>
      <c r="O780" s="23"/>
      <c r="P780" s="23"/>
    </row>
    <row r="781" spans="6:16">
      <c r="F781" s="67"/>
      <c r="G781" s="23"/>
      <c r="H781" s="23"/>
      <c r="I781" s="23"/>
      <c r="J781" s="23"/>
      <c r="K781" s="23"/>
      <c r="L781" s="23"/>
      <c r="M781" s="23"/>
      <c r="N781" s="23"/>
      <c r="O781" s="23"/>
      <c r="P781" s="23"/>
    </row>
    <row r="782" spans="6:16">
      <c r="F782" s="67"/>
      <c r="G782" s="23"/>
      <c r="H782" s="23"/>
      <c r="I782" s="23"/>
      <c r="J782" s="23"/>
      <c r="K782" s="23"/>
      <c r="L782" s="23"/>
      <c r="M782" s="23"/>
      <c r="N782" s="23"/>
      <c r="O782" s="23"/>
      <c r="P782" s="23"/>
    </row>
    <row r="783" spans="6:16">
      <c r="F783" s="67"/>
      <c r="G783" s="23"/>
      <c r="H783" s="23"/>
      <c r="I783" s="23"/>
      <c r="J783" s="23"/>
      <c r="K783" s="23"/>
      <c r="L783" s="23"/>
      <c r="M783" s="23"/>
      <c r="N783" s="23"/>
      <c r="O783" s="23"/>
      <c r="P783" s="23"/>
    </row>
    <row r="784" spans="6:16">
      <c r="F784" s="67"/>
      <c r="G784" s="23"/>
      <c r="H784" s="23"/>
      <c r="I784" s="23"/>
      <c r="J784" s="23"/>
      <c r="K784" s="23"/>
      <c r="L784" s="23"/>
      <c r="M784" s="23"/>
      <c r="N784" s="23"/>
      <c r="O784" s="23"/>
      <c r="P784" s="23"/>
    </row>
    <row r="785" spans="6:16">
      <c r="F785" s="67"/>
      <c r="G785" s="23"/>
      <c r="H785" s="23"/>
      <c r="I785" s="23"/>
      <c r="J785" s="23"/>
      <c r="K785" s="23"/>
      <c r="L785" s="23"/>
      <c r="M785" s="23"/>
      <c r="N785" s="23"/>
      <c r="O785" s="23"/>
      <c r="P785" s="23"/>
    </row>
    <row r="786" spans="6:16">
      <c r="F786" s="67"/>
      <c r="G786" s="23"/>
      <c r="H786" s="23"/>
      <c r="I786" s="23"/>
      <c r="J786" s="23"/>
      <c r="K786" s="23"/>
      <c r="L786" s="23"/>
      <c r="M786" s="23"/>
      <c r="N786" s="23"/>
      <c r="O786" s="23"/>
      <c r="P786" s="23"/>
    </row>
    <row r="787" spans="6:16">
      <c r="F787" s="67"/>
      <c r="G787" s="23"/>
      <c r="H787" s="23"/>
      <c r="I787" s="23"/>
      <c r="J787" s="23"/>
      <c r="K787" s="23"/>
      <c r="L787" s="23"/>
      <c r="M787" s="23"/>
      <c r="N787" s="23"/>
      <c r="O787" s="23"/>
      <c r="P787" s="23"/>
    </row>
    <row r="788" spans="6:16">
      <c r="F788" s="67"/>
      <c r="G788" s="23"/>
      <c r="H788" s="23"/>
      <c r="I788" s="23"/>
      <c r="J788" s="23"/>
      <c r="K788" s="23"/>
      <c r="L788" s="23"/>
      <c r="M788" s="23"/>
      <c r="N788" s="23"/>
      <c r="O788" s="23"/>
      <c r="P788" s="23"/>
    </row>
    <row r="789" spans="6:16">
      <c r="F789" s="67"/>
      <c r="G789" s="23"/>
      <c r="H789" s="23"/>
      <c r="I789" s="23"/>
      <c r="J789" s="23"/>
      <c r="K789" s="23"/>
      <c r="L789" s="23"/>
      <c r="M789" s="23"/>
      <c r="N789" s="23"/>
      <c r="O789" s="23"/>
      <c r="P789" s="23"/>
    </row>
    <row r="790" spans="6:16">
      <c r="F790" s="67"/>
      <c r="G790" s="23"/>
      <c r="H790" s="23"/>
      <c r="I790" s="23"/>
      <c r="J790" s="23"/>
      <c r="K790" s="23"/>
      <c r="L790" s="23"/>
      <c r="M790" s="23"/>
      <c r="N790" s="23"/>
      <c r="O790" s="23"/>
      <c r="P790" s="23"/>
    </row>
    <row r="791" spans="6:16">
      <c r="F791" s="67"/>
      <c r="G791" s="23"/>
      <c r="H791" s="23"/>
      <c r="I791" s="23"/>
      <c r="J791" s="23"/>
      <c r="K791" s="23"/>
      <c r="L791" s="23"/>
      <c r="M791" s="23"/>
      <c r="N791" s="23"/>
      <c r="O791" s="23"/>
      <c r="P791" s="23"/>
    </row>
    <row r="792" spans="6:16">
      <c r="F792" s="67"/>
      <c r="G792" s="23"/>
      <c r="H792" s="23"/>
      <c r="I792" s="23"/>
      <c r="J792" s="23"/>
      <c r="K792" s="23"/>
      <c r="L792" s="23"/>
      <c r="M792" s="23"/>
      <c r="N792" s="23"/>
      <c r="O792" s="23"/>
      <c r="P792" s="23"/>
    </row>
    <row r="793" spans="6:16">
      <c r="F793" s="67"/>
      <c r="G793" s="23"/>
      <c r="H793" s="23"/>
      <c r="I793" s="23"/>
      <c r="J793" s="23"/>
      <c r="K793" s="23"/>
      <c r="L793" s="23"/>
      <c r="M793" s="23"/>
      <c r="N793" s="23"/>
      <c r="O793" s="23"/>
      <c r="P793" s="23"/>
    </row>
    <row r="794" spans="6:16">
      <c r="F794" s="67"/>
      <c r="G794" s="23"/>
      <c r="H794" s="23"/>
      <c r="I794" s="23"/>
      <c r="J794" s="23"/>
      <c r="K794" s="23"/>
      <c r="L794" s="23"/>
      <c r="M794" s="23"/>
      <c r="N794" s="23"/>
      <c r="O794" s="23"/>
      <c r="P794" s="23"/>
    </row>
    <row r="795" spans="6:16">
      <c r="F795" s="67"/>
      <c r="G795" s="23"/>
      <c r="H795" s="23"/>
      <c r="I795" s="23"/>
      <c r="J795" s="23"/>
      <c r="K795" s="23"/>
      <c r="L795" s="23"/>
      <c r="M795" s="23"/>
      <c r="N795" s="23"/>
      <c r="O795" s="23"/>
      <c r="P795" s="23"/>
    </row>
    <row r="796" spans="6:16">
      <c r="F796" s="67"/>
      <c r="G796" s="23"/>
      <c r="H796" s="23"/>
      <c r="I796" s="23"/>
      <c r="J796" s="23"/>
      <c r="K796" s="23"/>
      <c r="L796" s="23"/>
      <c r="M796" s="23"/>
      <c r="N796" s="23"/>
      <c r="O796" s="23"/>
      <c r="P796" s="23"/>
    </row>
    <row r="797" spans="6:16">
      <c r="F797" s="67"/>
      <c r="G797" s="23"/>
      <c r="H797" s="23"/>
      <c r="I797" s="23"/>
      <c r="J797" s="23"/>
      <c r="K797" s="23"/>
      <c r="L797" s="23"/>
      <c r="M797" s="23"/>
      <c r="N797" s="23"/>
      <c r="O797" s="23"/>
      <c r="P797" s="23"/>
    </row>
    <row r="798" spans="6:16">
      <c r="F798" s="67"/>
      <c r="G798" s="23"/>
      <c r="H798" s="23"/>
      <c r="I798" s="23"/>
      <c r="J798" s="23"/>
      <c r="K798" s="23"/>
      <c r="L798" s="23"/>
      <c r="M798" s="23"/>
      <c r="N798" s="23"/>
      <c r="O798" s="23"/>
      <c r="P798" s="23"/>
    </row>
    <row r="799" spans="6:16">
      <c r="F799" s="67"/>
      <c r="G799" s="23"/>
      <c r="H799" s="23"/>
      <c r="I799" s="23"/>
      <c r="J799" s="23"/>
      <c r="K799" s="23"/>
      <c r="L799" s="23"/>
      <c r="M799" s="23"/>
      <c r="N799" s="23"/>
      <c r="O799" s="23"/>
      <c r="P799" s="23"/>
    </row>
    <row r="800" spans="6:16">
      <c r="F800" s="67"/>
      <c r="G800" s="23"/>
      <c r="H800" s="23"/>
      <c r="I800" s="23"/>
      <c r="J800" s="23"/>
      <c r="K800" s="23"/>
      <c r="L800" s="23"/>
      <c r="M800" s="23"/>
      <c r="N800" s="23"/>
      <c r="O800" s="23"/>
      <c r="P800" s="23"/>
    </row>
    <row r="801" spans="6:16">
      <c r="F801" s="67"/>
      <c r="G801" s="23"/>
      <c r="H801" s="23"/>
      <c r="I801" s="23"/>
      <c r="J801" s="23"/>
      <c r="K801" s="23"/>
      <c r="L801" s="23"/>
      <c r="M801" s="23"/>
      <c r="N801" s="23"/>
      <c r="O801" s="23"/>
      <c r="P801" s="23"/>
    </row>
    <row r="802" spans="6:16">
      <c r="F802" s="67"/>
      <c r="G802" s="23"/>
      <c r="H802" s="23"/>
      <c r="I802" s="23"/>
      <c r="J802" s="23"/>
      <c r="K802" s="23"/>
      <c r="L802" s="23"/>
      <c r="M802" s="23"/>
      <c r="N802" s="23"/>
      <c r="O802" s="23"/>
      <c r="P802" s="23"/>
    </row>
    <row r="803" spans="6:16">
      <c r="F803" s="67"/>
      <c r="G803" s="23"/>
      <c r="H803" s="23"/>
      <c r="I803" s="23"/>
      <c r="J803" s="23"/>
      <c r="K803" s="23"/>
      <c r="L803" s="23"/>
      <c r="M803" s="23"/>
      <c r="N803" s="23"/>
      <c r="O803" s="23"/>
      <c r="P803" s="23"/>
    </row>
    <row r="804" spans="6:16">
      <c r="F804" s="67"/>
      <c r="G804" s="23"/>
      <c r="H804" s="23"/>
      <c r="I804" s="23"/>
      <c r="J804" s="23"/>
      <c r="K804" s="23"/>
      <c r="L804" s="23"/>
      <c r="M804" s="23"/>
      <c r="N804" s="23"/>
      <c r="O804" s="23"/>
      <c r="P804" s="23"/>
    </row>
    <row r="805" spans="6:16">
      <c r="F805" s="67"/>
      <c r="G805" s="23"/>
      <c r="H805" s="23"/>
      <c r="I805" s="23"/>
      <c r="J805" s="23"/>
      <c r="K805" s="23"/>
      <c r="L805" s="23"/>
      <c r="M805" s="23"/>
      <c r="N805" s="23"/>
      <c r="O805" s="23"/>
      <c r="P805" s="23"/>
    </row>
    <row r="806" spans="6:16">
      <c r="F806" s="67"/>
      <c r="G806" s="23"/>
      <c r="H806" s="23"/>
      <c r="I806" s="23"/>
      <c r="J806" s="23"/>
      <c r="K806" s="23"/>
      <c r="L806" s="23"/>
      <c r="M806" s="23"/>
      <c r="N806" s="23"/>
      <c r="O806" s="23"/>
      <c r="P806" s="23"/>
    </row>
    <row r="807" spans="6:16">
      <c r="F807" s="67"/>
      <c r="G807" s="23"/>
      <c r="H807" s="23"/>
      <c r="I807" s="23"/>
      <c r="J807" s="23"/>
      <c r="K807" s="23"/>
      <c r="L807" s="23"/>
      <c r="M807" s="23"/>
      <c r="N807" s="23"/>
      <c r="O807" s="23"/>
      <c r="P807" s="23"/>
    </row>
    <row r="808" spans="6:16">
      <c r="F808" s="67"/>
      <c r="G808" s="23"/>
      <c r="H808" s="23"/>
      <c r="I808" s="23"/>
      <c r="J808" s="23"/>
      <c r="K808" s="23"/>
      <c r="L808" s="23"/>
      <c r="M808" s="23"/>
      <c r="N808" s="23"/>
      <c r="O808" s="23"/>
      <c r="P808" s="23"/>
    </row>
    <row r="809" spans="6:16">
      <c r="F809" s="67"/>
      <c r="G809" s="23"/>
      <c r="H809" s="23"/>
      <c r="I809" s="23"/>
      <c r="J809" s="23"/>
      <c r="K809" s="23"/>
      <c r="L809" s="23"/>
      <c r="M809" s="23"/>
      <c r="N809" s="23"/>
      <c r="O809" s="23"/>
      <c r="P809" s="23"/>
    </row>
    <row r="810" spans="6:16">
      <c r="F810" s="67"/>
      <c r="G810" s="23"/>
      <c r="H810" s="23"/>
      <c r="I810" s="23"/>
      <c r="J810" s="23"/>
      <c r="K810" s="23"/>
      <c r="L810" s="23"/>
      <c r="M810" s="23"/>
      <c r="N810" s="23"/>
      <c r="O810" s="23"/>
      <c r="P810" s="23"/>
    </row>
    <row r="811" spans="6:16">
      <c r="F811" s="67"/>
      <c r="G811" s="23"/>
      <c r="H811" s="23"/>
      <c r="I811" s="23"/>
      <c r="J811" s="23"/>
      <c r="K811" s="23"/>
      <c r="L811" s="23"/>
      <c r="M811" s="23"/>
      <c r="N811" s="23"/>
      <c r="O811" s="23"/>
      <c r="P811" s="23"/>
    </row>
    <row r="812" spans="6:16">
      <c r="F812" s="67"/>
      <c r="G812" s="23"/>
      <c r="H812" s="23"/>
      <c r="I812" s="23"/>
      <c r="J812" s="23"/>
      <c r="K812" s="23"/>
      <c r="L812" s="23"/>
      <c r="M812" s="23"/>
      <c r="N812" s="23"/>
      <c r="O812" s="23"/>
      <c r="P812" s="23"/>
    </row>
    <row r="813" spans="6:16">
      <c r="F813" s="67"/>
      <c r="G813" s="23"/>
      <c r="H813" s="23"/>
      <c r="I813" s="23"/>
      <c r="J813" s="23"/>
      <c r="K813" s="23"/>
      <c r="L813" s="23"/>
      <c r="M813" s="23"/>
      <c r="N813" s="23"/>
      <c r="O813" s="23"/>
      <c r="P813" s="23"/>
    </row>
    <row r="814" spans="6:16">
      <c r="F814" s="67"/>
      <c r="G814" s="23"/>
      <c r="H814" s="23"/>
      <c r="I814" s="23"/>
      <c r="J814" s="23"/>
      <c r="K814" s="23"/>
      <c r="L814" s="23"/>
      <c r="M814" s="23"/>
      <c r="N814" s="23"/>
      <c r="O814" s="23"/>
      <c r="P814" s="23"/>
    </row>
    <row r="815" spans="6:16">
      <c r="F815" s="67"/>
      <c r="G815" s="23"/>
      <c r="H815" s="23"/>
      <c r="I815" s="23"/>
      <c r="J815" s="23"/>
      <c r="K815" s="23"/>
      <c r="L815" s="23"/>
      <c r="M815" s="23"/>
      <c r="N815" s="23"/>
      <c r="O815" s="23"/>
      <c r="P815" s="23"/>
    </row>
    <row r="816" spans="6:16">
      <c r="F816" s="67"/>
      <c r="G816" s="23"/>
      <c r="H816" s="23"/>
      <c r="I816" s="23"/>
      <c r="J816" s="23"/>
      <c r="K816" s="23"/>
      <c r="L816" s="23"/>
      <c r="M816" s="23"/>
      <c r="N816" s="23"/>
      <c r="O816" s="23"/>
      <c r="P816" s="23"/>
    </row>
    <row r="817" spans="6:16">
      <c r="F817" s="67"/>
      <c r="G817" s="23"/>
      <c r="H817" s="23"/>
      <c r="I817" s="23"/>
      <c r="J817" s="23"/>
      <c r="K817" s="23"/>
      <c r="L817" s="23"/>
      <c r="M817" s="23"/>
      <c r="N817" s="23"/>
      <c r="O817" s="23"/>
      <c r="P817" s="23"/>
    </row>
    <row r="818" spans="6:16">
      <c r="F818" s="67"/>
      <c r="G818" s="23"/>
      <c r="H818" s="23"/>
      <c r="I818" s="23"/>
      <c r="J818" s="23"/>
      <c r="K818" s="23"/>
      <c r="L818" s="23"/>
      <c r="M818" s="23"/>
      <c r="N818" s="23"/>
      <c r="O818" s="23"/>
      <c r="P818" s="23"/>
    </row>
    <row r="819" spans="6:16">
      <c r="F819" s="67"/>
      <c r="G819" s="23"/>
      <c r="H819" s="23"/>
      <c r="I819" s="23"/>
      <c r="J819" s="23"/>
      <c r="K819" s="23"/>
      <c r="L819" s="23"/>
      <c r="M819" s="23"/>
      <c r="N819" s="23"/>
      <c r="O819" s="23"/>
      <c r="P819" s="23"/>
    </row>
    <row r="820" spans="6:16">
      <c r="F820" s="67"/>
      <c r="G820" s="23"/>
      <c r="H820" s="23"/>
      <c r="I820" s="23"/>
      <c r="J820" s="23"/>
      <c r="K820" s="23"/>
      <c r="L820" s="23"/>
      <c r="M820" s="23"/>
      <c r="N820" s="23"/>
      <c r="O820" s="23"/>
      <c r="P820" s="23"/>
    </row>
    <row r="821" spans="6:16">
      <c r="F821" s="67"/>
      <c r="G821" s="23"/>
      <c r="H821" s="23"/>
      <c r="I821" s="23"/>
      <c r="J821" s="23"/>
      <c r="K821" s="23"/>
      <c r="L821" s="23"/>
      <c r="M821" s="23"/>
      <c r="N821" s="23"/>
      <c r="O821" s="23"/>
      <c r="P821" s="23"/>
    </row>
    <row r="822" spans="6:16">
      <c r="F822" s="67"/>
      <c r="G822" s="23"/>
      <c r="H822" s="23"/>
      <c r="I822" s="23"/>
      <c r="J822" s="23"/>
      <c r="K822" s="23"/>
      <c r="L822" s="23"/>
      <c r="M822" s="23"/>
      <c r="N822" s="23"/>
      <c r="O822" s="23"/>
      <c r="P822" s="23"/>
    </row>
    <row r="823" spans="6:16">
      <c r="F823" s="67"/>
      <c r="G823" s="23"/>
      <c r="H823" s="23"/>
      <c r="I823" s="23"/>
      <c r="J823" s="23"/>
      <c r="K823" s="23"/>
      <c r="L823" s="23"/>
      <c r="M823" s="23"/>
      <c r="N823" s="23"/>
      <c r="O823" s="23"/>
      <c r="P823" s="23"/>
    </row>
    <row r="824" spans="6:16">
      <c r="F824" s="67"/>
      <c r="G824" s="23"/>
      <c r="H824" s="23"/>
      <c r="I824" s="23"/>
      <c r="J824" s="23"/>
      <c r="K824" s="23"/>
      <c r="L824" s="23"/>
      <c r="M824" s="23"/>
      <c r="N824" s="23"/>
      <c r="O824" s="23"/>
      <c r="P824" s="23"/>
    </row>
    <row r="825" spans="6:16">
      <c r="F825" s="67"/>
      <c r="G825" s="23"/>
      <c r="H825" s="23"/>
      <c r="I825" s="23"/>
      <c r="J825" s="23"/>
      <c r="K825" s="23"/>
      <c r="L825" s="23"/>
      <c r="M825" s="23"/>
      <c r="N825" s="23"/>
      <c r="O825" s="23"/>
      <c r="P825" s="23"/>
    </row>
    <row r="826" spans="6:16">
      <c r="F826" s="67"/>
      <c r="G826" s="23"/>
      <c r="H826" s="23"/>
      <c r="I826" s="23"/>
      <c r="J826" s="23"/>
      <c r="K826" s="23"/>
      <c r="L826" s="23"/>
      <c r="M826" s="23"/>
      <c r="N826" s="23"/>
      <c r="O826" s="23"/>
      <c r="P826" s="23"/>
    </row>
    <row r="827" spans="6:16">
      <c r="F827" s="67"/>
      <c r="G827" s="23"/>
      <c r="H827" s="23"/>
      <c r="I827" s="23"/>
      <c r="J827" s="23"/>
      <c r="K827" s="23"/>
      <c r="L827" s="23"/>
      <c r="M827" s="23"/>
      <c r="N827" s="23"/>
      <c r="O827" s="23"/>
      <c r="P827" s="23"/>
    </row>
    <row r="828" spans="6:16">
      <c r="F828" s="67"/>
      <c r="G828" s="23"/>
      <c r="H828" s="23"/>
      <c r="I828" s="23"/>
      <c r="J828" s="23"/>
      <c r="K828" s="23"/>
      <c r="L828" s="23"/>
      <c r="M828" s="23"/>
      <c r="N828" s="23"/>
      <c r="O828" s="23"/>
      <c r="P828" s="23"/>
    </row>
    <row r="829" spans="6:16">
      <c r="F829" s="67"/>
      <c r="G829" s="23"/>
      <c r="H829" s="23"/>
      <c r="I829" s="23"/>
      <c r="J829" s="23"/>
      <c r="K829" s="23"/>
      <c r="L829" s="23"/>
      <c r="M829" s="23"/>
      <c r="N829" s="23"/>
      <c r="O829" s="23"/>
      <c r="P829" s="23"/>
    </row>
    <row r="830" spans="6:16">
      <c r="F830" s="67"/>
      <c r="G830" s="23"/>
      <c r="H830" s="23"/>
      <c r="I830" s="23"/>
      <c r="J830" s="23"/>
      <c r="K830" s="23"/>
      <c r="L830" s="23"/>
      <c r="M830" s="23"/>
      <c r="N830" s="23"/>
      <c r="O830" s="23"/>
      <c r="P830" s="23"/>
    </row>
    <row r="831" spans="6:16">
      <c r="F831" s="67"/>
      <c r="G831" s="23"/>
      <c r="H831" s="23"/>
      <c r="I831" s="23"/>
      <c r="J831" s="23"/>
      <c r="K831" s="23"/>
      <c r="L831" s="23"/>
      <c r="M831" s="23"/>
      <c r="N831" s="23"/>
      <c r="O831" s="23"/>
      <c r="P831" s="23"/>
    </row>
    <row r="832" spans="6:16">
      <c r="F832" s="67"/>
      <c r="G832" s="23"/>
      <c r="H832" s="23"/>
      <c r="I832" s="23"/>
      <c r="J832" s="23"/>
      <c r="K832" s="23"/>
      <c r="L832" s="23"/>
      <c r="M832" s="23"/>
      <c r="N832" s="23"/>
      <c r="O832" s="23"/>
      <c r="P832" s="23"/>
    </row>
    <row r="833" spans="6:16">
      <c r="F833" s="67"/>
      <c r="G833" s="23"/>
      <c r="H833" s="23"/>
      <c r="I833" s="23"/>
      <c r="J833" s="23"/>
      <c r="K833" s="23"/>
      <c r="L833" s="23"/>
      <c r="M833" s="23"/>
      <c r="N833" s="23"/>
      <c r="O833" s="23"/>
      <c r="P833" s="23"/>
    </row>
    <row r="834" spans="6:16">
      <c r="F834" s="67"/>
      <c r="G834" s="23"/>
      <c r="H834" s="23"/>
      <c r="I834" s="23"/>
      <c r="J834" s="23"/>
      <c r="K834" s="23"/>
      <c r="L834" s="23"/>
      <c r="M834" s="23"/>
      <c r="N834" s="23"/>
      <c r="O834" s="23"/>
      <c r="P834" s="23"/>
    </row>
    <row r="835" spans="6:16">
      <c r="F835" s="67"/>
      <c r="G835" s="23"/>
      <c r="H835" s="23"/>
      <c r="I835" s="23"/>
      <c r="J835" s="23"/>
      <c r="K835" s="23"/>
      <c r="L835" s="23"/>
      <c r="M835" s="23"/>
      <c r="N835" s="23"/>
      <c r="O835" s="23"/>
      <c r="P835" s="23"/>
    </row>
    <row r="836" spans="6:16">
      <c r="F836" s="67"/>
      <c r="G836" s="23"/>
      <c r="H836" s="23"/>
      <c r="I836" s="23"/>
      <c r="J836" s="23"/>
      <c r="K836" s="23"/>
      <c r="L836" s="23"/>
      <c r="M836" s="23"/>
      <c r="N836" s="23"/>
      <c r="O836" s="23"/>
      <c r="P836" s="23"/>
    </row>
    <row r="837" spans="6:16">
      <c r="F837" s="67"/>
      <c r="G837" s="23"/>
      <c r="H837" s="23"/>
      <c r="I837" s="23"/>
      <c r="J837" s="23"/>
      <c r="K837" s="23"/>
      <c r="L837" s="23"/>
      <c r="M837" s="23"/>
      <c r="N837" s="23"/>
      <c r="O837" s="23"/>
      <c r="P837" s="23"/>
    </row>
    <row r="838" spans="6:16">
      <c r="F838" s="67"/>
      <c r="G838" s="23"/>
      <c r="H838" s="23"/>
      <c r="I838" s="23"/>
      <c r="J838" s="23"/>
      <c r="K838" s="23"/>
      <c r="L838" s="23"/>
      <c r="M838" s="23"/>
      <c r="N838" s="23"/>
      <c r="O838" s="23"/>
      <c r="P838" s="23"/>
    </row>
    <row r="839" spans="6:16">
      <c r="F839" s="67"/>
      <c r="G839" s="23"/>
      <c r="H839" s="23"/>
      <c r="I839" s="23"/>
      <c r="J839" s="23"/>
      <c r="K839" s="23"/>
      <c r="L839" s="23"/>
      <c r="M839" s="23"/>
      <c r="N839" s="23"/>
      <c r="O839" s="23"/>
      <c r="P839" s="23"/>
    </row>
    <row r="840" spans="6:16">
      <c r="F840" s="67"/>
      <c r="G840" s="23"/>
      <c r="H840" s="23"/>
      <c r="I840" s="23"/>
      <c r="J840" s="23"/>
      <c r="K840" s="23"/>
      <c r="L840" s="23"/>
      <c r="M840" s="23"/>
      <c r="N840" s="23"/>
      <c r="O840" s="23"/>
      <c r="P840" s="23"/>
    </row>
    <row r="841" spans="6:16">
      <c r="F841" s="67"/>
      <c r="G841" s="23"/>
      <c r="H841" s="23"/>
      <c r="I841" s="23"/>
      <c r="J841" s="23"/>
      <c r="K841" s="23"/>
      <c r="L841" s="23"/>
      <c r="M841" s="23"/>
      <c r="N841" s="23"/>
      <c r="O841" s="23"/>
      <c r="P841" s="23"/>
    </row>
    <row r="842" spans="6:16">
      <c r="F842" s="67"/>
      <c r="G842" s="23"/>
      <c r="H842" s="23"/>
      <c r="I842" s="23"/>
      <c r="J842" s="23"/>
      <c r="K842" s="23"/>
      <c r="L842" s="23"/>
      <c r="M842" s="23"/>
      <c r="N842" s="23"/>
      <c r="O842" s="23"/>
      <c r="P842" s="23"/>
    </row>
    <row r="843" spans="6:16">
      <c r="F843" s="67"/>
      <c r="G843" s="23"/>
      <c r="H843" s="23"/>
      <c r="I843" s="23"/>
      <c r="J843" s="23"/>
      <c r="K843" s="23"/>
      <c r="L843" s="23"/>
      <c r="M843" s="23"/>
      <c r="N843" s="23"/>
      <c r="O843" s="23"/>
      <c r="P843" s="23"/>
    </row>
    <row r="844" spans="6:16">
      <c r="F844" s="67"/>
      <c r="G844" s="23"/>
      <c r="H844" s="23"/>
      <c r="I844" s="23"/>
      <c r="J844" s="23"/>
      <c r="K844" s="23"/>
      <c r="L844" s="23"/>
      <c r="M844" s="23"/>
      <c r="N844" s="23"/>
      <c r="O844" s="23"/>
      <c r="P844" s="23"/>
    </row>
    <row r="845" spans="6:16">
      <c r="F845" s="67"/>
      <c r="G845" s="23"/>
      <c r="H845" s="23"/>
      <c r="I845" s="23"/>
      <c r="J845" s="23"/>
      <c r="K845" s="23"/>
      <c r="L845" s="23"/>
      <c r="M845" s="23"/>
      <c r="N845" s="23"/>
      <c r="O845" s="23"/>
      <c r="P845" s="23"/>
    </row>
    <row r="846" spans="6:16">
      <c r="F846" s="67"/>
      <c r="G846" s="23"/>
      <c r="H846" s="23"/>
      <c r="I846" s="23"/>
      <c r="J846" s="23"/>
      <c r="K846" s="23"/>
      <c r="L846" s="23"/>
      <c r="M846" s="23"/>
      <c r="N846" s="23"/>
      <c r="O846" s="23"/>
      <c r="P846" s="23"/>
    </row>
    <row r="847" spans="6:16">
      <c r="F847" s="67"/>
      <c r="G847" s="23"/>
      <c r="H847" s="23"/>
      <c r="I847" s="23"/>
      <c r="J847" s="23"/>
      <c r="K847" s="23"/>
      <c r="L847" s="23"/>
      <c r="M847" s="23"/>
      <c r="N847" s="23"/>
      <c r="O847" s="23"/>
      <c r="P847" s="23"/>
    </row>
    <row r="848" spans="6:16">
      <c r="F848" s="67"/>
      <c r="G848" s="23"/>
      <c r="H848" s="23"/>
      <c r="I848" s="23"/>
      <c r="J848" s="23"/>
      <c r="K848" s="23"/>
      <c r="L848" s="23"/>
      <c r="M848" s="23"/>
      <c r="N848" s="23"/>
      <c r="O848" s="23"/>
      <c r="P848" s="23"/>
    </row>
    <row r="849" spans="6:16">
      <c r="F849" s="67"/>
      <c r="G849" s="23"/>
      <c r="H849" s="23"/>
      <c r="I849" s="23"/>
      <c r="J849" s="23"/>
      <c r="K849" s="23"/>
      <c r="L849" s="23"/>
      <c r="M849" s="23"/>
      <c r="N849" s="23"/>
      <c r="O849" s="23"/>
      <c r="P849" s="23"/>
    </row>
    <row r="850" spans="6:16">
      <c r="F850" s="67"/>
      <c r="G850" s="23"/>
      <c r="H850" s="23"/>
      <c r="I850" s="23"/>
      <c r="J850" s="23"/>
      <c r="K850" s="23"/>
      <c r="L850" s="23"/>
      <c r="M850" s="23"/>
      <c r="N850" s="23"/>
      <c r="O850" s="23"/>
      <c r="P850" s="23"/>
    </row>
    <row r="851" spans="6:16">
      <c r="F851" s="67"/>
      <c r="G851" s="23"/>
      <c r="H851" s="23"/>
      <c r="I851" s="23"/>
      <c r="J851" s="23"/>
      <c r="K851" s="23"/>
      <c r="L851" s="23"/>
      <c r="M851" s="23"/>
      <c r="N851" s="23"/>
      <c r="O851" s="23"/>
      <c r="P851" s="23"/>
    </row>
    <row r="852" spans="6:16">
      <c r="F852" s="67"/>
      <c r="G852" s="23"/>
      <c r="H852" s="23"/>
      <c r="I852" s="23"/>
      <c r="J852" s="23"/>
      <c r="K852" s="23"/>
      <c r="L852" s="23"/>
      <c r="M852" s="23"/>
      <c r="N852" s="23"/>
      <c r="O852" s="23"/>
      <c r="P852" s="23"/>
    </row>
    <row r="853" spans="6:16">
      <c r="F853" s="67"/>
      <c r="G853" s="23"/>
      <c r="H853" s="23"/>
      <c r="I853" s="23"/>
      <c r="J853" s="23"/>
      <c r="K853" s="23"/>
      <c r="L853" s="23"/>
      <c r="M853" s="23"/>
      <c r="N853" s="23"/>
      <c r="O853" s="23"/>
      <c r="P853" s="23"/>
    </row>
    <row r="854" spans="6:16">
      <c r="F854" s="67"/>
      <c r="G854" s="23"/>
      <c r="H854" s="23"/>
      <c r="I854" s="23"/>
      <c r="J854" s="23"/>
      <c r="K854" s="23"/>
      <c r="L854" s="23"/>
      <c r="M854" s="23"/>
      <c r="N854" s="23"/>
      <c r="O854" s="23"/>
      <c r="P854" s="23"/>
    </row>
    <row r="855" spans="6:16">
      <c r="F855" s="67"/>
      <c r="G855" s="23"/>
      <c r="H855" s="23"/>
      <c r="I855" s="23"/>
      <c r="J855" s="23"/>
      <c r="K855" s="23"/>
      <c r="L855" s="23"/>
      <c r="M855" s="23"/>
      <c r="N855" s="23"/>
      <c r="O855" s="23"/>
      <c r="P855" s="23"/>
    </row>
    <row r="856" spans="6:16">
      <c r="F856" s="67"/>
      <c r="G856" s="23"/>
      <c r="H856" s="23"/>
      <c r="I856" s="23"/>
      <c r="J856" s="23"/>
      <c r="K856" s="23"/>
      <c r="L856" s="23"/>
      <c r="M856" s="23"/>
      <c r="N856" s="23"/>
      <c r="O856" s="23"/>
      <c r="P856" s="23"/>
    </row>
    <row r="857" spans="6:16">
      <c r="F857" s="67"/>
      <c r="G857" s="23"/>
      <c r="H857" s="23"/>
      <c r="I857" s="23"/>
      <c r="J857" s="23"/>
      <c r="K857" s="23"/>
      <c r="L857" s="23"/>
      <c r="M857" s="23"/>
      <c r="N857" s="23"/>
      <c r="O857" s="23"/>
      <c r="P857" s="23"/>
    </row>
    <row r="858" spans="6:16">
      <c r="F858" s="67"/>
      <c r="G858" s="23"/>
      <c r="H858" s="23"/>
      <c r="I858" s="23"/>
      <c r="J858" s="23"/>
      <c r="K858" s="23"/>
      <c r="L858" s="23"/>
      <c r="M858" s="23"/>
      <c r="N858" s="23"/>
      <c r="O858" s="23"/>
      <c r="P858" s="23"/>
    </row>
    <row r="859" spans="6:16">
      <c r="F859" s="67"/>
      <c r="G859" s="23"/>
      <c r="H859" s="23"/>
      <c r="I859" s="23"/>
      <c r="J859" s="23"/>
      <c r="K859" s="23"/>
      <c r="L859" s="23"/>
      <c r="M859" s="23"/>
      <c r="N859" s="23"/>
      <c r="O859" s="23"/>
      <c r="P859" s="23"/>
    </row>
    <row r="860" spans="6:16">
      <c r="F860" s="67"/>
      <c r="G860" s="23"/>
      <c r="H860" s="23"/>
      <c r="I860" s="23"/>
      <c r="J860" s="23"/>
      <c r="K860" s="23"/>
      <c r="L860" s="23"/>
      <c r="M860" s="23"/>
      <c r="N860" s="23"/>
      <c r="O860" s="23"/>
      <c r="P860" s="23"/>
    </row>
    <row r="861" spans="6:16">
      <c r="F861" s="67"/>
      <c r="G861" s="23"/>
      <c r="H861" s="23"/>
      <c r="I861" s="23"/>
      <c r="J861" s="23"/>
      <c r="K861" s="23"/>
      <c r="L861" s="23"/>
      <c r="M861" s="23"/>
      <c r="N861" s="23"/>
      <c r="O861" s="23"/>
      <c r="P861" s="23"/>
    </row>
    <row r="862" spans="6:16">
      <c r="F862" s="67"/>
      <c r="G862" s="23"/>
      <c r="H862" s="23"/>
      <c r="I862" s="23"/>
      <c r="J862" s="23"/>
      <c r="K862" s="23"/>
      <c r="L862" s="23"/>
      <c r="M862" s="23"/>
      <c r="N862" s="23"/>
      <c r="O862" s="23"/>
      <c r="P862" s="23"/>
    </row>
    <row r="863" spans="6:16">
      <c r="F863" s="67"/>
      <c r="G863" s="23"/>
      <c r="H863" s="23"/>
      <c r="I863" s="23"/>
      <c r="J863" s="23"/>
      <c r="K863" s="23"/>
      <c r="L863" s="23"/>
      <c r="M863" s="23"/>
      <c r="N863" s="23"/>
      <c r="O863" s="23"/>
      <c r="P863" s="23"/>
    </row>
    <row r="864" spans="6:16">
      <c r="F864" s="67"/>
      <c r="G864" s="23"/>
      <c r="H864" s="23"/>
      <c r="I864" s="23"/>
      <c r="J864" s="23"/>
      <c r="K864" s="23"/>
      <c r="L864" s="23"/>
      <c r="M864" s="23"/>
      <c r="N864" s="23"/>
      <c r="O864" s="23"/>
      <c r="P864" s="23"/>
    </row>
    <row r="865" spans="6:16">
      <c r="F865" s="67"/>
      <c r="G865" s="23"/>
      <c r="H865" s="23"/>
      <c r="I865" s="23"/>
      <c r="J865" s="23"/>
      <c r="K865" s="23"/>
      <c r="L865" s="23"/>
      <c r="M865" s="23"/>
      <c r="N865" s="23"/>
      <c r="O865" s="23"/>
      <c r="P865" s="23"/>
    </row>
    <row r="866" spans="6:16">
      <c r="F866" s="67"/>
      <c r="G866" s="23"/>
      <c r="H866" s="23"/>
      <c r="I866" s="23"/>
      <c r="J866" s="23"/>
      <c r="K866" s="23"/>
      <c r="L866" s="23"/>
      <c r="M866" s="23"/>
      <c r="N866" s="23"/>
      <c r="O866" s="23"/>
      <c r="P866" s="23"/>
    </row>
    <row r="867" spans="6:16">
      <c r="F867" s="67"/>
      <c r="G867" s="23"/>
      <c r="H867" s="23"/>
      <c r="I867" s="23"/>
      <c r="J867" s="23"/>
      <c r="K867" s="23"/>
      <c r="L867" s="23"/>
      <c r="M867" s="23"/>
      <c r="N867" s="23"/>
      <c r="O867" s="23"/>
      <c r="P867" s="23"/>
    </row>
    <row r="868" spans="6:16">
      <c r="F868" s="67"/>
      <c r="G868" s="23"/>
      <c r="H868" s="23"/>
      <c r="I868" s="23"/>
      <c r="J868" s="23"/>
      <c r="K868" s="23"/>
      <c r="L868" s="23"/>
      <c r="M868" s="23"/>
      <c r="N868" s="23"/>
      <c r="O868" s="23"/>
      <c r="P868" s="23"/>
    </row>
    <row r="869" spans="6:16">
      <c r="F869" s="67"/>
      <c r="G869" s="23"/>
      <c r="H869" s="23"/>
      <c r="I869" s="23"/>
      <c r="J869" s="23"/>
      <c r="K869" s="23"/>
      <c r="L869" s="23"/>
      <c r="M869" s="23"/>
      <c r="N869" s="23"/>
      <c r="O869" s="23"/>
      <c r="P869" s="23"/>
    </row>
    <row r="870" spans="6:16">
      <c r="F870" s="67"/>
      <c r="G870" s="23"/>
      <c r="H870" s="23"/>
      <c r="I870" s="23"/>
      <c r="J870" s="23"/>
      <c r="K870" s="23"/>
      <c r="L870" s="23"/>
      <c r="M870" s="23"/>
      <c r="N870" s="23"/>
      <c r="O870" s="23"/>
      <c r="P870" s="23"/>
    </row>
    <row r="871" spans="6:16">
      <c r="F871" s="67"/>
      <c r="G871" s="23"/>
      <c r="H871" s="23"/>
      <c r="I871" s="23"/>
      <c r="J871" s="23"/>
      <c r="K871" s="23"/>
      <c r="L871" s="23"/>
      <c r="M871" s="23"/>
      <c r="N871" s="23"/>
      <c r="O871" s="23"/>
      <c r="P871" s="23"/>
    </row>
    <row r="872" spans="6:16">
      <c r="F872" s="67"/>
      <c r="G872" s="23"/>
      <c r="H872" s="23"/>
      <c r="I872" s="23"/>
      <c r="J872" s="23"/>
      <c r="K872" s="23"/>
      <c r="L872" s="23"/>
      <c r="M872" s="23"/>
      <c r="N872" s="23"/>
      <c r="O872" s="23"/>
      <c r="P872" s="23"/>
    </row>
    <row r="873" spans="6:16">
      <c r="F873" s="67"/>
      <c r="G873" s="23"/>
      <c r="H873" s="23"/>
      <c r="I873" s="23"/>
      <c r="J873" s="23"/>
      <c r="K873" s="23"/>
      <c r="L873" s="23"/>
      <c r="M873" s="23"/>
      <c r="N873" s="23"/>
      <c r="O873" s="23"/>
      <c r="P873" s="23"/>
    </row>
    <row r="874" spans="6:16">
      <c r="F874" s="67"/>
      <c r="G874" s="23"/>
      <c r="H874" s="23"/>
      <c r="I874" s="23"/>
      <c r="J874" s="23"/>
      <c r="K874" s="23"/>
      <c r="L874" s="23"/>
      <c r="M874" s="23"/>
      <c r="N874" s="23"/>
      <c r="O874" s="23"/>
      <c r="P874" s="23"/>
    </row>
    <row r="875" spans="6:16">
      <c r="F875" s="67"/>
      <c r="G875" s="23"/>
      <c r="H875" s="23"/>
      <c r="I875" s="23"/>
      <c r="J875" s="23"/>
      <c r="K875" s="23"/>
      <c r="L875" s="23"/>
      <c r="M875" s="23"/>
      <c r="N875" s="23"/>
      <c r="O875" s="23"/>
      <c r="P875" s="23"/>
    </row>
    <row r="876" spans="6:16">
      <c r="F876" s="67"/>
      <c r="G876" s="23"/>
      <c r="H876" s="23"/>
      <c r="I876" s="23"/>
      <c r="J876" s="23"/>
      <c r="K876" s="23"/>
      <c r="L876" s="23"/>
      <c r="M876" s="23"/>
      <c r="N876" s="23"/>
      <c r="O876" s="23"/>
      <c r="P876" s="23"/>
    </row>
    <row r="877" spans="6:16">
      <c r="F877" s="67"/>
      <c r="G877" s="23"/>
      <c r="H877" s="23"/>
      <c r="I877" s="23"/>
      <c r="J877" s="23"/>
      <c r="K877" s="23"/>
      <c r="L877" s="23"/>
      <c r="M877" s="23"/>
      <c r="N877" s="23"/>
      <c r="O877" s="23"/>
      <c r="P877" s="23"/>
    </row>
    <row r="878" spans="6:16">
      <c r="F878" s="67"/>
      <c r="G878" s="23"/>
      <c r="H878" s="23"/>
      <c r="I878" s="23"/>
      <c r="J878" s="23"/>
      <c r="K878" s="23"/>
      <c r="L878" s="23"/>
      <c r="M878" s="23"/>
      <c r="N878" s="23"/>
      <c r="O878" s="23"/>
      <c r="P878" s="23"/>
    </row>
    <row r="879" spans="6:16">
      <c r="F879" s="67"/>
      <c r="G879" s="23"/>
      <c r="H879" s="23"/>
      <c r="I879" s="23"/>
      <c r="J879" s="23"/>
      <c r="K879" s="23"/>
      <c r="L879" s="23"/>
      <c r="M879" s="23"/>
      <c r="N879" s="23"/>
      <c r="O879" s="23"/>
      <c r="P879" s="23"/>
    </row>
    <row r="880" spans="6:16">
      <c r="F880" s="67"/>
      <c r="G880" s="23"/>
      <c r="H880" s="23"/>
      <c r="I880" s="23"/>
      <c r="J880" s="23"/>
      <c r="K880" s="23"/>
      <c r="L880" s="23"/>
      <c r="M880" s="23"/>
      <c r="N880" s="23"/>
      <c r="O880" s="23"/>
      <c r="P880" s="23"/>
    </row>
    <row r="881" spans="6:16">
      <c r="F881" s="67"/>
      <c r="G881" s="23"/>
      <c r="H881" s="23"/>
      <c r="I881" s="23"/>
      <c r="J881" s="23"/>
      <c r="K881" s="23"/>
      <c r="L881" s="23"/>
      <c r="M881" s="23"/>
      <c r="N881" s="23"/>
      <c r="O881" s="23"/>
      <c r="P881" s="23"/>
    </row>
    <row r="882" spans="6:16">
      <c r="F882" s="67"/>
      <c r="G882" s="23"/>
      <c r="H882" s="23"/>
      <c r="I882" s="23"/>
      <c r="J882" s="23"/>
      <c r="K882" s="23"/>
      <c r="L882" s="23"/>
      <c r="M882" s="23"/>
      <c r="N882" s="23"/>
      <c r="O882" s="23"/>
      <c r="P882" s="23"/>
    </row>
    <row r="883" spans="6:16">
      <c r="F883" s="67"/>
      <c r="G883" s="23"/>
      <c r="H883" s="23"/>
      <c r="I883" s="23"/>
      <c r="J883" s="23"/>
      <c r="K883" s="23"/>
      <c r="L883" s="23"/>
      <c r="M883" s="23"/>
      <c r="N883" s="23"/>
      <c r="O883" s="23"/>
      <c r="P883" s="23"/>
    </row>
    <row r="884" spans="6:16">
      <c r="F884" s="67"/>
      <c r="G884" s="23"/>
      <c r="H884" s="23"/>
      <c r="I884" s="23"/>
      <c r="J884" s="23"/>
      <c r="K884" s="23"/>
      <c r="L884" s="23"/>
      <c r="M884" s="23"/>
      <c r="N884" s="23"/>
      <c r="O884" s="23"/>
      <c r="P884" s="23"/>
    </row>
    <row r="885" spans="6:16">
      <c r="F885" s="67"/>
      <c r="G885" s="23"/>
      <c r="H885" s="23"/>
      <c r="I885" s="23"/>
      <c r="J885" s="23"/>
      <c r="K885" s="23"/>
      <c r="L885" s="23"/>
      <c r="M885" s="23"/>
      <c r="N885" s="23"/>
      <c r="O885" s="23"/>
      <c r="P885" s="23"/>
    </row>
    <row r="886" spans="6:16">
      <c r="F886" s="67"/>
      <c r="G886" s="23"/>
      <c r="H886" s="23"/>
      <c r="I886" s="23"/>
      <c r="J886" s="23"/>
      <c r="K886" s="23"/>
      <c r="L886" s="23"/>
      <c r="M886" s="23"/>
      <c r="N886" s="23"/>
      <c r="O886" s="23"/>
      <c r="P886" s="23"/>
    </row>
    <row r="887" spans="6:16">
      <c r="F887" s="67"/>
      <c r="G887" s="23"/>
      <c r="H887" s="23"/>
      <c r="I887" s="23"/>
      <c r="J887" s="23"/>
      <c r="K887" s="23"/>
      <c r="L887" s="23"/>
      <c r="M887" s="23"/>
      <c r="N887" s="23"/>
      <c r="O887" s="23"/>
      <c r="P887" s="23"/>
    </row>
    <row r="888" spans="6:16">
      <c r="F888" s="67"/>
      <c r="G888" s="23"/>
      <c r="H888" s="23"/>
      <c r="I888" s="23"/>
      <c r="J888" s="23"/>
      <c r="K888" s="23"/>
      <c r="L888" s="23"/>
      <c r="M888" s="23"/>
      <c r="N888" s="23"/>
      <c r="O888" s="23"/>
      <c r="P888" s="23"/>
    </row>
    <row r="889" spans="6:16">
      <c r="F889" s="67"/>
      <c r="G889" s="23"/>
      <c r="H889" s="23"/>
      <c r="I889" s="23"/>
      <c r="J889" s="23"/>
      <c r="K889" s="23"/>
      <c r="L889" s="23"/>
      <c r="M889" s="23"/>
      <c r="N889" s="23"/>
      <c r="O889" s="23"/>
      <c r="P889" s="23"/>
    </row>
    <row r="890" spans="6:16">
      <c r="F890" s="67"/>
      <c r="G890" s="23"/>
      <c r="H890" s="23"/>
      <c r="I890" s="23"/>
      <c r="J890" s="23"/>
      <c r="K890" s="23"/>
      <c r="L890" s="23"/>
      <c r="M890" s="23"/>
      <c r="N890" s="23"/>
      <c r="O890" s="23"/>
      <c r="P890" s="23"/>
    </row>
    <row r="891" spans="6:16">
      <c r="F891" s="67"/>
      <c r="G891" s="23"/>
      <c r="H891" s="23"/>
      <c r="I891" s="23"/>
      <c r="J891" s="23"/>
      <c r="K891" s="23"/>
      <c r="L891" s="23"/>
      <c r="M891" s="23"/>
      <c r="N891" s="23"/>
      <c r="O891" s="23"/>
      <c r="P891" s="23"/>
    </row>
    <row r="892" spans="6:16">
      <c r="F892" s="67"/>
      <c r="G892" s="23"/>
      <c r="H892" s="23"/>
      <c r="I892" s="23"/>
      <c r="J892" s="23"/>
      <c r="K892" s="23"/>
      <c r="L892" s="23"/>
      <c r="M892" s="23"/>
      <c r="N892" s="23"/>
      <c r="O892" s="23"/>
      <c r="P892" s="23"/>
    </row>
    <row r="893" spans="6:16">
      <c r="F893" s="67"/>
      <c r="G893" s="23"/>
      <c r="H893" s="23"/>
      <c r="I893" s="23"/>
      <c r="J893" s="23"/>
      <c r="K893" s="23"/>
      <c r="L893" s="23"/>
      <c r="M893" s="23"/>
      <c r="N893" s="23"/>
      <c r="O893" s="23"/>
      <c r="P893" s="23"/>
    </row>
    <row r="894" spans="6:16">
      <c r="F894" s="67"/>
      <c r="G894" s="23"/>
      <c r="H894" s="23"/>
      <c r="I894" s="23"/>
      <c r="J894" s="23"/>
      <c r="K894" s="23"/>
      <c r="L894" s="23"/>
      <c r="M894" s="23"/>
      <c r="N894" s="23"/>
      <c r="O894" s="23"/>
      <c r="P894" s="23"/>
    </row>
    <row r="895" spans="6:16">
      <c r="F895" s="67"/>
      <c r="G895" s="23"/>
      <c r="H895" s="23"/>
      <c r="I895" s="23"/>
      <c r="J895" s="23"/>
      <c r="K895" s="23"/>
      <c r="L895" s="23"/>
      <c r="M895" s="23"/>
      <c r="N895" s="23"/>
      <c r="O895" s="23"/>
      <c r="P895" s="23"/>
    </row>
    <row r="896" spans="6:16">
      <c r="F896" s="67"/>
      <c r="G896" s="23"/>
      <c r="H896" s="23"/>
      <c r="I896" s="23"/>
      <c r="J896" s="23"/>
      <c r="K896" s="23"/>
      <c r="L896" s="23"/>
      <c r="M896" s="23"/>
      <c r="N896" s="23"/>
      <c r="O896" s="23"/>
      <c r="P896" s="23"/>
    </row>
    <row r="897" spans="6:16">
      <c r="F897" s="67"/>
      <c r="G897" s="23"/>
      <c r="H897" s="23"/>
      <c r="I897" s="23"/>
      <c r="J897" s="23"/>
      <c r="K897" s="23"/>
      <c r="L897" s="23"/>
      <c r="M897" s="23"/>
      <c r="N897" s="23"/>
      <c r="O897" s="23"/>
      <c r="P897" s="23"/>
    </row>
    <row r="898" spans="6:16">
      <c r="F898" s="67"/>
      <c r="G898" s="23"/>
      <c r="H898" s="23"/>
      <c r="I898" s="23"/>
      <c r="J898" s="23"/>
      <c r="K898" s="23"/>
      <c r="L898" s="23"/>
      <c r="M898" s="23"/>
      <c r="N898" s="23"/>
      <c r="O898" s="23"/>
      <c r="P898" s="23"/>
    </row>
    <row r="899" spans="6:16">
      <c r="F899" s="67"/>
      <c r="G899" s="23"/>
      <c r="H899" s="23"/>
      <c r="I899" s="23"/>
      <c r="J899" s="23"/>
      <c r="K899" s="23"/>
      <c r="L899" s="23"/>
      <c r="M899" s="23"/>
      <c r="N899" s="23"/>
      <c r="O899" s="23"/>
      <c r="P899" s="23"/>
    </row>
    <row r="900" spans="6:16">
      <c r="F900" s="67"/>
      <c r="G900" s="23"/>
      <c r="H900" s="23"/>
      <c r="I900" s="23"/>
      <c r="J900" s="23"/>
      <c r="K900" s="23"/>
      <c r="L900" s="23"/>
      <c r="M900" s="23"/>
      <c r="N900" s="23"/>
      <c r="O900" s="23"/>
      <c r="P900" s="23"/>
    </row>
    <row r="901" spans="6:16">
      <c r="F901" s="67"/>
      <c r="G901" s="23"/>
      <c r="H901" s="23"/>
      <c r="I901" s="23"/>
      <c r="J901" s="23"/>
      <c r="K901" s="23"/>
      <c r="L901" s="23"/>
      <c r="M901" s="23"/>
      <c r="N901" s="23"/>
      <c r="O901" s="23"/>
      <c r="P901" s="23"/>
    </row>
    <row r="902" spans="6:16">
      <c r="F902" s="67"/>
      <c r="G902" s="23"/>
      <c r="H902" s="23"/>
      <c r="I902" s="23"/>
      <c r="J902" s="23"/>
      <c r="K902" s="23"/>
      <c r="L902" s="23"/>
      <c r="M902" s="23"/>
      <c r="N902" s="23"/>
      <c r="O902" s="23"/>
      <c r="P902" s="23"/>
    </row>
    <row r="903" spans="6:16">
      <c r="F903" s="67"/>
      <c r="G903" s="23"/>
      <c r="H903" s="23"/>
      <c r="I903" s="23"/>
      <c r="J903" s="23"/>
      <c r="K903" s="23"/>
      <c r="L903" s="23"/>
      <c r="M903" s="23"/>
      <c r="N903" s="23"/>
      <c r="O903" s="23"/>
      <c r="P903" s="23"/>
    </row>
    <row r="904" spans="6:16">
      <c r="F904" s="67"/>
      <c r="G904" s="23"/>
      <c r="H904" s="23"/>
      <c r="I904" s="23"/>
      <c r="J904" s="23"/>
      <c r="K904" s="23"/>
      <c r="L904" s="23"/>
      <c r="M904" s="23"/>
      <c r="N904" s="23"/>
      <c r="O904" s="23"/>
      <c r="P904" s="23"/>
    </row>
    <row r="905" spans="6:16">
      <c r="F905" s="67"/>
      <c r="G905" s="23"/>
      <c r="H905" s="23"/>
      <c r="I905" s="23"/>
      <c r="J905" s="23"/>
      <c r="K905" s="23"/>
      <c r="L905" s="23"/>
      <c r="M905" s="23"/>
      <c r="N905" s="23"/>
      <c r="O905" s="23"/>
      <c r="P905" s="23"/>
    </row>
    <row r="906" spans="6:16">
      <c r="F906" s="67"/>
      <c r="G906" s="23"/>
      <c r="H906" s="23"/>
      <c r="I906" s="23"/>
      <c r="J906" s="23"/>
      <c r="K906" s="23"/>
      <c r="L906" s="23"/>
      <c r="M906" s="23"/>
      <c r="N906" s="23"/>
      <c r="O906" s="23"/>
      <c r="P906" s="23"/>
    </row>
    <row r="907" spans="6:16">
      <c r="F907" s="67"/>
      <c r="G907" s="23"/>
      <c r="H907" s="23"/>
      <c r="I907" s="23"/>
      <c r="J907" s="23"/>
      <c r="K907" s="23"/>
      <c r="L907" s="23"/>
      <c r="M907" s="23"/>
      <c r="N907" s="23"/>
      <c r="O907" s="23"/>
      <c r="P907" s="23"/>
    </row>
    <row r="908" spans="6:16">
      <c r="F908" s="67"/>
      <c r="G908" s="23"/>
      <c r="H908" s="23"/>
      <c r="I908" s="23"/>
      <c r="J908" s="23"/>
      <c r="K908" s="23"/>
      <c r="L908" s="23"/>
      <c r="M908" s="23"/>
      <c r="N908" s="23"/>
      <c r="O908" s="23"/>
      <c r="P908" s="23"/>
    </row>
    <row r="909" spans="6:16">
      <c r="F909" s="67"/>
      <c r="G909" s="23"/>
      <c r="H909" s="23"/>
      <c r="I909" s="23"/>
      <c r="J909" s="23"/>
      <c r="K909" s="23"/>
      <c r="L909" s="23"/>
      <c r="M909" s="23"/>
      <c r="N909" s="23"/>
      <c r="O909" s="23"/>
      <c r="P909" s="23"/>
    </row>
    <row r="910" spans="6:16">
      <c r="F910" s="67"/>
      <c r="G910" s="23"/>
      <c r="H910" s="23"/>
      <c r="I910" s="23"/>
      <c r="J910" s="23"/>
      <c r="K910" s="23"/>
      <c r="L910" s="23"/>
      <c r="M910" s="23"/>
      <c r="N910" s="23"/>
      <c r="O910" s="23"/>
      <c r="P910" s="23"/>
    </row>
    <row r="911" spans="6:16">
      <c r="F911" s="67"/>
      <c r="G911" s="23"/>
      <c r="H911" s="23"/>
      <c r="I911" s="23"/>
      <c r="J911" s="23"/>
      <c r="K911" s="23"/>
      <c r="L911" s="23"/>
      <c r="M911" s="23"/>
      <c r="N911" s="23"/>
      <c r="O911" s="23"/>
      <c r="P911" s="23"/>
    </row>
    <row r="912" spans="6:16">
      <c r="F912" s="67"/>
      <c r="G912" s="23"/>
      <c r="H912" s="23"/>
      <c r="I912" s="23"/>
      <c r="J912" s="23"/>
      <c r="K912" s="23"/>
      <c r="L912" s="23"/>
      <c r="M912" s="23"/>
      <c r="N912" s="23"/>
      <c r="O912" s="23"/>
      <c r="P912" s="23"/>
    </row>
    <row r="913" spans="6:16">
      <c r="F913" s="67"/>
      <c r="G913" s="23"/>
      <c r="H913" s="23"/>
      <c r="I913" s="23"/>
      <c r="J913" s="23"/>
      <c r="K913" s="23"/>
      <c r="L913" s="23"/>
      <c r="M913" s="23"/>
      <c r="N913" s="23"/>
      <c r="O913" s="23"/>
      <c r="P913" s="23"/>
    </row>
    <row r="914" spans="6:16">
      <c r="F914" s="67"/>
      <c r="G914" s="23"/>
      <c r="H914" s="23"/>
      <c r="I914" s="23"/>
      <c r="J914" s="23"/>
      <c r="K914" s="23"/>
      <c r="L914" s="23"/>
      <c r="M914" s="23"/>
      <c r="N914" s="23"/>
      <c r="O914" s="23"/>
      <c r="P914" s="23"/>
    </row>
    <row r="915" spans="6:16">
      <c r="F915" s="67"/>
      <c r="G915" s="23"/>
      <c r="H915" s="23"/>
      <c r="I915" s="23"/>
      <c r="J915" s="23"/>
      <c r="K915" s="23"/>
      <c r="L915" s="23"/>
      <c r="M915" s="23"/>
      <c r="N915" s="23"/>
      <c r="O915" s="23"/>
      <c r="P915" s="23"/>
    </row>
    <row r="916" spans="6:16">
      <c r="F916" s="67"/>
      <c r="G916" s="23"/>
      <c r="H916" s="23"/>
      <c r="I916" s="23"/>
      <c r="J916" s="23"/>
      <c r="K916" s="23"/>
      <c r="L916" s="23"/>
      <c r="M916" s="23"/>
      <c r="N916" s="23"/>
      <c r="O916" s="23"/>
      <c r="P916" s="23"/>
    </row>
    <row r="917" spans="6:16">
      <c r="F917" s="67"/>
      <c r="G917" s="23"/>
      <c r="H917" s="23"/>
      <c r="I917" s="23"/>
      <c r="J917" s="23"/>
      <c r="K917" s="23"/>
      <c r="L917" s="23"/>
      <c r="M917" s="23"/>
      <c r="N917" s="23"/>
      <c r="O917" s="23"/>
      <c r="P917" s="23"/>
    </row>
    <row r="918" spans="6:16">
      <c r="F918" s="67"/>
      <c r="G918" s="23"/>
      <c r="H918" s="23"/>
      <c r="I918" s="23"/>
      <c r="J918" s="23"/>
      <c r="K918" s="23"/>
      <c r="L918" s="23"/>
      <c r="M918" s="23"/>
      <c r="N918" s="23"/>
      <c r="O918" s="23"/>
      <c r="P918" s="23"/>
    </row>
    <row r="919" spans="6:16">
      <c r="F919" s="67"/>
      <c r="G919" s="23"/>
      <c r="H919" s="23"/>
      <c r="I919" s="23"/>
      <c r="J919" s="23"/>
      <c r="K919" s="23"/>
      <c r="L919" s="23"/>
      <c r="M919" s="23"/>
      <c r="N919" s="23"/>
      <c r="O919" s="23"/>
      <c r="P919" s="23"/>
    </row>
    <row r="920" spans="6:16">
      <c r="F920" s="67"/>
      <c r="G920" s="23"/>
      <c r="H920" s="23"/>
      <c r="I920" s="23"/>
      <c r="J920" s="23"/>
      <c r="K920" s="23"/>
      <c r="L920" s="23"/>
      <c r="M920" s="23"/>
      <c r="N920" s="23"/>
      <c r="O920" s="23"/>
      <c r="P920" s="23"/>
    </row>
    <row r="921" spans="6:16">
      <c r="F921" s="67"/>
      <c r="G921" s="23"/>
      <c r="H921" s="23"/>
      <c r="I921" s="23"/>
      <c r="J921" s="23"/>
      <c r="K921" s="23"/>
      <c r="L921" s="23"/>
      <c r="M921" s="23"/>
      <c r="N921" s="23"/>
      <c r="O921" s="23"/>
      <c r="P921" s="23"/>
    </row>
    <row r="922" spans="6:16">
      <c r="F922" s="67"/>
      <c r="G922" s="23"/>
      <c r="H922" s="23"/>
      <c r="I922" s="23"/>
      <c r="J922" s="23"/>
      <c r="K922" s="23"/>
      <c r="L922" s="23"/>
      <c r="M922" s="23"/>
      <c r="N922" s="23"/>
      <c r="O922" s="23"/>
      <c r="P922" s="23"/>
    </row>
    <row r="923" spans="6:16">
      <c r="F923" s="67"/>
      <c r="G923" s="23"/>
      <c r="H923" s="23"/>
      <c r="I923" s="23"/>
      <c r="J923" s="23"/>
      <c r="K923" s="23"/>
      <c r="L923" s="23"/>
      <c r="M923" s="23"/>
      <c r="N923" s="23"/>
      <c r="O923" s="23"/>
      <c r="P923" s="23"/>
    </row>
    <row r="924" spans="6:16">
      <c r="F924" s="67"/>
      <c r="G924" s="23"/>
      <c r="H924" s="23"/>
      <c r="I924" s="23"/>
      <c r="J924" s="23"/>
      <c r="K924" s="23"/>
      <c r="L924" s="23"/>
      <c r="M924" s="23"/>
      <c r="N924" s="23"/>
      <c r="O924" s="23"/>
      <c r="P924" s="23"/>
    </row>
    <row r="925" spans="6:16">
      <c r="F925" s="67"/>
      <c r="G925" s="23"/>
      <c r="H925" s="23"/>
      <c r="I925" s="23"/>
      <c r="J925" s="23"/>
      <c r="K925" s="23"/>
      <c r="L925" s="23"/>
      <c r="M925" s="23"/>
      <c r="N925" s="23"/>
      <c r="O925" s="23"/>
      <c r="P925" s="23"/>
    </row>
    <row r="926" spans="6:16">
      <c r="F926" s="67"/>
      <c r="G926" s="23"/>
      <c r="H926" s="23"/>
      <c r="I926" s="23"/>
      <c r="J926" s="23"/>
      <c r="K926" s="23"/>
      <c r="L926" s="23"/>
      <c r="M926" s="23"/>
      <c r="N926" s="23"/>
      <c r="O926" s="23"/>
      <c r="P926" s="23"/>
    </row>
    <row r="927" spans="6:16">
      <c r="F927" s="67"/>
      <c r="G927" s="23"/>
      <c r="H927" s="23"/>
      <c r="I927" s="23"/>
      <c r="J927" s="23"/>
      <c r="K927" s="23"/>
      <c r="L927" s="23"/>
      <c r="M927" s="23"/>
      <c r="N927" s="23"/>
      <c r="O927" s="23"/>
      <c r="P927" s="23"/>
    </row>
    <row r="928" spans="6:16">
      <c r="F928" s="67"/>
      <c r="G928" s="23"/>
      <c r="H928" s="23"/>
      <c r="I928" s="23"/>
      <c r="J928" s="23"/>
      <c r="K928" s="23"/>
      <c r="L928" s="23"/>
      <c r="M928" s="23"/>
      <c r="N928" s="23"/>
      <c r="O928" s="23"/>
      <c r="P928" s="23"/>
    </row>
    <row r="929" spans="6:16">
      <c r="F929" s="67"/>
      <c r="G929" s="23"/>
      <c r="H929" s="23"/>
      <c r="I929" s="23"/>
      <c r="J929" s="23"/>
      <c r="K929" s="23"/>
      <c r="L929" s="23"/>
      <c r="M929" s="23"/>
      <c r="N929" s="23"/>
      <c r="O929" s="23"/>
      <c r="P929" s="23"/>
    </row>
    <row r="930" spans="6:16">
      <c r="F930" s="67"/>
      <c r="G930" s="23"/>
      <c r="H930" s="23"/>
      <c r="I930" s="23"/>
      <c r="J930" s="23"/>
      <c r="K930" s="23"/>
      <c r="L930" s="23"/>
      <c r="M930" s="23"/>
      <c r="N930" s="23"/>
      <c r="O930" s="23"/>
      <c r="P930" s="23"/>
    </row>
    <row r="931" spans="6:16">
      <c r="F931" s="67"/>
      <c r="G931" s="23"/>
      <c r="H931" s="23"/>
      <c r="I931" s="23"/>
      <c r="J931" s="23"/>
      <c r="K931" s="23"/>
      <c r="L931" s="23"/>
      <c r="M931" s="23"/>
      <c r="N931" s="23"/>
      <c r="O931" s="23"/>
      <c r="P931" s="23"/>
    </row>
    <row r="932" spans="6:16">
      <c r="F932" s="67"/>
      <c r="G932" s="23"/>
      <c r="H932" s="23"/>
      <c r="I932" s="23"/>
      <c r="J932" s="23"/>
      <c r="K932" s="23"/>
      <c r="L932" s="23"/>
      <c r="M932" s="23"/>
      <c r="N932" s="23"/>
      <c r="O932" s="23"/>
      <c r="P932" s="23"/>
    </row>
    <row r="933" spans="6:16">
      <c r="F933" s="67"/>
      <c r="G933" s="23"/>
      <c r="H933" s="23"/>
      <c r="I933" s="23"/>
      <c r="J933" s="23"/>
      <c r="K933" s="23"/>
      <c r="L933" s="23"/>
      <c r="M933" s="23"/>
      <c r="N933" s="23"/>
      <c r="O933" s="23"/>
      <c r="P933" s="23"/>
    </row>
    <row r="934" spans="6:16">
      <c r="F934" s="67"/>
      <c r="G934" s="23"/>
      <c r="H934" s="23"/>
      <c r="I934" s="23"/>
      <c r="J934" s="23"/>
      <c r="K934" s="23"/>
      <c r="L934" s="23"/>
      <c r="M934" s="23"/>
      <c r="N934" s="23"/>
      <c r="O934" s="23"/>
      <c r="P934" s="23"/>
    </row>
    <row r="935" spans="6:16">
      <c r="F935" s="67"/>
      <c r="G935" s="23"/>
      <c r="H935" s="23"/>
      <c r="I935" s="23"/>
      <c r="J935" s="23"/>
      <c r="K935" s="23"/>
      <c r="L935" s="23"/>
      <c r="M935" s="23"/>
      <c r="N935" s="23"/>
      <c r="O935" s="23"/>
      <c r="P935" s="23"/>
    </row>
    <row r="936" spans="6:16">
      <c r="F936" s="67"/>
      <c r="G936" s="23"/>
      <c r="H936" s="23"/>
      <c r="I936" s="23"/>
      <c r="J936" s="23"/>
      <c r="K936" s="23"/>
      <c r="L936" s="23"/>
      <c r="M936" s="23"/>
      <c r="N936" s="23"/>
      <c r="O936" s="23"/>
      <c r="P936" s="23"/>
    </row>
    <row r="937" spans="6:16">
      <c r="F937" s="67"/>
      <c r="G937" s="23"/>
      <c r="H937" s="23"/>
      <c r="I937" s="23"/>
      <c r="J937" s="23"/>
      <c r="K937" s="23"/>
      <c r="L937" s="23"/>
      <c r="M937" s="23"/>
      <c r="N937" s="23"/>
      <c r="O937" s="23"/>
      <c r="P937" s="23"/>
    </row>
    <row r="938" spans="6:16">
      <c r="F938" s="67"/>
      <c r="G938" s="23"/>
      <c r="H938" s="23"/>
      <c r="I938" s="23"/>
      <c r="J938" s="23"/>
      <c r="K938" s="23"/>
      <c r="L938" s="23"/>
      <c r="M938" s="23"/>
      <c r="N938" s="23"/>
      <c r="O938" s="23"/>
      <c r="P938" s="23"/>
    </row>
    <row r="939" spans="6:16">
      <c r="F939" s="67"/>
      <c r="G939" s="23"/>
      <c r="H939" s="23"/>
      <c r="I939" s="23"/>
      <c r="J939" s="23"/>
      <c r="K939" s="23"/>
      <c r="L939" s="23"/>
      <c r="M939" s="23"/>
      <c r="N939" s="23"/>
      <c r="O939" s="23"/>
      <c r="P939" s="23"/>
    </row>
    <row r="940" spans="6:16">
      <c r="F940" s="67"/>
      <c r="G940" s="23"/>
      <c r="H940" s="23"/>
      <c r="I940" s="23"/>
      <c r="J940" s="23"/>
      <c r="K940" s="23"/>
      <c r="L940" s="23"/>
      <c r="M940" s="23"/>
      <c r="N940" s="23"/>
      <c r="O940" s="23"/>
      <c r="P940" s="23"/>
    </row>
    <row r="941" spans="6:16">
      <c r="F941" s="67"/>
      <c r="G941" s="23"/>
      <c r="H941" s="23"/>
      <c r="I941" s="23"/>
      <c r="J941" s="23"/>
      <c r="K941" s="23"/>
      <c r="L941" s="23"/>
      <c r="M941" s="23"/>
      <c r="N941" s="23"/>
      <c r="O941" s="23"/>
      <c r="P941" s="23"/>
    </row>
    <row r="942" spans="6:16">
      <c r="F942" s="67"/>
      <c r="G942" s="23"/>
      <c r="H942" s="23"/>
      <c r="I942" s="23"/>
      <c r="J942" s="23"/>
      <c r="K942" s="23"/>
      <c r="L942" s="23"/>
      <c r="M942" s="23"/>
      <c r="N942" s="23"/>
      <c r="O942" s="23"/>
      <c r="P942" s="23"/>
    </row>
    <row r="943" spans="6:16">
      <c r="F943" s="67"/>
      <c r="G943" s="23"/>
      <c r="H943" s="23"/>
      <c r="I943" s="23"/>
      <c r="J943" s="23"/>
      <c r="K943" s="23"/>
      <c r="L943" s="23"/>
      <c r="M943" s="23"/>
      <c r="N943" s="23"/>
      <c r="O943" s="23"/>
      <c r="P943" s="23"/>
    </row>
    <row r="944" spans="6:16">
      <c r="F944" s="67"/>
      <c r="G944" s="23"/>
      <c r="H944" s="23"/>
      <c r="I944" s="23"/>
      <c r="J944" s="23"/>
      <c r="K944" s="23"/>
      <c r="L944" s="23"/>
      <c r="M944" s="23"/>
      <c r="N944" s="23"/>
      <c r="O944" s="23"/>
      <c r="P944" s="23"/>
    </row>
    <row r="945" spans="6:16">
      <c r="F945" s="67"/>
      <c r="G945" s="23"/>
      <c r="H945" s="23"/>
      <c r="I945" s="23"/>
      <c r="J945" s="23"/>
      <c r="K945" s="23"/>
      <c r="L945" s="23"/>
      <c r="M945" s="23"/>
      <c r="N945" s="23"/>
      <c r="O945" s="23"/>
      <c r="P945" s="23"/>
    </row>
    <row r="946" spans="6:16">
      <c r="F946" s="67"/>
      <c r="G946" s="23"/>
      <c r="H946" s="23"/>
      <c r="I946" s="23"/>
      <c r="J946" s="23"/>
      <c r="K946" s="23"/>
      <c r="L946" s="23"/>
      <c r="M946" s="23"/>
      <c r="N946" s="23"/>
      <c r="O946" s="23"/>
      <c r="P946" s="23"/>
    </row>
    <row r="947" spans="6:16">
      <c r="F947" s="67"/>
      <c r="G947" s="23"/>
      <c r="H947" s="23"/>
      <c r="I947" s="23"/>
      <c r="J947" s="23"/>
      <c r="K947" s="23"/>
      <c r="L947" s="23"/>
      <c r="M947" s="23"/>
      <c r="N947" s="23"/>
      <c r="O947" s="23"/>
      <c r="P947" s="23"/>
    </row>
    <row r="948" spans="6:16">
      <c r="F948" s="67"/>
      <c r="G948" s="23"/>
      <c r="H948" s="23"/>
      <c r="I948" s="23"/>
      <c r="J948" s="23"/>
      <c r="K948" s="23"/>
      <c r="L948" s="23"/>
      <c r="M948" s="23"/>
      <c r="N948" s="23"/>
      <c r="O948" s="23"/>
      <c r="P948" s="23"/>
    </row>
    <row r="949" spans="6:16">
      <c r="F949" s="67"/>
      <c r="G949" s="23"/>
      <c r="H949" s="23"/>
      <c r="I949" s="23"/>
      <c r="J949" s="23"/>
      <c r="K949" s="23"/>
      <c r="L949" s="23"/>
      <c r="M949" s="23"/>
      <c r="N949" s="23"/>
      <c r="O949" s="23"/>
      <c r="P949" s="23"/>
    </row>
    <row r="950" spans="6:16">
      <c r="F950" s="67"/>
      <c r="G950" s="23"/>
      <c r="H950" s="23"/>
      <c r="I950" s="23"/>
      <c r="J950" s="23"/>
      <c r="K950" s="23"/>
      <c r="L950" s="23"/>
      <c r="M950" s="23"/>
      <c r="N950" s="23"/>
      <c r="O950" s="23"/>
      <c r="P950" s="23"/>
    </row>
    <row r="951" spans="6:16">
      <c r="F951" s="67"/>
      <c r="G951" s="23"/>
      <c r="H951" s="23"/>
      <c r="I951" s="23"/>
      <c r="J951" s="23"/>
      <c r="K951" s="23"/>
      <c r="L951" s="23"/>
      <c r="M951" s="23"/>
      <c r="N951" s="23"/>
      <c r="O951" s="23"/>
      <c r="P951" s="23"/>
    </row>
    <row r="952" spans="6:16">
      <c r="F952" s="67"/>
      <c r="G952" s="23"/>
      <c r="H952" s="23"/>
      <c r="I952" s="23"/>
      <c r="J952" s="23"/>
      <c r="K952" s="23"/>
      <c r="L952" s="23"/>
      <c r="M952" s="23"/>
      <c r="N952" s="23"/>
      <c r="O952" s="23"/>
      <c r="P952" s="23"/>
    </row>
    <row r="953" spans="6:16">
      <c r="F953" s="67"/>
      <c r="G953" s="23"/>
      <c r="H953" s="23"/>
      <c r="I953" s="23"/>
      <c r="J953" s="23"/>
      <c r="K953" s="23"/>
      <c r="L953" s="23"/>
      <c r="M953" s="23"/>
      <c r="N953" s="23"/>
      <c r="O953" s="23"/>
      <c r="P953" s="23"/>
    </row>
    <row r="954" spans="6:16">
      <c r="F954" s="67"/>
      <c r="G954" s="23"/>
      <c r="H954" s="23"/>
      <c r="I954" s="23"/>
      <c r="J954" s="23"/>
      <c r="K954" s="23"/>
      <c r="L954" s="23"/>
      <c r="M954" s="23"/>
      <c r="N954" s="23"/>
      <c r="O954" s="23"/>
      <c r="P954" s="23"/>
    </row>
    <row r="955" spans="6:16">
      <c r="F955" s="67"/>
      <c r="G955" s="23"/>
      <c r="H955" s="23"/>
      <c r="I955" s="23"/>
      <c r="J955" s="23"/>
      <c r="K955" s="23"/>
      <c r="L955" s="23"/>
      <c r="M955" s="23"/>
      <c r="N955" s="23"/>
      <c r="O955" s="23"/>
      <c r="P955" s="23"/>
    </row>
    <row r="956" spans="6:16">
      <c r="F956" s="67"/>
      <c r="G956" s="23"/>
      <c r="H956" s="23"/>
      <c r="I956" s="23"/>
      <c r="J956" s="23"/>
      <c r="K956" s="23"/>
      <c r="L956" s="23"/>
      <c r="M956" s="23"/>
      <c r="N956" s="23"/>
      <c r="O956" s="23"/>
      <c r="P956" s="23"/>
    </row>
    <row r="957" spans="6:16">
      <c r="F957" s="67"/>
      <c r="G957" s="23"/>
      <c r="H957" s="23"/>
      <c r="I957" s="23"/>
      <c r="J957" s="23"/>
      <c r="K957" s="23"/>
      <c r="L957" s="23"/>
      <c r="M957" s="23"/>
      <c r="N957" s="23"/>
      <c r="O957" s="23"/>
      <c r="P957" s="23"/>
    </row>
    <row r="958" spans="6:16">
      <c r="F958" s="67"/>
      <c r="G958" s="23"/>
      <c r="H958" s="23"/>
      <c r="I958" s="23"/>
      <c r="J958" s="23"/>
      <c r="K958" s="23"/>
      <c r="L958" s="23"/>
      <c r="M958" s="23"/>
      <c r="N958" s="23"/>
      <c r="O958" s="23"/>
      <c r="P958" s="23"/>
    </row>
    <row r="959" spans="6:16">
      <c r="F959" s="67"/>
      <c r="G959" s="23"/>
      <c r="H959" s="23"/>
      <c r="I959" s="23"/>
      <c r="J959" s="23"/>
      <c r="K959" s="23"/>
      <c r="L959" s="23"/>
      <c r="M959" s="23"/>
      <c r="N959" s="23"/>
      <c r="O959" s="23"/>
      <c r="P959" s="23"/>
    </row>
    <row r="960" spans="6:16">
      <c r="F960" s="67"/>
      <c r="G960" s="23"/>
      <c r="H960" s="23"/>
      <c r="I960" s="23"/>
      <c r="J960" s="23"/>
      <c r="K960" s="23"/>
      <c r="L960" s="23"/>
      <c r="M960" s="23"/>
      <c r="N960" s="23"/>
      <c r="O960" s="23"/>
      <c r="P960" s="23"/>
    </row>
    <row r="961" spans="6:16">
      <c r="F961" s="67"/>
      <c r="G961" s="23"/>
      <c r="H961" s="23"/>
      <c r="I961" s="23"/>
      <c r="J961" s="23"/>
      <c r="K961" s="23"/>
      <c r="L961" s="23"/>
      <c r="M961" s="23"/>
      <c r="N961" s="23"/>
      <c r="O961" s="23"/>
      <c r="P961" s="23"/>
    </row>
    <row r="962" spans="6:16">
      <c r="F962" s="67"/>
      <c r="G962" s="23"/>
      <c r="H962" s="23"/>
      <c r="I962" s="23"/>
      <c r="J962" s="23"/>
      <c r="K962" s="23"/>
      <c r="L962" s="23"/>
      <c r="M962" s="23"/>
      <c r="N962" s="23"/>
      <c r="O962" s="23"/>
      <c r="P962" s="23"/>
    </row>
    <row r="963" spans="6:16">
      <c r="F963" s="67"/>
      <c r="G963" s="23"/>
      <c r="H963" s="23"/>
      <c r="I963" s="23"/>
      <c r="J963" s="23"/>
      <c r="K963" s="23"/>
      <c r="L963" s="23"/>
      <c r="M963" s="23"/>
      <c r="N963" s="23"/>
      <c r="O963" s="23"/>
      <c r="P963" s="23"/>
    </row>
    <row r="964" spans="6:16">
      <c r="F964" s="67"/>
      <c r="G964" s="23"/>
      <c r="H964" s="23"/>
      <c r="I964" s="23"/>
      <c r="J964" s="23"/>
      <c r="K964" s="23"/>
      <c r="L964" s="23"/>
      <c r="M964" s="23"/>
      <c r="N964" s="23"/>
      <c r="O964" s="23"/>
      <c r="P964" s="23"/>
    </row>
    <row r="965" spans="6:16">
      <c r="F965" s="67"/>
      <c r="G965" s="23"/>
      <c r="H965" s="23"/>
      <c r="I965" s="23"/>
      <c r="J965" s="23"/>
      <c r="K965" s="23"/>
      <c r="L965" s="23"/>
      <c r="M965" s="23"/>
      <c r="N965" s="23"/>
      <c r="O965" s="23"/>
      <c r="P965" s="23"/>
    </row>
    <row r="966" spans="6:16">
      <c r="F966" s="67"/>
      <c r="G966" s="23"/>
      <c r="H966" s="23"/>
      <c r="I966" s="23"/>
      <c r="J966" s="23"/>
      <c r="K966" s="23"/>
      <c r="L966" s="23"/>
      <c r="M966" s="23"/>
      <c r="N966" s="23"/>
      <c r="O966" s="23"/>
      <c r="P966" s="23"/>
    </row>
    <row r="967" spans="6:16">
      <c r="F967" s="67"/>
      <c r="G967" s="23"/>
      <c r="H967" s="23"/>
      <c r="I967" s="23"/>
      <c r="J967" s="23"/>
      <c r="K967" s="23"/>
      <c r="L967" s="23"/>
      <c r="M967" s="23"/>
      <c r="N967" s="23"/>
      <c r="O967" s="23"/>
      <c r="P967" s="23"/>
    </row>
    <row r="968" spans="6:16">
      <c r="F968" s="67"/>
      <c r="G968" s="23"/>
      <c r="H968" s="23"/>
      <c r="I968" s="23"/>
      <c r="J968" s="23"/>
      <c r="K968" s="23"/>
      <c r="L968" s="23"/>
      <c r="M968" s="23"/>
      <c r="N968" s="23"/>
      <c r="O968" s="23"/>
      <c r="P968" s="23"/>
    </row>
    <row r="969" spans="6:16">
      <c r="F969" s="67"/>
      <c r="G969" s="23"/>
      <c r="H969" s="23"/>
      <c r="I969" s="23"/>
      <c r="J969" s="23"/>
      <c r="K969" s="23"/>
      <c r="L969" s="23"/>
      <c r="M969" s="23"/>
      <c r="N969" s="23"/>
      <c r="O969" s="23"/>
      <c r="P969" s="23"/>
    </row>
    <row r="970" spans="6:16">
      <c r="F970" s="67"/>
      <c r="G970" s="23"/>
      <c r="H970" s="23"/>
      <c r="I970" s="23"/>
      <c r="J970" s="23"/>
      <c r="K970" s="23"/>
      <c r="L970" s="23"/>
      <c r="M970" s="23"/>
      <c r="N970" s="23"/>
      <c r="O970" s="23"/>
      <c r="P970" s="23"/>
    </row>
    <row r="971" spans="6:16">
      <c r="F971" s="67"/>
      <c r="G971" s="23"/>
      <c r="H971" s="23"/>
      <c r="I971" s="23"/>
      <c r="J971" s="23"/>
      <c r="K971" s="23"/>
      <c r="L971" s="23"/>
      <c r="M971" s="23"/>
      <c r="N971" s="23"/>
      <c r="O971" s="23"/>
      <c r="P971" s="23"/>
    </row>
    <row r="972" spans="6:16">
      <c r="F972" s="67"/>
      <c r="G972" s="23"/>
      <c r="H972" s="23"/>
      <c r="I972" s="23"/>
      <c r="J972" s="23"/>
      <c r="K972" s="23"/>
      <c r="L972" s="23"/>
      <c r="M972" s="23"/>
      <c r="N972" s="23"/>
      <c r="O972" s="23"/>
      <c r="P972" s="23"/>
    </row>
    <row r="973" spans="6:16">
      <c r="F973" s="67"/>
      <c r="G973" s="23"/>
      <c r="H973" s="23"/>
      <c r="I973" s="23"/>
      <c r="J973" s="23"/>
      <c r="K973" s="23"/>
      <c r="L973" s="23"/>
      <c r="M973" s="23"/>
      <c r="N973" s="23"/>
      <c r="O973" s="23"/>
      <c r="P973" s="23"/>
    </row>
    <row r="974" spans="6:16">
      <c r="F974" s="67"/>
      <c r="G974" s="23"/>
      <c r="H974" s="23"/>
      <c r="I974" s="23"/>
      <c r="J974" s="23"/>
      <c r="K974" s="23"/>
      <c r="L974" s="23"/>
      <c r="M974" s="23"/>
      <c r="N974" s="23"/>
      <c r="O974" s="23"/>
      <c r="P974" s="23"/>
    </row>
    <row r="975" spans="6:16">
      <c r="F975" s="67"/>
      <c r="G975" s="23"/>
      <c r="H975" s="23"/>
      <c r="I975" s="23"/>
      <c r="J975" s="23"/>
      <c r="K975" s="23"/>
      <c r="L975" s="23"/>
      <c r="M975" s="23"/>
      <c r="N975" s="23"/>
      <c r="O975" s="23"/>
      <c r="P975" s="23"/>
    </row>
    <row r="976" spans="6:16">
      <c r="F976" s="67"/>
      <c r="G976" s="23"/>
      <c r="H976" s="23"/>
      <c r="I976" s="23"/>
      <c r="J976" s="23"/>
      <c r="K976" s="23"/>
      <c r="L976" s="23"/>
      <c r="M976" s="23"/>
      <c r="N976" s="23"/>
      <c r="O976" s="23"/>
      <c r="P976" s="23"/>
    </row>
    <row r="977" spans="6:16">
      <c r="F977" s="67"/>
      <c r="G977" s="23"/>
      <c r="H977" s="23"/>
      <c r="I977" s="23"/>
      <c r="J977" s="23"/>
      <c r="K977" s="23"/>
      <c r="L977" s="23"/>
      <c r="M977" s="23"/>
      <c r="N977" s="23"/>
      <c r="O977" s="23"/>
      <c r="P977" s="23"/>
    </row>
    <row r="978" spans="6:16">
      <c r="F978" s="67"/>
      <c r="G978" s="23"/>
      <c r="H978" s="23"/>
      <c r="I978" s="23"/>
      <c r="J978" s="23"/>
      <c r="K978" s="23"/>
      <c r="L978" s="23"/>
      <c r="M978" s="23"/>
      <c r="N978" s="23"/>
      <c r="O978" s="23"/>
      <c r="P978" s="23"/>
    </row>
    <row r="979" spans="6:16">
      <c r="F979" s="67"/>
      <c r="G979" s="23"/>
      <c r="H979" s="23"/>
      <c r="I979" s="23"/>
      <c r="J979" s="23"/>
      <c r="K979" s="23"/>
      <c r="L979" s="23"/>
      <c r="M979" s="23"/>
      <c r="N979" s="23"/>
      <c r="O979" s="23"/>
      <c r="P979" s="23"/>
    </row>
    <row r="980" spans="6:16">
      <c r="F980" s="67"/>
      <c r="G980" s="23"/>
      <c r="H980" s="23"/>
      <c r="I980" s="23"/>
      <c r="J980" s="23"/>
      <c r="K980" s="23"/>
      <c r="L980" s="23"/>
      <c r="M980" s="23"/>
      <c r="N980" s="23"/>
      <c r="O980" s="23"/>
      <c r="P980" s="23"/>
    </row>
    <row r="981" spans="6:16">
      <c r="F981" s="67"/>
      <c r="G981" s="23"/>
      <c r="H981" s="23"/>
      <c r="I981" s="23"/>
      <c r="J981" s="23"/>
      <c r="K981" s="23"/>
      <c r="L981" s="23"/>
      <c r="M981" s="23"/>
      <c r="N981" s="23"/>
      <c r="O981" s="23"/>
      <c r="P981" s="23"/>
    </row>
    <row r="982" spans="6:16">
      <c r="F982" s="67"/>
      <c r="G982" s="23"/>
      <c r="H982" s="23"/>
      <c r="I982" s="23"/>
      <c r="J982" s="23"/>
      <c r="K982" s="23"/>
      <c r="L982" s="23"/>
      <c r="M982" s="23"/>
      <c r="N982" s="23"/>
      <c r="O982" s="23"/>
      <c r="P982" s="23"/>
    </row>
    <row r="983" spans="6:16">
      <c r="F983" s="67"/>
      <c r="G983" s="23"/>
      <c r="H983" s="23"/>
      <c r="I983" s="23"/>
      <c r="J983" s="23"/>
      <c r="K983" s="23"/>
      <c r="L983" s="23"/>
      <c r="M983" s="23"/>
      <c r="N983" s="23"/>
      <c r="O983" s="23"/>
      <c r="P983" s="23"/>
    </row>
    <row r="984" spans="6:16">
      <c r="F984" s="67"/>
      <c r="G984" s="23"/>
      <c r="H984" s="23"/>
      <c r="I984" s="23"/>
      <c r="J984" s="23"/>
      <c r="K984" s="23"/>
      <c r="L984" s="23"/>
      <c r="M984" s="23"/>
      <c r="N984" s="23"/>
      <c r="O984" s="23"/>
      <c r="P984" s="23"/>
    </row>
    <row r="985" spans="6:16">
      <c r="F985" s="67"/>
      <c r="G985" s="23"/>
      <c r="H985" s="23"/>
      <c r="I985" s="23"/>
      <c r="J985" s="23"/>
      <c r="K985" s="23"/>
      <c r="L985" s="23"/>
      <c r="M985" s="23"/>
      <c r="N985" s="23"/>
      <c r="O985" s="23"/>
      <c r="P985" s="23"/>
    </row>
    <row r="986" spans="6:16">
      <c r="F986" s="67"/>
      <c r="G986" s="23"/>
      <c r="H986" s="23"/>
      <c r="I986" s="23"/>
      <c r="J986" s="23"/>
      <c r="K986" s="23"/>
      <c r="L986" s="23"/>
      <c r="M986" s="23"/>
      <c r="N986" s="23"/>
      <c r="O986" s="23"/>
      <c r="P986" s="23"/>
    </row>
    <row r="987" spans="6:16">
      <c r="F987" s="67"/>
      <c r="G987" s="23"/>
      <c r="H987" s="23"/>
      <c r="I987" s="23"/>
      <c r="J987" s="23"/>
      <c r="K987" s="23"/>
      <c r="L987" s="23"/>
      <c r="M987" s="23"/>
      <c r="N987" s="23"/>
      <c r="O987" s="23"/>
      <c r="P987" s="23"/>
    </row>
    <row r="988" spans="6:16">
      <c r="F988" s="67"/>
      <c r="G988" s="23"/>
      <c r="H988" s="23"/>
      <c r="I988" s="23"/>
      <c r="J988" s="23"/>
      <c r="K988" s="23"/>
      <c r="L988" s="23"/>
      <c r="M988" s="23"/>
      <c r="N988" s="23"/>
      <c r="O988" s="23"/>
      <c r="P988" s="23"/>
    </row>
    <row r="989" spans="6:16">
      <c r="F989" s="67"/>
      <c r="G989" s="23"/>
      <c r="H989" s="23"/>
      <c r="I989" s="23"/>
      <c r="J989" s="23"/>
      <c r="K989" s="23"/>
      <c r="L989" s="23"/>
      <c r="M989" s="23"/>
      <c r="N989" s="23"/>
      <c r="O989" s="23"/>
      <c r="P989" s="23"/>
    </row>
    <row r="990" spans="6:16">
      <c r="F990" s="67"/>
      <c r="G990" s="23"/>
      <c r="H990" s="23"/>
      <c r="I990" s="23"/>
      <c r="J990" s="23"/>
      <c r="K990" s="23"/>
      <c r="L990" s="23"/>
      <c r="M990" s="23"/>
      <c r="N990" s="23"/>
      <c r="O990" s="23"/>
      <c r="P990" s="23"/>
    </row>
    <row r="991" spans="6:16">
      <c r="F991" s="67"/>
      <c r="G991" s="23"/>
      <c r="H991" s="23"/>
      <c r="I991" s="23"/>
      <c r="J991" s="23"/>
      <c r="K991" s="23"/>
      <c r="L991" s="23"/>
      <c r="M991" s="23"/>
      <c r="N991" s="23"/>
      <c r="O991" s="23"/>
      <c r="P991" s="23"/>
    </row>
    <row r="992" spans="6:16">
      <c r="F992" s="67"/>
      <c r="G992" s="23"/>
      <c r="H992" s="23"/>
      <c r="I992" s="23"/>
      <c r="J992" s="23"/>
      <c r="K992" s="23"/>
      <c r="L992" s="23"/>
      <c r="M992" s="23"/>
      <c r="N992" s="23"/>
      <c r="O992" s="23"/>
      <c r="P992" s="23"/>
    </row>
    <row r="993" spans="6:16">
      <c r="F993" s="67"/>
      <c r="G993" s="23"/>
      <c r="H993" s="23"/>
      <c r="I993" s="23"/>
      <c r="J993" s="23"/>
      <c r="K993" s="23"/>
      <c r="L993" s="23"/>
      <c r="M993" s="23"/>
      <c r="N993" s="23"/>
      <c r="O993" s="23"/>
      <c r="P993" s="23"/>
    </row>
    <row r="994" spans="6:16">
      <c r="F994" s="67"/>
      <c r="G994" s="23"/>
      <c r="H994" s="23"/>
      <c r="I994" s="23"/>
      <c r="J994" s="23"/>
      <c r="K994" s="23"/>
      <c r="L994" s="23"/>
      <c r="M994" s="23"/>
      <c r="N994" s="23"/>
      <c r="O994" s="23"/>
      <c r="P994" s="23"/>
    </row>
    <row r="995" spans="6:16">
      <c r="F995" s="67"/>
      <c r="G995" s="23"/>
      <c r="H995" s="23"/>
      <c r="I995" s="23"/>
      <c r="J995" s="23"/>
      <c r="K995" s="23"/>
      <c r="L995" s="23"/>
      <c r="M995" s="23"/>
      <c r="N995" s="23"/>
      <c r="O995" s="23"/>
      <c r="P995" s="23"/>
    </row>
    <row r="996" spans="6:16">
      <c r="F996" s="67"/>
      <c r="G996" s="23"/>
      <c r="H996" s="23"/>
      <c r="I996" s="23"/>
      <c r="J996" s="23"/>
      <c r="K996" s="23"/>
      <c r="L996" s="23"/>
      <c r="M996" s="23"/>
      <c r="N996" s="23"/>
      <c r="O996" s="23"/>
      <c r="P996" s="23"/>
    </row>
    <row r="997" spans="6:16">
      <c r="F997" s="67"/>
      <c r="G997" s="23"/>
      <c r="H997" s="23"/>
      <c r="I997" s="23"/>
      <c r="J997" s="23"/>
      <c r="K997" s="23"/>
      <c r="L997" s="23"/>
      <c r="M997" s="23"/>
      <c r="N997" s="23"/>
      <c r="O997" s="23"/>
      <c r="P997" s="23"/>
    </row>
    <row r="998" spans="6:16">
      <c r="F998" s="67"/>
      <c r="G998" s="23"/>
      <c r="H998" s="23"/>
      <c r="I998" s="23"/>
      <c r="J998" s="23"/>
      <c r="K998" s="23"/>
      <c r="L998" s="23"/>
      <c r="M998" s="23"/>
      <c r="N998" s="23"/>
      <c r="O998" s="23"/>
      <c r="P998" s="23"/>
    </row>
    <row r="999" spans="6:16">
      <c r="F999" s="67"/>
      <c r="G999" s="23"/>
      <c r="H999" s="23"/>
      <c r="I999" s="23"/>
      <c r="J999" s="23"/>
      <c r="K999" s="23"/>
      <c r="L999" s="23"/>
      <c r="M999" s="23"/>
      <c r="N999" s="23"/>
      <c r="O999" s="23"/>
      <c r="P999" s="23"/>
    </row>
    <row r="1000" spans="6:16">
      <c r="F1000" s="67"/>
      <c r="G1000" s="23"/>
      <c r="H1000" s="23"/>
      <c r="I1000" s="23"/>
      <c r="J1000" s="23"/>
      <c r="K1000" s="23"/>
      <c r="L1000" s="23"/>
      <c r="M1000" s="23"/>
      <c r="N1000" s="23"/>
      <c r="O1000" s="23"/>
      <c r="P1000" s="23"/>
    </row>
    <row r="1001" spans="6:16">
      <c r="F1001" s="67"/>
      <c r="G1001" s="23"/>
      <c r="H1001" s="23"/>
      <c r="I1001" s="23"/>
      <c r="J1001" s="23"/>
      <c r="K1001" s="23"/>
      <c r="L1001" s="23"/>
      <c r="M1001" s="23"/>
      <c r="N1001" s="23"/>
      <c r="O1001" s="23"/>
      <c r="P1001" s="23"/>
    </row>
    <row r="1002" spans="6:16">
      <c r="F1002" s="67"/>
      <c r="G1002" s="23"/>
      <c r="H1002" s="23"/>
      <c r="I1002" s="23"/>
      <c r="J1002" s="23"/>
      <c r="K1002" s="23"/>
      <c r="L1002" s="23"/>
      <c r="M1002" s="23"/>
      <c r="N1002" s="23"/>
      <c r="O1002" s="23"/>
      <c r="P1002" s="23"/>
    </row>
    <row r="1003" spans="6:16">
      <c r="F1003" s="67"/>
      <c r="G1003" s="23"/>
      <c r="H1003" s="23"/>
      <c r="I1003" s="23"/>
      <c r="J1003" s="23"/>
      <c r="K1003" s="23"/>
      <c r="L1003" s="23"/>
      <c r="M1003" s="23"/>
      <c r="N1003" s="23"/>
      <c r="O1003" s="23"/>
      <c r="P1003" s="23"/>
    </row>
    <row r="1004" spans="6:16">
      <c r="F1004" s="67"/>
      <c r="G1004" s="23"/>
      <c r="H1004" s="23"/>
      <c r="I1004" s="23"/>
      <c r="J1004" s="23"/>
      <c r="K1004" s="23"/>
      <c r="L1004" s="23"/>
      <c r="M1004" s="23"/>
      <c r="N1004" s="23"/>
      <c r="O1004" s="23"/>
      <c r="P1004" s="23"/>
    </row>
    <row r="1005" spans="6:16">
      <c r="F1005" s="67"/>
      <c r="G1005" s="23"/>
      <c r="H1005" s="23"/>
      <c r="I1005" s="23"/>
      <c r="J1005" s="23"/>
      <c r="K1005" s="23"/>
      <c r="L1005" s="23"/>
      <c r="M1005" s="23"/>
      <c r="N1005" s="23"/>
      <c r="O1005" s="23"/>
      <c r="P1005" s="23"/>
    </row>
    <row r="1006" spans="6:16">
      <c r="F1006" s="67"/>
      <c r="G1006" s="23"/>
      <c r="H1006" s="23"/>
      <c r="I1006" s="23"/>
      <c r="J1006" s="23"/>
      <c r="K1006" s="23"/>
      <c r="L1006" s="23"/>
      <c r="M1006" s="23"/>
      <c r="N1006" s="23"/>
      <c r="O1006" s="23"/>
      <c r="P1006" s="23"/>
    </row>
    <row r="1007" spans="6:16">
      <c r="F1007" s="67"/>
      <c r="G1007" s="23"/>
      <c r="H1007" s="23"/>
      <c r="I1007" s="23"/>
      <c r="J1007" s="23"/>
      <c r="K1007" s="23"/>
      <c r="L1007" s="23"/>
      <c r="M1007" s="23"/>
      <c r="N1007" s="23"/>
      <c r="O1007" s="23"/>
      <c r="P1007" s="23"/>
    </row>
    <row r="1008" spans="6:16">
      <c r="F1008" s="67"/>
      <c r="G1008" s="23"/>
      <c r="H1008" s="23"/>
      <c r="I1008" s="23"/>
      <c r="J1008" s="23"/>
      <c r="K1008" s="23"/>
      <c r="L1008" s="23"/>
      <c r="M1008" s="23"/>
      <c r="N1008" s="23"/>
      <c r="O1008" s="23"/>
      <c r="P1008" s="23"/>
    </row>
    <row r="1009" spans="6:16">
      <c r="F1009" s="67"/>
      <c r="G1009" s="23"/>
      <c r="H1009" s="23"/>
      <c r="I1009" s="23"/>
      <c r="J1009" s="23"/>
      <c r="K1009" s="23"/>
      <c r="L1009" s="23"/>
      <c r="M1009" s="23"/>
      <c r="N1009" s="23"/>
      <c r="O1009" s="23"/>
      <c r="P1009" s="23"/>
    </row>
    <row r="1010" spans="6:16">
      <c r="F1010" s="67"/>
      <c r="G1010" s="23"/>
      <c r="H1010" s="23"/>
      <c r="I1010" s="23"/>
      <c r="J1010" s="23"/>
      <c r="K1010" s="23"/>
      <c r="L1010" s="23"/>
      <c r="M1010" s="23"/>
      <c r="N1010" s="23"/>
      <c r="O1010" s="23"/>
      <c r="P1010" s="23"/>
    </row>
    <row r="1011" spans="6:16">
      <c r="F1011" s="67"/>
      <c r="G1011" s="23"/>
      <c r="H1011" s="23"/>
      <c r="I1011" s="23"/>
      <c r="J1011" s="23"/>
      <c r="K1011" s="23"/>
      <c r="L1011" s="23"/>
      <c r="M1011" s="23"/>
      <c r="N1011" s="23"/>
      <c r="O1011" s="23"/>
      <c r="P1011" s="23"/>
    </row>
    <row r="1012" spans="6:16">
      <c r="F1012" s="67"/>
      <c r="G1012" s="23"/>
      <c r="H1012" s="23"/>
      <c r="I1012" s="23"/>
      <c r="J1012" s="23"/>
      <c r="K1012" s="23"/>
      <c r="L1012" s="23"/>
      <c r="M1012" s="23"/>
      <c r="N1012" s="23"/>
      <c r="O1012" s="23"/>
      <c r="P1012" s="23"/>
    </row>
    <row r="1013" spans="6:16">
      <c r="F1013" s="67"/>
      <c r="G1013" s="23"/>
      <c r="H1013" s="23"/>
      <c r="I1013" s="23"/>
      <c r="J1013" s="23"/>
      <c r="K1013" s="23"/>
      <c r="L1013" s="23"/>
      <c r="M1013" s="23"/>
      <c r="N1013" s="23"/>
      <c r="O1013" s="23"/>
      <c r="P1013" s="23"/>
    </row>
    <row r="1014" spans="6:16">
      <c r="F1014" s="67"/>
      <c r="G1014" s="23"/>
      <c r="H1014" s="23"/>
      <c r="I1014" s="23"/>
      <c r="J1014" s="23"/>
      <c r="K1014" s="23"/>
      <c r="L1014" s="23"/>
      <c r="M1014" s="23"/>
      <c r="N1014" s="23"/>
      <c r="O1014" s="23"/>
      <c r="P1014" s="23"/>
    </row>
    <row r="1015" spans="6:16">
      <c r="F1015" s="67"/>
      <c r="G1015" s="23"/>
      <c r="H1015" s="23"/>
      <c r="I1015" s="23"/>
      <c r="J1015" s="23"/>
      <c r="K1015" s="23"/>
      <c r="L1015" s="23"/>
      <c r="M1015" s="23"/>
      <c r="N1015" s="23"/>
      <c r="O1015" s="23"/>
      <c r="P1015" s="23"/>
    </row>
    <row r="1016" spans="6:16">
      <c r="F1016" s="67"/>
      <c r="G1016" s="23"/>
      <c r="H1016" s="23"/>
      <c r="I1016" s="23"/>
      <c r="J1016" s="23"/>
      <c r="K1016" s="23"/>
      <c r="L1016" s="23"/>
      <c r="M1016" s="23"/>
      <c r="N1016" s="23"/>
      <c r="O1016" s="23"/>
      <c r="P1016" s="23"/>
    </row>
    <row r="1017" spans="6:16">
      <c r="F1017" s="67"/>
      <c r="G1017" s="23"/>
      <c r="H1017" s="23"/>
      <c r="I1017" s="23"/>
      <c r="J1017" s="23"/>
      <c r="K1017" s="23"/>
      <c r="L1017" s="23"/>
      <c r="M1017" s="23"/>
      <c r="N1017" s="23"/>
      <c r="O1017" s="23"/>
      <c r="P1017" s="23"/>
    </row>
    <row r="1018" spans="6:16">
      <c r="F1018" s="67"/>
      <c r="G1018" s="23"/>
      <c r="H1018" s="23"/>
      <c r="I1018" s="23"/>
      <c r="J1018" s="23"/>
      <c r="K1018" s="23"/>
      <c r="L1018" s="23"/>
      <c r="M1018" s="23"/>
      <c r="N1018" s="23"/>
      <c r="O1018" s="23"/>
      <c r="P1018" s="23"/>
    </row>
    <row r="1019" spans="6:16">
      <c r="F1019" s="67"/>
      <c r="G1019" s="23"/>
      <c r="H1019" s="23"/>
      <c r="I1019" s="23"/>
      <c r="J1019" s="23"/>
      <c r="K1019" s="23"/>
      <c r="L1019" s="23"/>
      <c r="M1019" s="23"/>
      <c r="N1019" s="23"/>
      <c r="O1019" s="23"/>
      <c r="P1019" s="23"/>
    </row>
    <row r="1020" spans="6:16">
      <c r="F1020" s="67"/>
      <c r="G1020" s="23"/>
      <c r="H1020" s="23"/>
      <c r="I1020" s="23"/>
      <c r="J1020" s="23"/>
      <c r="K1020" s="23"/>
      <c r="L1020" s="23"/>
      <c r="M1020" s="23"/>
      <c r="N1020" s="23"/>
      <c r="O1020" s="23"/>
      <c r="P1020" s="23"/>
    </row>
    <row r="1021" spans="6:16">
      <c r="F1021" s="67"/>
      <c r="G1021" s="23"/>
      <c r="H1021" s="23"/>
      <c r="I1021" s="23"/>
      <c r="J1021" s="23"/>
      <c r="K1021" s="23"/>
      <c r="L1021" s="23"/>
      <c r="M1021" s="23"/>
      <c r="N1021" s="23"/>
      <c r="O1021" s="23"/>
      <c r="P1021" s="23"/>
    </row>
    <row r="1022" spans="6:16">
      <c r="F1022" s="67"/>
      <c r="G1022" s="23"/>
      <c r="H1022" s="23"/>
      <c r="I1022" s="23"/>
      <c r="J1022" s="23"/>
      <c r="K1022" s="23"/>
      <c r="L1022" s="23"/>
      <c r="M1022" s="23"/>
      <c r="N1022" s="23"/>
      <c r="O1022" s="23"/>
      <c r="P1022" s="23"/>
    </row>
    <row r="1023" spans="6:16">
      <c r="F1023" s="67"/>
      <c r="G1023" s="23"/>
      <c r="H1023" s="23"/>
      <c r="I1023" s="23"/>
      <c r="J1023" s="23"/>
      <c r="K1023" s="23"/>
      <c r="L1023" s="23"/>
      <c r="M1023" s="23"/>
      <c r="N1023" s="23"/>
      <c r="O1023" s="23"/>
      <c r="P1023" s="23"/>
    </row>
    <row r="1024" spans="6:16">
      <c r="F1024" s="67"/>
      <c r="G1024" s="23"/>
      <c r="H1024" s="23"/>
      <c r="I1024" s="23"/>
      <c r="J1024" s="23"/>
      <c r="K1024" s="23"/>
      <c r="L1024" s="23"/>
      <c r="M1024" s="23"/>
      <c r="N1024" s="23"/>
      <c r="O1024" s="23"/>
      <c r="P1024" s="23"/>
    </row>
    <row r="1025" spans="6:16">
      <c r="F1025" s="67"/>
      <c r="G1025" s="23"/>
      <c r="H1025" s="23"/>
      <c r="I1025" s="23"/>
      <c r="J1025" s="23"/>
      <c r="K1025" s="23"/>
      <c r="L1025" s="23"/>
      <c r="M1025" s="23"/>
      <c r="N1025" s="23"/>
      <c r="O1025" s="23"/>
      <c r="P1025" s="23"/>
    </row>
    <row r="1026" spans="6:16">
      <c r="F1026" s="67"/>
      <c r="G1026" s="23"/>
      <c r="H1026" s="23"/>
      <c r="I1026" s="23"/>
      <c r="J1026" s="23"/>
      <c r="K1026" s="23"/>
      <c r="L1026" s="23"/>
      <c r="M1026" s="23"/>
      <c r="N1026" s="23"/>
      <c r="O1026" s="23"/>
      <c r="P1026" s="23"/>
    </row>
    <row r="1027" spans="6:16">
      <c r="F1027" s="67"/>
      <c r="G1027" s="23"/>
      <c r="H1027" s="23"/>
      <c r="I1027" s="23"/>
      <c r="J1027" s="23"/>
      <c r="K1027" s="23"/>
      <c r="L1027" s="23"/>
      <c r="M1027" s="23"/>
      <c r="N1027" s="23"/>
      <c r="O1027" s="23"/>
      <c r="P1027" s="23"/>
    </row>
    <row r="1028" spans="6:16">
      <c r="F1028" s="67"/>
      <c r="G1028" s="23"/>
      <c r="H1028" s="23"/>
      <c r="I1028" s="23"/>
      <c r="J1028" s="23"/>
      <c r="K1028" s="23"/>
      <c r="L1028" s="23"/>
      <c r="M1028" s="23"/>
      <c r="N1028" s="23"/>
      <c r="O1028" s="23"/>
      <c r="P1028" s="23"/>
    </row>
    <row r="1029" spans="6:16">
      <c r="F1029" s="67"/>
      <c r="G1029" s="23"/>
      <c r="H1029" s="23"/>
      <c r="I1029" s="23"/>
      <c r="J1029" s="23"/>
      <c r="K1029" s="23"/>
      <c r="L1029" s="23"/>
      <c r="M1029" s="23"/>
      <c r="N1029" s="23"/>
      <c r="O1029" s="23"/>
      <c r="P1029" s="23"/>
    </row>
    <row r="1030" spans="6:16">
      <c r="F1030" s="67"/>
      <c r="G1030" s="23"/>
      <c r="H1030" s="23"/>
      <c r="I1030" s="23"/>
      <c r="J1030" s="23"/>
      <c r="K1030" s="23"/>
      <c r="L1030" s="23"/>
      <c r="M1030" s="23"/>
      <c r="N1030" s="23"/>
      <c r="O1030" s="23"/>
      <c r="P1030" s="23"/>
    </row>
    <row r="1031" spans="6:16">
      <c r="F1031" s="67"/>
      <c r="G1031" s="23"/>
      <c r="H1031" s="23"/>
      <c r="I1031" s="23"/>
      <c r="J1031" s="23"/>
      <c r="K1031" s="23"/>
      <c r="L1031" s="23"/>
      <c r="M1031" s="23"/>
      <c r="N1031" s="23"/>
      <c r="O1031" s="23"/>
      <c r="P1031" s="23"/>
    </row>
    <row r="1032" spans="6:16">
      <c r="F1032" s="67"/>
      <c r="G1032" s="23"/>
      <c r="H1032" s="23"/>
      <c r="I1032" s="23"/>
      <c r="J1032" s="23"/>
      <c r="K1032" s="23"/>
      <c r="L1032" s="23"/>
      <c r="M1032" s="23"/>
      <c r="N1032" s="23"/>
      <c r="O1032" s="23"/>
      <c r="P1032" s="23"/>
    </row>
    <row r="1033" spans="6:16">
      <c r="F1033" s="67"/>
      <c r="G1033" s="23"/>
      <c r="H1033" s="23"/>
      <c r="I1033" s="23"/>
      <c r="J1033" s="23"/>
      <c r="K1033" s="23"/>
      <c r="L1033" s="23"/>
      <c r="M1033" s="23"/>
      <c r="N1033" s="23"/>
      <c r="O1033" s="23"/>
      <c r="P1033" s="23"/>
    </row>
    <row r="1034" spans="6:16">
      <c r="F1034" s="67"/>
      <c r="G1034" s="23"/>
      <c r="H1034" s="23"/>
      <c r="I1034" s="23"/>
      <c r="J1034" s="23"/>
      <c r="K1034" s="23"/>
      <c r="L1034" s="23"/>
      <c r="M1034" s="23"/>
      <c r="N1034" s="23"/>
      <c r="O1034" s="23"/>
      <c r="P1034" s="23"/>
    </row>
    <row r="1035" spans="6:16">
      <c r="F1035" s="67"/>
      <c r="G1035" s="23"/>
      <c r="H1035" s="23"/>
      <c r="I1035" s="23"/>
      <c r="J1035" s="23"/>
      <c r="K1035" s="23"/>
      <c r="L1035" s="23"/>
      <c r="M1035" s="23"/>
      <c r="N1035" s="23"/>
      <c r="O1035" s="23"/>
      <c r="P1035" s="23"/>
    </row>
    <row r="1036" spans="6:16">
      <c r="F1036" s="67"/>
      <c r="G1036" s="23"/>
      <c r="H1036" s="23"/>
      <c r="I1036" s="23"/>
      <c r="J1036" s="23"/>
      <c r="K1036" s="23"/>
      <c r="L1036" s="23"/>
      <c r="M1036" s="23"/>
      <c r="N1036" s="23"/>
      <c r="O1036" s="23"/>
      <c r="P1036" s="23"/>
    </row>
    <row r="1037" spans="6:16">
      <c r="F1037" s="67"/>
      <c r="G1037" s="23"/>
      <c r="H1037" s="23"/>
      <c r="I1037" s="23"/>
      <c r="J1037" s="23"/>
      <c r="K1037" s="23"/>
      <c r="L1037" s="23"/>
      <c r="M1037" s="23"/>
      <c r="N1037" s="23"/>
      <c r="O1037" s="23"/>
      <c r="P1037" s="23"/>
    </row>
    <row r="1038" spans="6:16">
      <c r="F1038" s="67"/>
      <c r="G1038" s="23"/>
      <c r="H1038" s="23"/>
      <c r="I1038" s="23"/>
      <c r="J1038" s="23"/>
      <c r="K1038" s="23"/>
      <c r="L1038" s="23"/>
      <c r="M1038" s="23"/>
      <c r="N1038" s="23"/>
      <c r="O1038" s="23"/>
      <c r="P1038" s="23"/>
    </row>
    <row r="1039" spans="6:16">
      <c r="F1039" s="67"/>
      <c r="G1039" s="23"/>
      <c r="H1039" s="23"/>
      <c r="I1039" s="23"/>
      <c r="J1039" s="23"/>
      <c r="K1039" s="23"/>
      <c r="L1039" s="23"/>
      <c r="M1039" s="23"/>
      <c r="N1039" s="23"/>
      <c r="O1039" s="23"/>
      <c r="P1039" s="23"/>
    </row>
    <row r="1040" spans="6:16">
      <c r="F1040" s="67"/>
      <c r="G1040" s="23"/>
      <c r="H1040" s="23"/>
      <c r="I1040" s="23"/>
      <c r="J1040" s="23"/>
      <c r="K1040" s="23"/>
      <c r="L1040" s="23"/>
      <c r="M1040" s="23"/>
      <c r="N1040" s="23"/>
      <c r="O1040" s="23"/>
      <c r="P1040" s="23"/>
    </row>
    <row r="1041" spans="6:16">
      <c r="F1041" s="67"/>
      <c r="G1041" s="23"/>
      <c r="H1041" s="23"/>
      <c r="I1041" s="23"/>
      <c r="J1041" s="23"/>
      <c r="K1041" s="23"/>
      <c r="L1041" s="23"/>
      <c r="M1041" s="23"/>
      <c r="N1041" s="23"/>
      <c r="O1041" s="23"/>
      <c r="P1041" s="23"/>
    </row>
    <row r="1042" spans="6:16">
      <c r="F1042" s="67"/>
      <c r="G1042" s="23"/>
      <c r="H1042" s="23"/>
      <c r="I1042" s="23"/>
      <c r="J1042" s="23"/>
      <c r="K1042" s="23"/>
      <c r="L1042" s="23"/>
      <c r="M1042" s="23"/>
      <c r="N1042" s="23"/>
      <c r="O1042" s="23"/>
      <c r="P1042" s="23"/>
    </row>
    <row r="1043" spans="6:16">
      <c r="F1043" s="67"/>
      <c r="G1043" s="23"/>
      <c r="H1043" s="23"/>
      <c r="I1043" s="23"/>
      <c r="J1043" s="23"/>
      <c r="K1043" s="23"/>
      <c r="L1043" s="23"/>
      <c r="M1043" s="23"/>
      <c r="N1043" s="23"/>
      <c r="O1043" s="23"/>
      <c r="P1043" s="23"/>
    </row>
    <row r="1044" spans="6:16">
      <c r="F1044" s="67"/>
      <c r="G1044" s="23"/>
      <c r="H1044" s="23"/>
      <c r="I1044" s="23"/>
      <c r="J1044" s="23"/>
      <c r="K1044" s="23"/>
      <c r="L1044" s="23"/>
      <c r="M1044" s="23"/>
      <c r="N1044" s="23"/>
      <c r="O1044" s="23"/>
      <c r="P1044" s="23"/>
    </row>
    <row r="1045" spans="6:16">
      <c r="F1045" s="67"/>
      <c r="G1045" s="23"/>
      <c r="H1045" s="23"/>
      <c r="I1045" s="23"/>
      <c r="J1045" s="23"/>
      <c r="K1045" s="23"/>
      <c r="L1045" s="23"/>
      <c r="M1045" s="23"/>
      <c r="N1045" s="23"/>
      <c r="O1045" s="23"/>
      <c r="P1045" s="23"/>
    </row>
    <row r="1046" spans="6:16">
      <c r="F1046" s="67"/>
      <c r="G1046" s="23"/>
      <c r="H1046" s="23"/>
      <c r="I1046" s="23"/>
      <c r="J1046" s="23"/>
      <c r="K1046" s="23"/>
      <c r="L1046" s="23"/>
      <c r="M1046" s="23"/>
      <c r="N1046" s="23"/>
      <c r="O1046" s="23"/>
      <c r="P1046" s="23"/>
    </row>
    <row r="1047" spans="6:16">
      <c r="F1047" s="67"/>
      <c r="G1047" s="23"/>
      <c r="H1047" s="23"/>
      <c r="I1047" s="23"/>
      <c r="J1047" s="23"/>
      <c r="K1047" s="23"/>
      <c r="L1047" s="23"/>
      <c r="M1047" s="23"/>
      <c r="N1047" s="23"/>
      <c r="O1047" s="23"/>
      <c r="P1047" s="23"/>
    </row>
    <row r="1048" spans="6:16">
      <c r="F1048" s="67"/>
      <c r="G1048" s="23"/>
      <c r="H1048" s="23"/>
      <c r="I1048" s="23"/>
      <c r="J1048" s="23"/>
      <c r="K1048" s="23"/>
      <c r="L1048" s="23"/>
      <c r="M1048" s="23"/>
      <c r="N1048" s="23"/>
      <c r="O1048" s="23"/>
      <c r="P1048" s="23"/>
    </row>
    <row r="1049" spans="6:16">
      <c r="F1049" s="67"/>
      <c r="G1049" s="23"/>
      <c r="H1049" s="23"/>
      <c r="I1049" s="23"/>
      <c r="J1049" s="23"/>
      <c r="K1049" s="23"/>
      <c r="L1049" s="23"/>
      <c r="M1049" s="23"/>
      <c r="N1049" s="23"/>
      <c r="O1049" s="23"/>
      <c r="P1049" s="23"/>
    </row>
    <row r="1050" spans="6:16">
      <c r="F1050" s="67"/>
      <c r="G1050" s="23"/>
      <c r="H1050" s="23"/>
      <c r="I1050" s="23"/>
      <c r="J1050" s="23"/>
      <c r="K1050" s="23"/>
      <c r="L1050" s="23"/>
      <c r="M1050" s="23"/>
      <c r="N1050" s="23"/>
      <c r="O1050" s="23"/>
      <c r="P1050" s="23"/>
    </row>
    <row r="1051" spans="6:16">
      <c r="F1051" s="67"/>
      <c r="G1051" s="23"/>
      <c r="H1051" s="23"/>
      <c r="I1051" s="23"/>
      <c r="J1051" s="23"/>
      <c r="K1051" s="23"/>
      <c r="L1051" s="23"/>
      <c r="M1051" s="23"/>
      <c r="N1051" s="23"/>
      <c r="O1051" s="23"/>
      <c r="P1051" s="23"/>
    </row>
    <row r="1052" spans="6:16">
      <c r="F1052" s="67"/>
      <c r="G1052" s="23"/>
      <c r="H1052" s="23"/>
      <c r="I1052" s="23"/>
      <c r="J1052" s="23"/>
      <c r="K1052" s="23"/>
      <c r="L1052" s="23"/>
      <c r="M1052" s="23"/>
      <c r="N1052" s="23"/>
      <c r="O1052" s="23"/>
      <c r="P1052" s="23"/>
    </row>
    <row r="1053" spans="6:16">
      <c r="F1053" s="67"/>
      <c r="G1053" s="23"/>
      <c r="H1053" s="23"/>
      <c r="I1053" s="23"/>
      <c r="J1053" s="23"/>
      <c r="K1053" s="23"/>
      <c r="L1053" s="23"/>
      <c r="M1053" s="23"/>
      <c r="N1053" s="23"/>
      <c r="O1053" s="23"/>
      <c r="P1053" s="23"/>
    </row>
    <row r="1054" spans="6:16">
      <c r="F1054" s="67"/>
      <c r="G1054" s="23"/>
      <c r="H1054" s="23"/>
      <c r="I1054" s="23"/>
      <c r="J1054" s="23"/>
      <c r="K1054" s="23"/>
      <c r="L1054" s="23"/>
      <c r="M1054" s="23"/>
      <c r="N1054" s="23"/>
      <c r="O1054" s="23"/>
      <c r="P1054" s="23"/>
    </row>
    <row r="1055" spans="6:16">
      <c r="F1055" s="67"/>
      <c r="G1055" s="23"/>
      <c r="H1055" s="23"/>
      <c r="I1055" s="23"/>
      <c r="J1055" s="23"/>
      <c r="K1055" s="23"/>
      <c r="L1055" s="23"/>
      <c r="M1055" s="23"/>
      <c r="N1055" s="23"/>
      <c r="O1055" s="23"/>
      <c r="P1055" s="23"/>
    </row>
    <row r="1056" spans="6:16">
      <c r="F1056" s="67"/>
      <c r="G1056" s="23"/>
      <c r="H1056" s="23"/>
      <c r="I1056" s="23"/>
      <c r="J1056" s="23"/>
      <c r="K1056" s="23"/>
      <c r="L1056" s="23"/>
      <c r="M1056" s="23"/>
      <c r="N1056" s="23"/>
      <c r="O1056" s="23"/>
      <c r="P1056" s="23"/>
    </row>
    <row r="1057" spans="6:16">
      <c r="F1057" s="67"/>
      <c r="G1057" s="23"/>
      <c r="H1057" s="23"/>
      <c r="I1057" s="23"/>
      <c r="J1057" s="23"/>
      <c r="K1057" s="23"/>
      <c r="L1057" s="23"/>
      <c r="M1057" s="23"/>
      <c r="N1057" s="23"/>
      <c r="O1057" s="23"/>
      <c r="P1057" s="23"/>
    </row>
    <row r="1058" spans="6:16">
      <c r="F1058" s="67"/>
      <c r="G1058" s="23"/>
      <c r="H1058" s="23"/>
      <c r="I1058" s="23"/>
      <c r="J1058" s="23"/>
      <c r="K1058" s="23"/>
      <c r="L1058" s="23"/>
      <c r="M1058" s="23"/>
      <c r="N1058" s="23"/>
      <c r="O1058" s="23"/>
      <c r="P1058" s="23"/>
    </row>
    <row r="1059" spans="6:16">
      <c r="F1059" s="67"/>
      <c r="G1059" s="23"/>
      <c r="H1059" s="23"/>
      <c r="I1059" s="23"/>
      <c r="J1059" s="23"/>
      <c r="K1059" s="23"/>
      <c r="L1059" s="23"/>
      <c r="M1059" s="23"/>
      <c r="N1059" s="23"/>
      <c r="O1059" s="23"/>
      <c r="P1059" s="23"/>
    </row>
    <row r="1060" spans="6:16">
      <c r="F1060" s="67"/>
      <c r="G1060" s="23"/>
      <c r="H1060" s="23"/>
      <c r="I1060" s="23"/>
      <c r="J1060" s="23"/>
      <c r="K1060" s="23"/>
      <c r="L1060" s="23"/>
      <c r="M1060" s="23"/>
      <c r="N1060" s="23"/>
      <c r="O1060" s="23"/>
      <c r="P1060" s="23"/>
    </row>
    <row r="1061" spans="6:16">
      <c r="F1061" s="67"/>
      <c r="G1061" s="23"/>
      <c r="H1061" s="23"/>
      <c r="I1061" s="23"/>
      <c r="J1061" s="23"/>
      <c r="K1061" s="23"/>
      <c r="L1061" s="23"/>
      <c r="M1061" s="23"/>
      <c r="N1061" s="23"/>
      <c r="O1061" s="23"/>
      <c r="P1061" s="23"/>
    </row>
    <row r="1062" spans="6:16">
      <c r="F1062" s="67"/>
      <c r="G1062" s="23"/>
      <c r="H1062" s="23"/>
      <c r="I1062" s="23"/>
      <c r="J1062" s="23"/>
      <c r="K1062" s="23"/>
      <c r="L1062" s="23"/>
      <c r="M1062" s="23"/>
      <c r="N1062" s="23"/>
      <c r="O1062" s="23"/>
      <c r="P1062" s="23"/>
    </row>
    <row r="1063" spans="6:16">
      <c r="F1063" s="67"/>
      <c r="G1063" s="23"/>
      <c r="H1063" s="23"/>
      <c r="I1063" s="23"/>
      <c r="J1063" s="23"/>
      <c r="K1063" s="23"/>
      <c r="L1063" s="23"/>
      <c r="M1063" s="23"/>
      <c r="N1063" s="23"/>
      <c r="O1063" s="23"/>
      <c r="P1063" s="23"/>
    </row>
    <row r="1064" spans="6:16">
      <c r="F1064" s="67"/>
      <c r="G1064" s="23"/>
      <c r="H1064" s="23"/>
      <c r="I1064" s="23"/>
      <c r="J1064" s="23"/>
      <c r="K1064" s="23"/>
      <c r="L1064" s="23"/>
      <c r="M1064" s="23"/>
      <c r="N1064" s="23"/>
      <c r="O1064" s="23"/>
      <c r="P1064" s="23"/>
    </row>
    <row r="1065" spans="6:16">
      <c r="F1065" s="67"/>
      <c r="G1065" s="23"/>
      <c r="H1065" s="23"/>
      <c r="I1065" s="23"/>
      <c r="J1065" s="23"/>
      <c r="K1065" s="23"/>
      <c r="L1065" s="23"/>
      <c r="M1065" s="23"/>
      <c r="N1065" s="23"/>
      <c r="O1065" s="23"/>
      <c r="P1065" s="23"/>
    </row>
    <row r="1066" spans="6:16">
      <c r="F1066" s="67"/>
      <c r="G1066" s="23"/>
      <c r="H1066" s="23"/>
      <c r="I1066" s="23"/>
      <c r="J1066" s="23"/>
      <c r="K1066" s="23"/>
      <c r="L1066" s="23"/>
      <c r="M1066" s="23"/>
      <c r="N1066" s="23"/>
      <c r="O1066" s="23"/>
      <c r="P1066" s="23"/>
    </row>
    <row r="1067" spans="6:16">
      <c r="F1067" s="67"/>
      <c r="G1067" s="23"/>
      <c r="H1067" s="23"/>
      <c r="I1067" s="23"/>
      <c r="J1067" s="23"/>
      <c r="K1067" s="23"/>
      <c r="L1067" s="23"/>
      <c r="M1067" s="23"/>
      <c r="N1067" s="23"/>
      <c r="O1067" s="23"/>
      <c r="P1067" s="23"/>
    </row>
    <row r="1068" spans="6:16">
      <c r="F1068" s="67"/>
      <c r="G1068" s="23"/>
      <c r="H1068" s="23"/>
      <c r="I1068" s="23"/>
      <c r="J1068" s="23"/>
      <c r="K1068" s="23"/>
      <c r="L1068" s="23"/>
      <c r="M1068" s="23"/>
      <c r="N1068" s="23"/>
      <c r="O1068" s="23"/>
      <c r="P1068" s="23"/>
    </row>
    <row r="1069" spans="6:16">
      <c r="F1069" s="67"/>
      <c r="G1069" s="23"/>
      <c r="H1069" s="23"/>
      <c r="I1069" s="23"/>
      <c r="J1069" s="23"/>
      <c r="K1069" s="23"/>
      <c r="L1069" s="23"/>
      <c r="M1069" s="23"/>
      <c r="N1069" s="23"/>
      <c r="O1069" s="23"/>
      <c r="P1069" s="23"/>
    </row>
    <row r="1070" spans="6:16">
      <c r="F1070" s="67"/>
      <c r="G1070" s="23"/>
      <c r="H1070" s="23"/>
      <c r="I1070" s="23"/>
      <c r="J1070" s="23"/>
      <c r="K1070" s="23"/>
      <c r="L1070" s="23"/>
      <c r="M1070" s="23"/>
      <c r="N1070" s="23"/>
      <c r="O1070" s="23"/>
      <c r="P1070" s="23"/>
    </row>
    <row r="1071" spans="6:16">
      <c r="F1071" s="67"/>
      <c r="G1071" s="23"/>
      <c r="H1071" s="23"/>
      <c r="I1071" s="23"/>
      <c r="J1071" s="23"/>
      <c r="K1071" s="23"/>
      <c r="L1071" s="23"/>
      <c r="M1071" s="23"/>
      <c r="N1071" s="23"/>
      <c r="O1071" s="23"/>
      <c r="P1071" s="23"/>
    </row>
    <row r="1072" spans="6:16">
      <c r="F1072" s="67"/>
      <c r="G1072" s="23"/>
      <c r="H1072" s="23"/>
      <c r="I1072" s="23"/>
      <c r="J1072" s="23"/>
      <c r="K1072" s="23"/>
      <c r="L1072" s="23"/>
      <c r="M1072" s="23"/>
      <c r="N1072" s="23"/>
      <c r="O1072" s="23"/>
      <c r="P1072" s="23"/>
    </row>
    <row r="1073" spans="6:16">
      <c r="F1073" s="67"/>
      <c r="G1073" s="23"/>
      <c r="H1073" s="23"/>
      <c r="I1073" s="23"/>
      <c r="J1073" s="23"/>
      <c r="K1073" s="23"/>
      <c r="L1073" s="23"/>
      <c r="M1073" s="23"/>
      <c r="N1073" s="23"/>
      <c r="O1073" s="23"/>
      <c r="P1073" s="23"/>
    </row>
    <row r="1074" spans="6:16">
      <c r="F1074" s="67"/>
      <c r="G1074" s="23"/>
      <c r="H1074" s="23"/>
      <c r="I1074" s="23"/>
      <c r="J1074" s="23"/>
      <c r="K1074" s="23"/>
      <c r="L1074" s="23"/>
      <c r="M1074" s="23"/>
      <c r="N1074" s="23"/>
      <c r="O1074" s="23"/>
      <c r="P1074" s="23"/>
    </row>
    <row r="1075" spans="6:16">
      <c r="F1075" s="67"/>
      <c r="G1075" s="23"/>
      <c r="H1075" s="23"/>
      <c r="I1075" s="23"/>
      <c r="J1075" s="23"/>
      <c r="K1075" s="23"/>
      <c r="L1075" s="23"/>
      <c r="M1075" s="23"/>
      <c r="N1075" s="23"/>
      <c r="O1075" s="23"/>
      <c r="P1075" s="23"/>
    </row>
    <row r="1076" spans="6:16">
      <c r="F1076" s="67"/>
      <c r="G1076" s="23"/>
      <c r="H1076" s="23"/>
      <c r="I1076" s="23"/>
      <c r="J1076" s="23"/>
      <c r="K1076" s="23"/>
      <c r="L1076" s="23"/>
      <c r="M1076" s="23"/>
      <c r="N1076" s="23"/>
      <c r="O1076" s="23"/>
      <c r="P1076" s="23"/>
    </row>
    <row r="1077" spans="6:16">
      <c r="F1077" s="67"/>
      <c r="G1077" s="23"/>
      <c r="H1077" s="23"/>
      <c r="I1077" s="23"/>
      <c r="J1077" s="23"/>
      <c r="K1077" s="23"/>
      <c r="L1077" s="23"/>
      <c r="M1077" s="23"/>
      <c r="N1077" s="23"/>
      <c r="O1077" s="23"/>
      <c r="P1077" s="23"/>
    </row>
    <row r="1078" spans="6:16">
      <c r="F1078" s="67"/>
      <c r="G1078" s="23"/>
      <c r="H1078" s="23"/>
      <c r="I1078" s="23"/>
      <c r="J1078" s="23"/>
      <c r="K1078" s="23"/>
      <c r="L1078" s="23"/>
      <c r="M1078" s="23"/>
      <c r="N1078" s="23"/>
      <c r="O1078" s="23"/>
      <c r="P1078" s="23"/>
    </row>
    <row r="1079" spans="6:16">
      <c r="F1079" s="67"/>
      <c r="G1079" s="23"/>
      <c r="H1079" s="23"/>
      <c r="I1079" s="23"/>
      <c r="J1079" s="23"/>
      <c r="K1079" s="23"/>
      <c r="L1079" s="23"/>
      <c r="M1079" s="23"/>
      <c r="N1079" s="23"/>
      <c r="O1079" s="23"/>
      <c r="P1079" s="23"/>
    </row>
    <row r="1080" spans="6:16">
      <c r="F1080" s="67"/>
      <c r="G1080" s="23"/>
      <c r="H1080" s="23"/>
      <c r="I1080" s="23"/>
      <c r="J1080" s="23"/>
      <c r="K1080" s="23"/>
      <c r="L1080" s="23"/>
      <c r="M1080" s="23"/>
      <c r="N1080" s="23"/>
      <c r="O1080" s="23"/>
      <c r="P1080" s="23"/>
    </row>
    <row r="1081" spans="6:16">
      <c r="F1081" s="67"/>
      <c r="G1081" s="23"/>
      <c r="H1081" s="23"/>
      <c r="I1081" s="23"/>
      <c r="J1081" s="23"/>
      <c r="K1081" s="23"/>
      <c r="L1081" s="23"/>
      <c r="M1081" s="23"/>
      <c r="N1081" s="23"/>
      <c r="O1081" s="23"/>
      <c r="P1081" s="23"/>
    </row>
    <row r="1082" spans="6:16">
      <c r="F1082" s="67"/>
      <c r="G1082" s="23"/>
      <c r="H1082" s="23"/>
      <c r="I1082" s="23"/>
      <c r="J1082" s="23"/>
      <c r="K1082" s="23"/>
      <c r="L1082" s="23"/>
      <c r="M1082" s="23"/>
      <c r="N1082" s="23"/>
      <c r="O1082" s="23"/>
      <c r="P1082" s="23"/>
    </row>
    <row r="1083" spans="6:16">
      <c r="F1083" s="67"/>
      <c r="G1083" s="23"/>
      <c r="H1083" s="23"/>
      <c r="I1083" s="23"/>
      <c r="J1083" s="23"/>
      <c r="K1083" s="23"/>
      <c r="L1083" s="23"/>
      <c r="M1083" s="23"/>
      <c r="N1083" s="23"/>
      <c r="O1083" s="23"/>
      <c r="P1083" s="23"/>
    </row>
    <row r="1084" spans="6:16">
      <c r="F1084" s="67"/>
      <c r="G1084" s="23"/>
      <c r="H1084" s="23"/>
      <c r="I1084" s="23"/>
      <c r="J1084" s="23"/>
      <c r="K1084" s="23"/>
      <c r="L1084" s="23"/>
      <c r="M1084" s="23"/>
      <c r="N1084" s="23"/>
      <c r="O1084" s="23"/>
      <c r="P1084" s="23"/>
    </row>
    <row r="1085" spans="6:16">
      <c r="F1085" s="67"/>
      <c r="G1085" s="23"/>
      <c r="H1085" s="23"/>
      <c r="I1085" s="23"/>
      <c r="J1085" s="23"/>
      <c r="K1085" s="23"/>
      <c r="L1085" s="23"/>
      <c r="M1085" s="23"/>
      <c r="N1085" s="23"/>
      <c r="O1085" s="23"/>
      <c r="P1085" s="23"/>
    </row>
    <row r="1086" spans="6:16">
      <c r="F1086" s="67"/>
      <c r="G1086" s="23"/>
      <c r="H1086" s="23"/>
      <c r="I1086" s="23"/>
      <c r="J1086" s="23"/>
      <c r="K1086" s="23"/>
      <c r="L1086" s="23"/>
      <c r="M1086" s="23"/>
      <c r="N1086" s="23"/>
      <c r="O1086" s="23"/>
      <c r="P1086" s="23"/>
    </row>
    <row r="1087" spans="6:16">
      <c r="F1087" s="67"/>
      <c r="G1087" s="23"/>
      <c r="H1087" s="23"/>
      <c r="I1087" s="23"/>
      <c r="J1087" s="23"/>
      <c r="K1087" s="23"/>
      <c r="L1087" s="23"/>
      <c r="M1087" s="23"/>
      <c r="N1087" s="23"/>
      <c r="O1087" s="23"/>
      <c r="P1087" s="23"/>
    </row>
    <row r="1088" spans="6:16">
      <c r="F1088" s="67"/>
      <c r="G1088" s="23"/>
      <c r="H1088" s="23"/>
      <c r="I1088" s="23"/>
      <c r="J1088" s="23"/>
      <c r="K1088" s="23"/>
      <c r="L1088" s="23"/>
      <c r="M1088" s="23"/>
      <c r="N1088" s="23"/>
      <c r="O1088" s="23"/>
      <c r="P1088" s="23"/>
    </row>
    <row r="1089" spans="6:16">
      <c r="F1089" s="67"/>
      <c r="G1089" s="23"/>
      <c r="H1089" s="23"/>
      <c r="I1089" s="23"/>
      <c r="J1089" s="23"/>
      <c r="K1089" s="23"/>
      <c r="L1089" s="23"/>
      <c r="M1089" s="23"/>
      <c r="N1089" s="23"/>
      <c r="O1089" s="23"/>
      <c r="P1089" s="23"/>
    </row>
    <row r="1090" spans="6:16">
      <c r="F1090" s="67"/>
      <c r="G1090" s="23"/>
      <c r="H1090" s="23"/>
      <c r="I1090" s="23"/>
      <c r="J1090" s="23"/>
      <c r="K1090" s="23"/>
      <c r="L1090" s="23"/>
      <c r="M1090" s="23"/>
      <c r="N1090" s="23"/>
      <c r="O1090" s="23"/>
      <c r="P1090" s="23"/>
    </row>
    <row r="1091" spans="6:16">
      <c r="F1091" s="67"/>
      <c r="G1091" s="23"/>
      <c r="H1091" s="23"/>
      <c r="I1091" s="23"/>
      <c r="J1091" s="23"/>
      <c r="K1091" s="23"/>
      <c r="L1091" s="23"/>
      <c r="M1091" s="23"/>
      <c r="N1091" s="23"/>
      <c r="O1091" s="23"/>
      <c r="P1091" s="23"/>
    </row>
    <row r="1092" spans="6:16">
      <c r="F1092" s="67"/>
      <c r="G1092" s="23"/>
      <c r="H1092" s="23"/>
      <c r="I1092" s="23"/>
      <c r="J1092" s="23"/>
      <c r="K1092" s="23"/>
      <c r="L1092" s="23"/>
      <c r="M1092" s="23"/>
      <c r="N1092" s="23"/>
      <c r="O1092" s="23"/>
      <c r="P1092" s="23"/>
    </row>
    <row r="1093" spans="6:16">
      <c r="F1093" s="67"/>
      <c r="G1093" s="23"/>
      <c r="H1093" s="23"/>
      <c r="I1093" s="23"/>
      <c r="J1093" s="23"/>
      <c r="K1093" s="23"/>
      <c r="L1093" s="23"/>
      <c r="M1093" s="23"/>
      <c r="N1093" s="23"/>
      <c r="O1093" s="23"/>
      <c r="P1093" s="23"/>
    </row>
    <row r="1094" spans="6:16">
      <c r="F1094" s="67"/>
      <c r="G1094" s="23"/>
      <c r="H1094" s="23"/>
      <c r="I1094" s="23"/>
      <c r="J1094" s="23"/>
      <c r="K1094" s="23"/>
      <c r="L1094" s="23"/>
      <c r="M1094" s="23"/>
      <c r="N1094" s="23"/>
      <c r="O1094" s="23"/>
      <c r="P1094" s="23"/>
    </row>
    <row r="1095" spans="6:16">
      <c r="F1095" s="67"/>
      <c r="G1095" s="23"/>
      <c r="H1095" s="23"/>
      <c r="I1095" s="23"/>
      <c r="J1095" s="23"/>
      <c r="K1095" s="23"/>
      <c r="L1095" s="23"/>
      <c r="M1095" s="23"/>
      <c r="N1095" s="23"/>
      <c r="O1095" s="23"/>
      <c r="P1095" s="23"/>
    </row>
    <row r="1096" spans="6:16">
      <c r="F1096" s="67"/>
      <c r="G1096" s="23"/>
      <c r="H1096" s="23"/>
      <c r="I1096" s="23"/>
      <c r="J1096" s="23"/>
      <c r="K1096" s="23"/>
      <c r="L1096" s="23"/>
      <c r="M1096" s="23"/>
      <c r="N1096" s="23"/>
      <c r="O1096" s="23"/>
      <c r="P1096" s="23"/>
    </row>
    <row r="1097" spans="6:16">
      <c r="F1097" s="67"/>
      <c r="G1097" s="23"/>
      <c r="H1097" s="23"/>
      <c r="I1097" s="23"/>
      <c r="J1097" s="23"/>
      <c r="K1097" s="23"/>
      <c r="L1097" s="23"/>
      <c r="M1097" s="23"/>
      <c r="N1097" s="23"/>
      <c r="O1097" s="23"/>
      <c r="P1097" s="23"/>
    </row>
    <row r="1098" spans="6:16">
      <c r="F1098" s="67"/>
      <c r="G1098" s="23"/>
      <c r="H1098" s="23"/>
      <c r="I1098" s="23"/>
      <c r="J1098" s="23"/>
      <c r="K1098" s="23"/>
      <c r="L1098" s="23"/>
      <c r="M1098" s="23"/>
      <c r="N1098" s="23"/>
      <c r="O1098" s="23"/>
      <c r="P1098" s="23"/>
    </row>
    <row r="1099" spans="6:16">
      <c r="F1099" s="67"/>
      <c r="G1099" s="23"/>
      <c r="H1099" s="23"/>
      <c r="I1099" s="23"/>
      <c r="J1099" s="23"/>
      <c r="K1099" s="23"/>
      <c r="L1099" s="23"/>
      <c r="M1099" s="23"/>
      <c r="N1099" s="23"/>
      <c r="O1099" s="23"/>
      <c r="P1099" s="23"/>
    </row>
    <row r="1100" spans="6:16">
      <c r="F1100" s="67"/>
      <c r="G1100" s="23"/>
      <c r="H1100" s="23"/>
      <c r="I1100" s="23"/>
      <c r="J1100" s="23"/>
      <c r="K1100" s="23"/>
      <c r="L1100" s="23"/>
      <c r="M1100" s="23"/>
      <c r="N1100" s="23"/>
      <c r="O1100" s="23"/>
      <c r="P1100" s="23"/>
    </row>
    <row r="1101" spans="6:16">
      <c r="F1101" s="67"/>
      <c r="G1101" s="23"/>
      <c r="H1101" s="23"/>
      <c r="I1101" s="23"/>
      <c r="J1101" s="23"/>
      <c r="K1101" s="23"/>
      <c r="L1101" s="23"/>
      <c r="M1101" s="23"/>
      <c r="N1101" s="23"/>
      <c r="O1101" s="23"/>
      <c r="P1101" s="23"/>
    </row>
    <row r="1102" spans="6:16">
      <c r="F1102" s="67"/>
      <c r="G1102" s="23"/>
      <c r="H1102" s="23"/>
      <c r="I1102" s="23"/>
      <c r="J1102" s="23"/>
      <c r="K1102" s="23"/>
      <c r="L1102" s="23"/>
      <c r="M1102" s="23"/>
      <c r="N1102" s="23"/>
      <c r="O1102" s="23"/>
      <c r="P1102" s="23"/>
    </row>
    <row r="1103" spans="6:16">
      <c r="F1103" s="67"/>
      <c r="G1103" s="23"/>
      <c r="H1103" s="23"/>
      <c r="I1103" s="23"/>
      <c r="J1103" s="23"/>
      <c r="K1103" s="23"/>
      <c r="L1103" s="23"/>
      <c r="M1103" s="23"/>
      <c r="N1103" s="23"/>
      <c r="O1103" s="23"/>
      <c r="P1103" s="23"/>
    </row>
    <row r="1104" spans="6:16">
      <c r="F1104" s="67"/>
      <c r="G1104" s="23"/>
      <c r="H1104" s="23"/>
      <c r="I1104" s="23"/>
      <c r="J1104" s="23"/>
      <c r="K1104" s="23"/>
      <c r="L1104" s="23"/>
      <c r="M1104" s="23"/>
      <c r="N1104" s="23"/>
      <c r="O1104" s="23"/>
      <c r="P1104" s="23"/>
    </row>
    <row r="1105" spans="6:16">
      <c r="F1105" s="67"/>
      <c r="G1105" s="23"/>
      <c r="H1105" s="23"/>
      <c r="I1105" s="23"/>
      <c r="J1105" s="23"/>
      <c r="K1105" s="23"/>
      <c r="L1105" s="23"/>
      <c r="M1105" s="23"/>
      <c r="N1105" s="23"/>
      <c r="O1105" s="23"/>
      <c r="P1105" s="23"/>
    </row>
    <row r="1106" spans="6:16">
      <c r="F1106" s="67"/>
      <c r="G1106" s="23"/>
      <c r="H1106" s="23"/>
      <c r="I1106" s="23"/>
      <c r="J1106" s="23"/>
      <c r="K1106" s="23"/>
      <c r="L1106" s="23"/>
      <c r="M1106" s="23"/>
      <c r="N1106" s="23"/>
      <c r="O1106" s="23"/>
      <c r="P1106" s="23"/>
    </row>
    <row r="1107" spans="6:16">
      <c r="F1107" s="67"/>
      <c r="G1107" s="23"/>
      <c r="H1107" s="23"/>
      <c r="I1107" s="23"/>
      <c r="J1107" s="23"/>
      <c r="K1107" s="23"/>
      <c r="L1107" s="23"/>
      <c r="M1107" s="23"/>
      <c r="N1107" s="23"/>
      <c r="O1107" s="23"/>
      <c r="P1107" s="23"/>
    </row>
    <row r="1108" spans="6:16">
      <c r="F1108" s="67"/>
      <c r="G1108" s="23"/>
      <c r="H1108" s="23"/>
      <c r="I1108" s="23"/>
      <c r="J1108" s="23"/>
      <c r="K1108" s="23"/>
      <c r="L1108" s="23"/>
      <c r="M1108" s="23"/>
      <c r="N1108" s="23"/>
      <c r="O1108" s="23"/>
      <c r="P1108" s="23"/>
    </row>
    <row r="1109" spans="6:16">
      <c r="F1109" s="67"/>
      <c r="G1109" s="23"/>
      <c r="H1109" s="23"/>
      <c r="I1109" s="23"/>
      <c r="J1109" s="23"/>
      <c r="K1109" s="23"/>
      <c r="L1109" s="23"/>
      <c r="M1109" s="23"/>
      <c r="N1109" s="23"/>
      <c r="O1109" s="23"/>
      <c r="P1109" s="23"/>
    </row>
    <row r="1110" spans="6:16">
      <c r="F1110" s="67"/>
      <c r="G1110" s="23"/>
      <c r="H1110" s="23"/>
      <c r="I1110" s="23"/>
      <c r="J1110" s="23"/>
      <c r="K1110" s="23"/>
      <c r="L1110" s="23"/>
      <c r="M1110" s="23"/>
      <c r="N1110" s="23"/>
      <c r="O1110" s="23"/>
      <c r="P1110" s="23"/>
    </row>
    <row r="1111" spans="6:16">
      <c r="F1111" s="67"/>
      <c r="G1111" s="23"/>
      <c r="H1111" s="23"/>
      <c r="I1111" s="23"/>
      <c r="J1111" s="23"/>
      <c r="K1111" s="23"/>
      <c r="L1111" s="23"/>
      <c r="M1111" s="23"/>
      <c r="N1111" s="23"/>
      <c r="O1111" s="23"/>
      <c r="P1111" s="23"/>
    </row>
    <row r="1112" spans="6:16">
      <c r="F1112" s="67"/>
      <c r="G1112" s="23"/>
      <c r="H1112" s="23"/>
      <c r="I1112" s="23"/>
      <c r="J1112" s="23"/>
      <c r="K1112" s="23"/>
      <c r="L1112" s="23"/>
      <c r="M1112" s="23"/>
      <c r="N1112" s="23"/>
      <c r="O1112" s="23"/>
      <c r="P1112" s="23"/>
    </row>
    <row r="1113" spans="6:16">
      <c r="F1113" s="67"/>
      <c r="G1113" s="23"/>
      <c r="H1113" s="23"/>
      <c r="I1113" s="23"/>
      <c r="J1113" s="23"/>
      <c r="K1113" s="23"/>
      <c r="L1113" s="23"/>
      <c r="M1113" s="23"/>
      <c r="N1113" s="23"/>
      <c r="O1113" s="23"/>
      <c r="P1113" s="23"/>
    </row>
    <row r="1114" spans="6:16">
      <c r="F1114" s="67"/>
      <c r="G1114" s="23"/>
      <c r="H1114" s="23"/>
      <c r="I1114" s="23"/>
      <c r="J1114" s="23"/>
      <c r="K1114" s="23"/>
      <c r="L1114" s="23"/>
      <c r="M1114" s="23"/>
      <c r="N1114" s="23"/>
      <c r="O1114" s="23"/>
      <c r="P1114" s="23"/>
    </row>
    <row r="1115" spans="6:16">
      <c r="F1115" s="67"/>
      <c r="G1115" s="23"/>
      <c r="H1115" s="23"/>
      <c r="I1115" s="23"/>
      <c r="J1115" s="23"/>
      <c r="K1115" s="23"/>
      <c r="L1115" s="23"/>
      <c r="M1115" s="23"/>
      <c r="N1115" s="23"/>
      <c r="O1115" s="23"/>
      <c r="P1115" s="23"/>
    </row>
    <row r="1116" spans="6:16">
      <c r="F1116" s="67"/>
      <c r="G1116" s="23"/>
      <c r="H1116" s="23"/>
      <c r="I1116" s="23"/>
      <c r="J1116" s="23"/>
      <c r="K1116" s="23"/>
      <c r="L1116" s="23"/>
      <c r="M1116" s="23"/>
      <c r="N1116" s="23"/>
      <c r="O1116" s="23"/>
      <c r="P1116" s="23"/>
    </row>
    <row r="1117" spans="6:16">
      <c r="F1117" s="67"/>
      <c r="G1117" s="23"/>
      <c r="H1117" s="23"/>
      <c r="I1117" s="23"/>
      <c r="J1117" s="23"/>
      <c r="K1117" s="23"/>
      <c r="L1117" s="23"/>
      <c r="M1117" s="23"/>
      <c r="N1117" s="23"/>
      <c r="O1117" s="23"/>
      <c r="P1117" s="23"/>
    </row>
    <row r="1118" spans="6:16">
      <c r="F1118" s="67"/>
      <c r="G1118" s="23"/>
      <c r="H1118" s="23"/>
      <c r="I1118" s="23"/>
      <c r="J1118" s="23"/>
      <c r="K1118" s="23"/>
      <c r="L1118" s="23"/>
      <c r="M1118" s="23"/>
      <c r="N1118" s="23"/>
      <c r="O1118" s="23"/>
      <c r="P1118" s="23"/>
    </row>
    <row r="1119" spans="6:16">
      <c r="F1119" s="67"/>
      <c r="G1119" s="23"/>
      <c r="H1119" s="23"/>
      <c r="I1119" s="23"/>
      <c r="J1119" s="23"/>
      <c r="K1119" s="23"/>
      <c r="L1119" s="23"/>
      <c r="M1119" s="23"/>
      <c r="N1119" s="23"/>
      <c r="O1119" s="23"/>
      <c r="P1119" s="23"/>
    </row>
    <row r="1120" spans="6:16">
      <c r="F1120" s="67"/>
      <c r="G1120" s="23"/>
      <c r="H1120" s="23"/>
      <c r="I1120" s="23"/>
      <c r="J1120" s="23"/>
      <c r="K1120" s="23"/>
      <c r="L1120" s="23"/>
      <c r="M1120" s="23"/>
      <c r="N1120" s="23"/>
      <c r="O1120" s="23"/>
      <c r="P1120" s="23"/>
    </row>
    <row r="1121" spans="6:16">
      <c r="F1121" s="67"/>
      <c r="G1121" s="23"/>
      <c r="H1121" s="23"/>
      <c r="I1121" s="23"/>
      <c r="J1121" s="23"/>
      <c r="K1121" s="23"/>
      <c r="L1121" s="23"/>
      <c r="M1121" s="23"/>
      <c r="N1121" s="23"/>
      <c r="O1121" s="23"/>
      <c r="P1121" s="23"/>
    </row>
    <row r="1122" spans="6:16">
      <c r="F1122" s="67"/>
      <c r="G1122" s="23"/>
      <c r="H1122" s="23"/>
      <c r="I1122" s="23"/>
      <c r="J1122" s="23"/>
      <c r="K1122" s="23"/>
      <c r="L1122" s="23"/>
      <c r="M1122" s="23"/>
      <c r="N1122" s="23"/>
      <c r="O1122" s="23"/>
      <c r="P1122" s="23"/>
    </row>
    <row r="1123" spans="6:16">
      <c r="F1123" s="67"/>
      <c r="G1123" s="23"/>
      <c r="H1123" s="23"/>
      <c r="I1123" s="23"/>
      <c r="J1123" s="23"/>
      <c r="K1123" s="23"/>
      <c r="L1123" s="23"/>
      <c r="M1123" s="23"/>
      <c r="N1123" s="23"/>
      <c r="O1123" s="23"/>
      <c r="P1123" s="23"/>
    </row>
    <row r="1124" spans="6:16">
      <c r="F1124" s="67"/>
      <c r="G1124" s="23"/>
      <c r="H1124" s="23"/>
      <c r="I1124" s="23"/>
      <c r="J1124" s="23"/>
      <c r="K1124" s="23"/>
      <c r="L1124" s="23"/>
      <c r="M1124" s="23"/>
      <c r="N1124" s="23"/>
      <c r="O1124" s="23"/>
      <c r="P1124" s="23"/>
    </row>
    <row r="1125" spans="6:16">
      <c r="F1125" s="67"/>
      <c r="G1125" s="23"/>
      <c r="H1125" s="23"/>
      <c r="I1125" s="23"/>
      <c r="J1125" s="23"/>
      <c r="K1125" s="23"/>
      <c r="L1125" s="23"/>
      <c r="M1125" s="23"/>
      <c r="N1125" s="23"/>
      <c r="O1125" s="23"/>
      <c r="P1125" s="23"/>
    </row>
    <row r="1126" spans="6:16">
      <c r="F1126" s="67"/>
      <c r="G1126" s="23"/>
      <c r="H1126" s="23"/>
      <c r="I1126" s="23"/>
      <c r="J1126" s="23"/>
      <c r="K1126" s="23"/>
      <c r="L1126" s="23"/>
      <c r="M1126" s="23"/>
      <c r="N1126" s="23"/>
      <c r="O1126" s="23"/>
      <c r="P1126" s="23"/>
    </row>
    <row r="1127" spans="6:16">
      <c r="F1127" s="67"/>
      <c r="G1127" s="23"/>
      <c r="H1127" s="23"/>
      <c r="I1127" s="23"/>
      <c r="J1127" s="23"/>
      <c r="K1127" s="23"/>
      <c r="L1127" s="23"/>
      <c r="M1127" s="23"/>
      <c r="N1127" s="23"/>
      <c r="O1127" s="23"/>
      <c r="P1127" s="23"/>
    </row>
    <row r="1128" spans="6:16">
      <c r="F1128" s="67"/>
      <c r="G1128" s="23"/>
      <c r="H1128" s="23"/>
      <c r="I1128" s="23"/>
      <c r="J1128" s="23"/>
      <c r="K1128" s="23"/>
      <c r="L1128" s="23"/>
      <c r="M1128" s="23"/>
      <c r="N1128" s="23"/>
      <c r="O1128" s="23"/>
      <c r="P1128" s="23"/>
    </row>
    <row r="1129" spans="6:16">
      <c r="F1129" s="67"/>
      <c r="G1129" s="23"/>
      <c r="H1129" s="23"/>
      <c r="I1129" s="23"/>
      <c r="J1129" s="23"/>
      <c r="K1129" s="23"/>
      <c r="L1129" s="23"/>
      <c r="M1129" s="23"/>
      <c r="N1129" s="23"/>
      <c r="O1129" s="23"/>
      <c r="P1129" s="23"/>
    </row>
    <row r="1130" spans="6:16">
      <c r="F1130" s="67"/>
      <c r="G1130" s="23"/>
      <c r="H1130" s="23"/>
      <c r="I1130" s="23"/>
      <c r="J1130" s="23"/>
      <c r="K1130" s="23"/>
      <c r="L1130" s="23"/>
      <c r="M1130" s="23"/>
      <c r="N1130" s="23"/>
      <c r="O1130" s="23"/>
      <c r="P1130" s="23"/>
    </row>
    <row r="1131" spans="6:16">
      <c r="F1131" s="67"/>
      <c r="G1131" s="23"/>
      <c r="H1131" s="23"/>
      <c r="I1131" s="23"/>
      <c r="J1131" s="23"/>
      <c r="K1131" s="23"/>
      <c r="L1131" s="23"/>
      <c r="M1131" s="23"/>
      <c r="N1131" s="23"/>
      <c r="O1131" s="23"/>
      <c r="P1131" s="23"/>
    </row>
    <row r="1132" spans="6:16">
      <c r="F1132" s="67"/>
      <c r="G1132" s="23"/>
      <c r="H1132" s="23"/>
      <c r="I1132" s="23"/>
      <c r="J1132" s="23"/>
      <c r="K1132" s="23"/>
      <c r="L1132" s="23"/>
      <c r="M1132" s="23"/>
      <c r="N1132" s="23"/>
      <c r="O1132" s="23"/>
      <c r="P1132" s="23"/>
    </row>
    <row r="1133" spans="6:16">
      <c r="F1133" s="67"/>
      <c r="G1133" s="23"/>
      <c r="H1133" s="23"/>
      <c r="I1133" s="23"/>
      <c r="J1133" s="23"/>
      <c r="K1133" s="23"/>
      <c r="L1133" s="23"/>
      <c r="M1133" s="23"/>
      <c r="N1133" s="23"/>
      <c r="O1133" s="23"/>
      <c r="P1133" s="23"/>
    </row>
    <row r="1134" spans="6:16">
      <c r="F1134" s="67"/>
      <c r="G1134" s="23"/>
      <c r="H1134" s="23"/>
      <c r="I1134" s="23"/>
      <c r="J1134" s="23"/>
      <c r="K1134" s="23"/>
      <c r="L1134" s="23"/>
      <c r="M1134" s="23"/>
      <c r="N1134" s="23"/>
      <c r="O1134" s="23"/>
      <c r="P1134" s="23"/>
    </row>
    <row r="1135" spans="6:16">
      <c r="F1135" s="67"/>
      <c r="G1135" s="23"/>
      <c r="H1135" s="23"/>
      <c r="I1135" s="23"/>
      <c r="J1135" s="23"/>
      <c r="K1135" s="23"/>
      <c r="L1135" s="23"/>
      <c r="M1135" s="23"/>
      <c r="N1135" s="23"/>
      <c r="O1135" s="23"/>
      <c r="P1135" s="23"/>
    </row>
    <row r="1136" spans="6:16">
      <c r="F1136" s="67"/>
      <c r="G1136" s="23"/>
      <c r="H1136" s="23"/>
      <c r="I1136" s="23"/>
      <c r="J1136" s="23"/>
      <c r="K1136" s="23"/>
      <c r="L1136" s="23"/>
      <c r="M1136" s="23"/>
      <c r="N1136" s="23"/>
      <c r="O1136" s="23"/>
      <c r="P1136" s="23"/>
    </row>
    <row r="1137" spans="6:16">
      <c r="F1137" s="67"/>
      <c r="G1137" s="23"/>
      <c r="H1137" s="23"/>
      <c r="I1137" s="23"/>
      <c r="J1137" s="23"/>
      <c r="K1137" s="23"/>
      <c r="L1137" s="23"/>
      <c r="M1137" s="23"/>
      <c r="N1137" s="23"/>
      <c r="O1137" s="23"/>
      <c r="P1137" s="23"/>
    </row>
    <row r="1138" spans="6:16">
      <c r="F1138" s="67"/>
      <c r="G1138" s="23"/>
      <c r="H1138" s="23"/>
      <c r="I1138" s="23"/>
      <c r="J1138" s="23"/>
      <c r="K1138" s="23"/>
      <c r="L1138" s="23"/>
      <c r="M1138" s="23"/>
      <c r="N1138" s="23"/>
      <c r="O1138" s="23"/>
      <c r="P1138" s="23"/>
    </row>
    <row r="1139" spans="6:16">
      <c r="F1139" s="67"/>
      <c r="G1139" s="23"/>
      <c r="H1139" s="23"/>
      <c r="I1139" s="23"/>
      <c r="J1139" s="23"/>
      <c r="K1139" s="23"/>
      <c r="L1139" s="23"/>
      <c r="M1139" s="23"/>
      <c r="N1139" s="23"/>
      <c r="O1139" s="23"/>
      <c r="P1139" s="23"/>
    </row>
    <row r="1140" spans="6:16">
      <c r="F1140" s="67"/>
      <c r="G1140" s="23"/>
      <c r="H1140" s="23"/>
      <c r="I1140" s="23"/>
      <c r="J1140" s="23"/>
      <c r="K1140" s="23"/>
      <c r="L1140" s="23"/>
      <c r="M1140" s="23"/>
      <c r="N1140" s="23"/>
      <c r="O1140" s="23"/>
      <c r="P1140" s="23"/>
    </row>
    <row r="1141" spans="6:16">
      <c r="F1141" s="67"/>
      <c r="G1141" s="23"/>
      <c r="H1141" s="23"/>
      <c r="I1141" s="23"/>
      <c r="J1141" s="23"/>
      <c r="K1141" s="23"/>
      <c r="L1141" s="23"/>
      <c r="M1141" s="23"/>
      <c r="N1141" s="23"/>
      <c r="O1141" s="23"/>
      <c r="P1141" s="23"/>
    </row>
    <row r="1142" spans="6:16">
      <c r="F1142" s="67"/>
      <c r="G1142" s="23"/>
      <c r="H1142" s="23"/>
      <c r="I1142" s="23"/>
      <c r="J1142" s="23"/>
      <c r="K1142" s="23"/>
      <c r="L1142" s="23"/>
      <c r="M1142" s="23"/>
      <c r="N1142" s="23"/>
      <c r="O1142" s="23"/>
      <c r="P1142" s="23"/>
    </row>
    <row r="1143" spans="6:16">
      <c r="F1143" s="67"/>
      <c r="G1143" s="23"/>
      <c r="H1143" s="23"/>
      <c r="I1143" s="23"/>
      <c r="J1143" s="23"/>
      <c r="K1143" s="23"/>
      <c r="L1143" s="23"/>
      <c r="M1143" s="23"/>
      <c r="N1143" s="23"/>
      <c r="O1143" s="23"/>
      <c r="P1143" s="23"/>
    </row>
    <row r="1144" spans="6:16">
      <c r="F1144" s="67"/>
      <c r="G1144" s="23"/>
      <c r="H1144" s="23"/>
      <c r="I1144" s="23"/>
      <c r="J1144" s="23"/>
      <c r="K1144" s="23"/>
      <c r="L1144" s="23"/>
      <c r="M1144" s="23"/>
      <c r="N1144" s="23"/>
      <c r="O1144" s="23"/>
      <c r="P1144" s="23"/>
    </row>
    <row r="1145" spans="6:16">
      <c r="F1145" s="67"/>
      <c r="G1145" s="23"/>
      <c r="H1145" s="23"/>
      <c r="I1145" s="23"/>
      <c r="J1145" s="23"/>
      <c r="K1145" s="23"/>
      <c r="L1145" s="23"/>
      <c r="M1145" s="23"/>
      <c r="N1145" s="23"/>
      <c r="O1145" s="23"/>
      <c r="P1145" s="23"/>
    </row>
    <row r="1146" spans="6:16">
      <c r="F1146" s="67"/>
      <c r="G1146" s="23"/>
      <c r="H1146" s="23"/>
      <c r="I1146" s="23"/>
      <c r="J1146" s="23"/>
      <c r="K1146" s="23"/>
      <c r="L1146" s="23"/>
      <c r="M1146" s="23"/>
      <c r="N1146" s="23"/>
      <c r="O1146" s="23"/>
      <c r="P1146" s="23"/>
    </row>
    <row r="1147" spans="6:16">
      <c r="F1147" s="67"/>
      <c r="G1147" s="23"/>
      <c r="H1147" s="23"/>
      <c r="I1147" s="23"/>
      <c r="J1147" s="23"/>
      <c r="K1147" s="23"/>
      <c r="L1147" s="23"/>
      <c r="M1147" s="23"/>
      <c r="N1147" s="23"/>
      <c r="O1147" s="23"/>
      <c r="P1147" s="23"/>
    </row>
    <row r="1148" spans="6:16">
      <c r="F1148" s="67"/>
      <c r="G1148" s="23"/>
      <c r="H1148" s="23"/>
      <c r="I1148" s="23"/>
      <c r="J1148" s="23"/>
      <c r="K1148" s="23"/>
      <c r="L1148" s="23"/>
      <c r="M1148" s="23"/>
      <c r="N1148" s="23"/>
      <c r="O1148" s="23"/>
      <c r="P1148" s="23"/>
    </row>
    <row r="1149" spans="6:16">
      <c r="F1149" s="67"/>
      <c r="G1149" s="23"/>
      <c r="H1149" s="23"/>
      <c r="I1149" s="23"/>
      <c r="J1149" s="23"/>
      <c r="K1149" s="23"/>
      <c r="L1149" s="23"/>
      <c r="M1149" s="23"/>
      <c r="N1149" s="23"/>
      <c r="O1149" s="23"/>
      <c r="P1149" s="23"/>
    </row>
    <row r="1150" spans="6:16">
      <c r="F1150" s="67"/>
      <c r="G1150" s="23"/>
      <c r="H1150" s="23"/>
      <c r="I1150" s="23"/>
      <c r="J1150" s="23"/>
      <c r="K1150" s="23"/>
      <c r="L1150" s="23"/>
      <c r="M1150" s="23"/>
      <c r="N1150" s="23"/>
      <c r="O1150" s="23"/>
      <c r="P1150" s="23"/>
    </row>
    <row r="1151" spans="6:16">
      <c r="F1151" s="67"/>
      <c r="G1151" s="23"/>
      <c r="H1151" s="23"/>
      <c r="I1151" s="23"/>
      <c r="J1151" s="23"/>
      <c r="K1151" s="23"/>
      <c r="L1151" s="23"/>
      <c r="M1151" s="23"/>
      <c r="N1151" s="23"/>
      <c r="O1151" s="23"/>
      <c r="P1151" s="23"/>
    </row>
    <row r="1152" spans="6:16">
      <c r="F1152" s="67"/>
      <c r="G1152" s="23"/>
      <c r="H1152" s="23"/>
      <c r="I1152" s="23"/>
      <c r="J1152" s="23"/>
      <c r="K1152" s="23"/>
      <c r="L1152" s="23"/>
      <c r="M1152" s="23"/>
      <c r="N1152" s="23"/>
      <c r="O1152" s="23"/>
      <c r="P1152" s="23"/>
    </row>
    <row r="1153" spans="6:16">
      <c r="F1153" s="67"/>
      <c r="G1153" s="23"/>
      <c r="H1153" s="23"/>
      <c r="I1153" s="23"/>
      <c r="J1153" s="23"/>
      <c r="K1153" s="23"/>
      <c r="L1153" s="23"/>
      <c r="M1153" s="23"/>
      <c r="N1153" s="23"/>
      <c r="O1153" s="23"/>
      <c r="P1153" s="23"/>
    </row>
    <row r="1154" spans="6:16">
      <c r="F1154" s="67"/>
      <c r="G1154" s="23"/>
      <c r="H1154" s="23"/>
      <c r="I1154" s="23"/>
      <c r="J1154" s="23"/>
      <c r="K1154" s="23"/>
      <c r="L1154" s="23"/>
      <c r="M1154" s="23"/>
      <c r="N1154" s="23"/>
      <c r="O1154" s="23"/>
      <c r="P1154" s="23"/>
    </row>
    <row r="1155" spans="6:16">
      <c r="F1155" s="67"/>
      <c r="G1155" s="23"/>
      <c r="H1155" s="23"/>
      <c r="I1155" s="23"/>
      <c r="J1155" s="23"/>
      <c r="K1155" s="23"/>
      <c r="L1155" s="23"/>
      <c r="M1155" s="23"/>
      <c r="N1155" s="23"/>
      <c r="O1155" s="23"/>
      <c r="P1155" s="23"/>
    </row>
    <row r="1156" spans="6:16">
      <c r="F1156" s="67"/>
      <c r="G1156" s="23"/>
      <c r="H1156" s="23"/>
      <c r="I1156" s="23"/>
      <c r="J1156" s="23"/>
      <c r="K1156" s="23"/>
      <c r="L1156" s="23"/>
      <c r="M1156" s="23"/>
      <c r="N1156" s="23"/>
      <c r="O1156" s="23"/>
      <c r="P1156" s="23"/>
    </row>
    <row r="1157" spans="6:16">
      <c r="F1157" s="67"/>
      <c r="G1157" s="23"/>
      <c r="H1157" s="23"/>
      <c r="I1157" s="23"/>
      <c r="J1157" s="23"/>
      <c r="K1157" s="23"/>
      <c r="L1157" s="23"/>
      <c r="M1157" s="23"/>
      <c r="N1157" s="23"/>
      <c r="O1157" s="23"/>
      <c r="P1157" s="23"/>
    </row>
    <row r="1158" spans="6:16">
      <c r="F1158" s="67"/>
      <c r="G1158" s="23"/>
      <c r="H1158" s="23"/>
      <c r="I1158" s="23"/>
      <c r="J1158" s="23"/>
      <c r="K1158" s="23"/>
      <c r="L1158" s="23"/>
      <c r="M1158" s="23"/>
      <c r="N1158" s="23"/>
      <c r="O1158" s="23"/>
      <c r="P1158" s="23"/>
    </row>
    <row r="1159" spans="6:16">
      <c r="F1159" s="67"/>
      <c r="G1159" s="23"/>
      <c r="H1159" s="23"/>
      <c r="I1159" s="23"/>
      <c r="J1159" s="23"/>
      <c r="K1159" s="23"/>
      <c r="L1159" s="23"/>
      <c r="M1159" s="23"/>
      <c r="N1159" s="23"/>
      <c r="O1159" s="23"/>
      <c r="P1159" s="23"/>
    </row>
    <row r="1160" spans="6:16">
      <c r="F1160" s="67"/>
      <c r="G1160" s="23"/>
      <c r="H1160" s="23"/>
      <c r="I1160" s="23"/>
      <c r="J1160" s="23"/>
      <c r="K1160" s="23"/>
      <c r="L1160" s="23"/>
      <c r="M1160" s="23"/>
      <c r="N1160" s="23"/>
      <c r="O1160" s="23"/>
      <c r="P1160" s="23"/>
    </row>
    <row r="1161" spans="6:16">
      <c r="F1161" s="67"/>
      <c r="G1161" s="23"/>
      <c r="H1161" s="23"/>
      <c r="I1161" s="23"/>
      <c r="J1161" s="23"/>
      <c r="K1161" s="23"/>
      <c r="L1161" s="23"/>
      <c r="M1161" s="23"/>
      <c r="N1161" s="23"/>
      <c r="O1161" s="23"/>
      <c r="P1161" s="23"/>
    </row>
    <row r="1162" spans="6:16">
      <c r="F1162" s="67"/>
      <c r="G1162" s="23"/>
      <c r="H1162" s="23"/>
      <c r="I1162" s="23"/>
      <c r="J1162" s="23"/>
      <c r="K1162" s="23"/>
      <c r="L1162" s="23"/>
      <c r="M1162" s="23"/>
      <c r="N1162" s="23"/>
      <c r="O1162" s="23"/>
      <c r="P1162" s="23"/>
    </row>
    <row r="1163" spans="6:16">
      <c r="F1163" s="67"/>
      <c r="G1163" s="23"/>
      <c r="H1163" s="23"/>
      <c r="I1163" s="23"/>
      <c r="J1163" s="23"/>
      <c r="K1163" s="23"/>
      <c r="L1163" s="23"/>
      <c r="M1163" s="23"/>
      <c r="N1163" s="23"/>
      <c r="O1163" s="23"/>
      <c r="P1163" s="23"/>
    </row>
    <row r="1164" spans="6:16">
      <c r="F1164" s="67"/>
      <c r="G1164" s="23"/>
      <c r="H1164" s="23"/>
      <c r="I1164" s="23"/>
      <c r="J1164" s="23"/>
      <c r="K1164" s="23"/>
      <c r="L1164" s="23"/>
      <c r="M1164" s="23"/>
      <c r="N1164" s="23"/>
      <c r="O1164" s="23"/>
      <c r="P1164" s="23"/>
    </row>
    <row r="1165" spans="6:16">
      <c r="F1165" s="67"/>
      <c r="G1165" s="23"/>
      <c r="H1165" s="23"/>
      <c r="I1165" s="23"/>
      <c r="J1165" s="23"/>
      <c r="K1165" s="23"/>
      <c r="L1165" s="23"/>
      <c r="M1165" s="23"/>
      <c r="N1165" s="23"/>
      <c r="O1165" s="23"/>
      <c r="P1165" s="23"/>
    </row>
    <row r="1166" spans="6:16">
      <c r="F1166" s="67"/>
      <c r="G1166" s="23"/>
      <c r="H1166" s="23"/>
      <c r="I1166" s="23"/>
      <c r="J1166" s="23"/>
      <c r="K1166" s="23"/>
      <c r="L1166" s="23"/>
      <c r="M1166" s="23"/>
      <c r="N1166" s="23"/>
      <c r="O1166" s="23"/>
      <c r="P1166" s="23"/>
    </row>
    <row r="1167" spans="6:16">
      <c r="F1167" s="67"/>
      <c r="G1167" s="23"/>
      <c r="H1167" s="23"/>
      <c r="I1167" s="23"/>
      <c r="J1167" s="23"/>
      <c r="K1167" s="23"/>
      <c r="L1167" s="23"/>
      <c r="M1167" s="23"/>
      <c r="N1167" s="23"/>
      <c r="O1167" s="23"/>
      <c r="P1167" s="23"/>
    </row>
    <row r="1168" spans="6:16">
      <c r="F1168" s="67"/>
      <c r="G1168" s="23"/>
      <c r="H1168" s="23"/>
      <c r="I1168" s="23"/>
      <c r="J1168" s="23"/>
      <c r="K1168" s="23"/>
      <c r="L1168" s="23"/>
      <c r="M1168" s="23"/>
      <c r="N1168" s="23"/>
      <c r="O1168" s="23"/>
      <c r="P1168" s="23"/>
    </row>
    <row r="1169" spans="6:16">
      <c r="F1169" s="67"/>
      <c r="G1169" s="23"/>
      <c r="H1169" s="23"/>
      <c r="I1169" s="23"/>
      <c r="J1169" s="23"/>
      <c r="K1169" s="23"/>
      <c r="L1169" s="23"/>
      <c r="M1169" s="23"/>
      <c r="N1169" s="23"/>
      <c r="O1169" s="23"/>
      <c r="P1169" s="23"/>
    </row>
    <row r="1170" spans="6:16">
      <c r="F1170" s="67"/>
      <c r="G1170" s="23"/>
      <c r="H1170" s="23"/>
      <c r="I1170" s="23"/>
      <c r="J1170" s="23"/>
      <c r="K1170" s="23"/>
      <c r="L1170" s="23"/>
      <c r="M1170" s="23"/>
      <c r="N1170" s="23"/>
      <c r="O1170" s="23"/>
      <c r="P1170" s="23"/>
    </row>
    <row r="1171" spans="6:16">
      <c r="F1171" s="67"/>
      <c r="G1171" s="23"/>
      <c r="H1171" s="23"/>
      <c r="I1171" s="23"/>
      <c r="J1171" s="23"/>
      <c r="K1171" s="23"/>
      <c r="L1171" s="23"/>
      <c r="M1171" s="23"/>
      <c r="N1171" s="23"/>
      <c r="O1171" s="23"/>
      <c r="P1171" s="23"/>
    </row>
    <row r="1172" spans="6:16">
      <c r="F1172" s="67"/>
      <c r="G1172" s="23"/>
      <c r="H1172" s="23"/>
      <c r="I1172" s="23"/>
      <c r="J1172" s="23"/>
      <c r="K1172" s="23"/>
      <c r="L1172" s="23"/>
      <c r="M1172" s="23"/>
      <c r="N1172" s="23"/>
      <c r="O1172" s="23"/>
      <c r="P1172" s="23"/>
    </row>
    <row r="1173" spans="6:16">
      <c r="F1173" s="67"/>
      <c r="G1173" s="23"/>
      <c r="H1173" s="23"/>
      <c r="I1173" s="23"/>
      <c r="J1173" s="23"/>
      <c r="K1173" s="23"/>
      <c r="L1173" s="23"/>
      <c r="M1173" s="23"/>
      <c r="N1173" s="23"/>
      <c r="O1173" s="23"/>
      <c r="P1173" s="23"/>
    </row>
    <row r="1174" spans="6:16">
      <c r="F1174" s="67"/>
      <c r="G1174" s="23"/>
      <c r="H1174" s="23"/>
      <c r="I1174" s="23"/>
      <c r="J1174" s="23"/>
      <c r="K1174" s="23"/>
      <c r="L1174" s="23"/>
      <c r="M1174" s="23"/>
      <c r="N1174" s="23"/>
      <c r="O1174" s="23"/>
      <c r="P1174" s="23"/>
    </row>
    <row r="1175" spans="6:16">
      <c r="F1175" s="67"/>
      <c r="G1175" s="23"/>
      <c r="H1175" s="23"/>
      <c r="I1175" s="23"/>
      <c r="J1175" s="23"/>
      <c r="K1175" s="23"/>
      <c r="L1175" s="23"/>
      <c r="M1175" s="23"/>
      <c r="N1175" s="23"/>
      <c r="O1175" s="23"/>
      <c r="P1175" s="23"/>
    </row>
    <row r="1176" spans="6:16">
      <c r="F1176" s="67"/>
      <c r="G1176" s="23"/>
      <c r="H1176" s="23"/>
      <c r="I1176" s="23"/>
      <c r="J1176" s="23"/>
      <c r="K1176" s="23"/>
      <c r="L1176" s="23"/>
      <c r="M1176" s="23"/>
      <c r="N1176" s="23"/>
      <c r="O1176" s="23"/>
      <c r="P1176" s="23"/>
    </row>
    <row r="1177" spans="6:16">
      <c r="F1177" s="67"/>
      <c r="G1177" s="23"/>
      <c r="H1177" s="23"/>
      <c r="I1177" s="23"/>
      <c r="J1177" s="23"/>
      <c r="K1177" s="23"/>
      <c r="L1177" s="23"/>
      <c r="M1177" s="23"/>
      <c r="N1177" s="23"/>
      <c r="O1177" s="23"/>
      <c r="P1177" s="23"/>
    </row>
    <row r="1178" spans="6:16">
      <c r="F1178" s="67"/>
      <c r="G1178" s="23"/>
      <c r="H1178" s="23"/>
      <c r="I1178" s="23"/>
      <c r="J1178" s="23"/>
      <c r="K1178" s="23"/>
      <c r="L1178" s="23"/>
      <c r="M1178" s="23"/>
      <c r="N1178" s="23"/>
      <c r="O1178" s="23"/>
      <c r="P1178" s="23"/>
    </row>
    <row r="1179" spans="6:16">
      <c r="F1179" s="67"/>
      <c r="G1179" s="23"/>
      <c r="H1179" s="23"/>
      <c r="I1179" s="23"/>
      <c r="J1179" s="23"/>
      <c r="K1179" s="23"/>
      <c r="L1179" s="23"/>
      <c r="M1179" s="23"/>
      <c r="N1179" s="23"/>
      <c r="O1179" s="23"/>
      <c r="P1179" s="23"/>
    </row>
    <row r="1180" spans="6:16">
      <c r="F1180" s="67"/>
      <c r="G1180" s="23"/>
      <c r="H1180" s="23"/>
      <c r="I1180" s="23"/>
      <c r="J1180" s="23"/>
      <c r="K1180" s="23"/>
      <c r="L1180" s="23"/>
      <c r="M1180" s="23"/>
      <c r="N1180" s="23"/>
      <c r="O1180" s="23"/>
      <c r="P1180" s="23"/>
    </row>
    <row r="1181" spans="6:16">
      <c r="F1181" s="67"/>
      <c r="G1181" s="23"/>
      <c r="H1181" s="23"/>
      <c r="I1181" s="23"/>
      <c r="J1181" s="23"/>
      <c r="K1181" s="23"/>
      <c r="L1181" s="23"/>
      <c r="M1181" s="23"/>
      <c r="N1181" s="23"/>
      <c r="O1181" s="23"/>
      <c r="P1181" s="23"/>
    </row>
    <row r="1182" spans="6:16">
      <c r="F1182" s="67"/>
      <c r="G1182" s="23"/>
      <c r="H1182" s="23"/>
      <c r="I1182" s="23"/>
      <c r="J1182" s="23"/>
      <c r="K1182" s="23"/>
      <c r="L1182" s="23"/>
      <c r="M1182" s="23"/>
      <c r="N1182" s="23"/>
      <c r="O1182" s="23"/>
      <c r="P1182" s="23"/>
    </row>
    <row r="1183" spans="6:16">
      <c r="F1183" s="67"/>
      <c r="G1183" s="23"/>
      <c r="H1183" s="23"/>
      <c r="I1183" s="23"/>
      <c r="J1183" s="23"/>
      <c r="K1183" s="23"/>
      <c r="L1183" s="23"/>
      <c r="M1183" s="23"/>
      <c r="N1183" s="23"/>
      <c r="O1183" s="23"/>
      <c r="P1183" s="23"/>
    </row>
    <row r="1184" spans="6:16">
      <c r="F1184" s="67"/>
      <c r="G1184" s="23"/>
      <c r="H1184" s="23"/>
      <c r="I1184" s="23"/>
      <c r="J1184" s="23"/>
      <c r="K1184" s="23"/>
      <c r="L1184" s="23"/>
      <c r="M1184" s="23"/>
      <c r="N1184" s="23"/>
      <c r="O1184" s="23"/>
      <c r="P1184" s="23"/>
    </row>
    <row r="1185" spans="6:16">
      <c r="F1185" s="67"/>
      <c r="G1185" s="23"/>
      <c r="H1185" s="23"/>
      <c r="I1185" s="23"/>
      <c r="J1185" s="23"/>
      <c r="K1185" s="23"/>
      <c r="L1185" s="23"/>
      <c r="M1185" s="23"/>
      <c r="N1185" s="23"/>
      <c r="O1185" s="23"/>
      <c r="P1185" s="23"/>
    </row>
    <row r="1186" spans="6:16">
      <c r="F1186" s="67"/>
      <c r="G1186" s="23"/>
      <c r="H1186" s="23"/>
      <c r="I1186" s="23"/>
      <c r="J1186" s="23"/>
      <c r="K1186" s="23"/>
      <c r="L1186" s="23"/>
      <c r="M1186" s="23"/>
      <c r="N1186" s="23"/>
      <c r="O1186" s="23"/>
      <c r="P1186" s="23"/>
    </row>
    <row r="1187" spans="6:16">
      <c r="F1187" s="67"/>
      <c r="G1187" s="23"/>
      <c r="H1187" s="23"/>
      <c r="I1187" s="23"/>
      <c r="J1187" s="23"/>
      <c r="K1187" s="23"/>
      <c r="L1187" s="23"/>
      <c r="M1187" s="23"/>
      <c r="N1187" s="23"/>
      <c r="O1187" s="23"/>
      <c r="P1187" s="23"/>
    </row>
    <row r="1188" spans="6:16">
      <c r="F1188" s="67"/>
      <c r="G1188" s="23"/>
      <c r="H1188" s="23"/>
      <c r="I1188" s="23"/>
      <c r="J1188" s="23"/>
      <c r="K1188" s="23"/>
      <c r="L1188" s="23"/>
      <c r="M1188" s="23"/>
      <c r="N1188" s="23"/>
      <c r="O1188" s="23"/>
      <c r="P1188" s="23"/>
    </row>
    <row r="1189" spans="6:16">
      <c r="F1189" s="67"/>
      <c r="G1189" s="23"/>
      <c r="H1189" s="23"/>
      <c r="I1189" s="23"/>
      <c r="J1189" s="23"/>
      <c r="K1189" s="23"/>
      <c r="L1189" s="23"/>
      <c r="M1189" s="23"/>
      <c r="N1189" s="23"/>
      <c r="O1189" s="23"/>
      <c r="P1189" s="23"/>
    </row>
    <row r="1190" spans="6:16">
      <c r="F1190" s="67"/>
      <c r="G1190" s="23"/>
      <c r="H1190" s="23"/>
      <c r="I1190" s="23"/>
      <c r="J1190" s="23"/>
      <c r="K1190" s="23"/>
      <c r="L1190" s="23"/>
      <c r="M1190" s="23"/>
      <c r="N1190" s="23"/>
      <c r="O1190" s="23"/>
      <c r="P1190" s="23"/>
    </row>
    <row r="1191" spans="6:16">
      <c r="F1191" s="67"/>
      <c r="G1191" s="23"/>
      <c r="H1191" s="23"/>
      <c r="I1191" s="23"/>
      <c r="J1191" s="23"/>
      <c r="K1191" s="23"/>
      <c r="L1191" s="23"/>
      <c r="M1191" s="23"/>
      <c r="N1191" s="23"/>
      <c r="O1191" s="23"/>
      <c r="P1191" s="23"/>
    </row>
    <row r="1192" spans="6:16">
      <c r="F1192" s="67"/>
      <c r="G1192" s="23"/>
      <c r="H1192" s="23"/>
      <c r="I1192" s="23"/>
      <c r="J1192" s="23"/>
      <c r="K1192" s="23"/>
      <c r="L1192" s="23"/>
      <c r="M1192" s="23"/>
      <c r="N1192" s="23"/>
      <c r="O1192" s="23"/>
      <c r="P1192" s="23"/>
    </row>
  </sheetData>
  <protectedRanges>
    <protectedRange sqref="A7:D7 C105:D105"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ignoredErrors>
    <ignoredError sqref="C78 D137:F137 D124:E134 D123:E123 D107:E115 D116:E116 D64:E101 D10:E56" unlockedFormula="1"/>
    <ignoredError sqref="C107:C116 C64:C77 C41:C56 C22:C40 C10:C21" numberStoredAsText="1"/>
    <ignoredError sqref="C79:C98 C99:C101" numberStoredAsText="1" unlocked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4" sqref="C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236</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265"/>
      <c r="B6" s="262"/>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326750</v>
      </c>
      <c r="E15" s="101">
        <v>0</v>
      </c>
      <c r="F15" s="136">
        <v>326750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9484</v>
      </c>
      <c r="E30" s="101">
        <v>0</v>
      </c>
      <c r="F30" s="136">
        <v>9484</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25723</v>
      </c>
      <c r="E48" s="101">
        <v>0</v>
      </c>
      <c r="F48" s="136">
        <v>25723</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26629</v>
      </c>
      <c r="E49" s="101">
        <v>0</v>
      </c>
      <c r="F49" s="136">
        <v>26629</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0</v>
      </c>
      <c r="E54" s="101">
        <v>0</v>
      </c>
      <c r="F54" s="136">
        <v>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388586</v>
      </c>
      <c r="E57" s="142">
        <v>0</v>
      </c>
      <c r="F57" s="142">
        <v>388586</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2000</v>
      </c>
      <c r="E64" s="100">
        <v>0</v>
      </c>
      <c r="F64" s="128">
        <v>2000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82</v>
      </c>
      <c r="E65" s="101">
        <v>0</v>
      </c>
      <c r="F65" s="136">
        <v>82</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190</v>
      </c>
      <c r="E67" s="101">
        <v>0</v>
      </c>
      <c r="F67" s="136">
        <v>190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500</v>
      </c>
      <c r="E68" s="101">
        <v>0</v>
      </c>
      <c r="F68" s="136">
        <v>500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238</v>
      </c>
      <c r="E70" s="101">
        <v>0</v>
      </c>
      <c r="F70" s="136">
        <v>238</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0</v>
      </c>
      <c r="E79" s="101">
        <v>0</v>
      </c>
      <c r="F79" s="136">
        <v>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2971</v>
      </c>
      <c r="E82" s="101">
        <v>0</v>
      </c>
      <c r="F82" s="136">
        <v>2971</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3669</v>
      </c>
      <c r="E83" s="101">
        <v>0</v>
      </c>
      <c r="F83" s="136">
        <v>3669</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3300</v>
      </c>
      <c r="E84" s="101">
        <v>0</v>
      </c>
      <c r="F84" s="136">
        <v>3300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500</v>
      </c>
      <c r="E87" s="101">
        <v>0</v>
      </c>
      <c r="F87" s="136">
        <v>500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13450</v>
      </c>
      <c r="E102" s="148">
        <v>0</v>
      </c>
      <c r="F102" s="148">
        <v>13450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402036</v>
      </c>
      <c r="E119" s="148">
        <v>0</v>
      </c>
      <c r="F119" s="148">
        <v>402036</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118042</v>
      </c>
      <c r="E124" s="101">
        <v>0</v>
      </c>
      <c r="F124" s="136">
        <v>118042</v>
      </c>
      <c r="G124" s="23"/>
      <c r="H124" s="23"/>
      <c r="I124" s="23"/>
      <c r="J124" s="23"/>
      <c r="K124" s="23"/>
      <c r="L124" s="23"/>
      <c r="M124" s="23"/>
      <c r="N124" s="23"/>
      <c r="O124" s="23"/>
      <c r="P124" s="23"/>
      <c r="Q124" s="23"/>
    </row>
    <row r="125" spans="1:17" s="24" customFormat="1" ht="30" customHeight="1">
      <c r="A125" s="133" t="s">
        <v>197</v>
      </c>
      <c r="B125" s="163"/>
      <c r="C125" s="26"/>
      <c r="D125" s="103">
        <v>11358</v>
      </c>
      <c r="E125" s="101">
        <v>0</v>
      </c>
      <c r="F125" s="136">
        <v>11358</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272636</v>
      </c>
      <c r="E129" s="101">
        <v>0</v>
      </c>
      <c r="F129" s="136">
        <v>272636</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402036</v>
      </c>
      <c r="E135" s="179">
        <v>0</v>
      </c>
      <c r="F135" s="180">
        <v>402036</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9.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zoomScale="55" zoomScaleNormal="55" workbookViewId="0">
      <selection activeCell="C3" sqref="C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237</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0</v>
      </c>
      <c r="E15" s="101">
        <v>0</v>
      </c>
      <c r="F15" s="136">
        <v>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0</v>
      </c>
      <c r="E48" s="101">
        <v>0</v>
      </c>
      <c r="F48" s="136">
        <v>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0</v>
      </c>
      <c r="E49" s="101">
        <v>0</v>
      </c>
      <c r="F49" s="136">
        <v>0</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0</v>
      </c>
      <c r="E54" s="101">
        <v>0</v>
      </c>
      <c r="F54" s="136">
        <v>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0</v>
      </c>
      <c r="E57" s="142">
        <v>0</v>
      </c>
      <c r="F57" s="142">
        <v>0</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0</v>
      </c>
      <c r="E64" s="100">
        <v>0</v>
      </c>
      <c r="F64" s="128">
        <v>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0</v>
      </c>
      <c r="E79" s="101">
        <v>0</v>
      </c>
      <c r="F79" s="136">
        <v>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0</v>
      </c>
      <c r="E83" s="101">
        <v>0</v>
      </c>
      <c r="F83" s="136">
        <v>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0</v>
      </c>
      <c r="E102" s="148">
        <v>0</v>
      </c>
      <c r="F102" s="148">
        <v>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0</v>
      </c>
      <c r="E119" s="148">
        <v>0</v>
      </c>
      <c r="F119" s="148">
        <v>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0</v>
      </c>
      <c r="E124" s="101">
        <v>0</v>
      </c>
      <c r="F124" s="136">
        <v>0</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0</v>
      </c>
      <c r="E135" s="179">
        <v>0</v>
      </c>
      <c r="F135" s="180">
        <v>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3" sqref="C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238</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265"/>
      <c r="B6" s="262"/>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2774429</v>
      </c>
      <c r="E15" s="101">
        <v>0</v>
      </c>
      <c r="F15" s="136">
        <v>2774429</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331000</v>
      </c>
      <c r="E16" s="101">
        <v>0</v>
      </c>
      <c r="F16" s="136">
        <v>331000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44410</v>
      </c>
      <c r="E28" s="101">
        <v>0</v>
      </c>
      <c r="F28" s="136">
        <v>44410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189910</v>
      </c>
      <c r="E30" s="101">
        <v>18550</v>
      </c>
      <c r="F30" s="136">
        <v>208460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313000</v>
      </c>
      <c r="E34" s="101">
        <v>0</v>
      </c>
      <c r="F34" s="136">
        <v>313000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257890</v>
      </c>
      <c r="E48" s="101">
        <v>1418</v>
      </c>
      <c r="F48" s="136">
        <v>259308</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286904</v>
      </c>
      <c r="E49" s="101">
        <v>1540</v>
      </c>
      <c r="F49" s="136">
        <v>288444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375669</v>
      </c>
      <c r="E54" s="101">
        <v>0</v>
      </c>
      <c r="F54" s="136">
        <v>375669</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3069</v>
      </c>
      <c r="F55" s="136">
        <v>3069</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4573212</v>
      </c>
      <c r="E57" s="142">
        <v>24577</v>
      </c>
      <c r="F57" s="142">
        <v>4597789</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42240</v>
      </c>
      <c r="E64" s="100">
        <v>20800</v>
      </c>
      <c r="F64" s="128">
        <v>63040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50</v>
      </c>
      <c r="F67" s="136">
        <v>50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3650</v>
      </c>
      <c r="E68" s="101">
        <v>0</v>
      </c>
      <c r="F68" s="136">
        <v>3650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1200</v>
      </c>
      <c r="E70" s="101">
        <v>0</v>
      </c>
      <c r="F70" s="136">
        <v>1200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12323</v>
      </c>
      <c r="E79" s="101">
        <v>0</v>
      </c>
      <c r="F79" s="136">
        <v>12323</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2560</v>
      </c>
      <c r="E82" s="101">
        <v>0</v>
      </c>
      <c r="F82" s="136">
        <v>2560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36800</v>
      </c>
      <c r="E83" s="101">
        <v>1900</v>
      </c>
      <c r="F83" s="136">
        <v>38700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18960</v>
      </c>
      <c r="E84" s="101">
        <v>0</v>
      </c>
      <c r="F84" s="136">
        <v>18960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7061</v>
      </c>
      <c r="E86" s="101">
        <v>3500</v>
      </c>
      <c r="F86" s="136">
        <v>10561</v>
      </c>
      <c r="G86" s="129"/>
      <c r="H86" s="129"/>
      <c r="I86" s="129"/>
      <c r="J86" s="129"/>
      <c r="K86" s="129"/>
      <c r="L86" s="129"/>
      <c r="M86" s="129"/>
      <c r="N86" s="129"/>
      <c r="O86" s="129"/>
      <c r="P86" s="129"/>
      <c r="Q86" s="129"/>
    </row>
    <row r="87" spans="1:21" s="132" customFormat="1" ht="30" customHeight="1">
      <c r="A87" s="133" t="s">
        <v>146</v>
      </c>
      <c r="B87" s="134"/>
      <c r="C87" s="19" t="s">
        <v>147</v>
      </c>
      <c r="D87" s="101">
        <v>20000</v>
      </c>
      <c r="E87" s="101">
        <v>0</v>
      </c>
      <c r="F87" s="136">
        <v>20000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267423</v>
      </c>
      <c r="F91" s="136">
        <v>267423</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144794</v>
      </c>
      <c r="E102" s="148">
        <v>293673</v>
      </c>
      <c r="F102" s="148">
        <v>438467</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5300</v>
      </c>
      <c r="E109" s="101">
        <v>0</v>
      </c>
      <c r="F109" s="136">
        <v>5300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5300</v>
      </c>
      <c r="E117" s="142">
        <v>0</v>
      </c>
      <c r="F117" s="142">
        <v>5300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4723306</v>
      </c>
      <c r="E119" s="148">
        <v>318250</v>
      </c>
      <c r="F119" s="148">
        <v>5041556</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4533588</v>
      </c>
      <c r="E124" s="101">
        <v>247250</v>
      </c>
      <c r="F124" s="136">
        <v>4780838</v>
      </c>
      <c r="G124" s="23"/>
      <c r="H124" s="23"/>
      <c r="I124" s="23"/>
      <c r="J124" s="23"/>
      <c r="K124" s="23"/>
      <c r="L124" s="23"/>
      <c r="M124" s="23"/>
      <c r="N124" s="23"/>
      <c r="O124" s="23"/>
      <c r="P124" s="23"/>
      <c r="Q124" s="23"/>
    </row>
    <row r="125" spans="1:17" s="24" customFormat="1" ht="30" customHeight="1">
      <c r="A125" s="133" t="s">
        <v>197</v>
      </c>
      <c r="B125" s="163"/>
      <c r="C125" s="26"/>
      <c r="D125" s="103">
        <v>189718</v>
      </c>
      <c r="E125" s="101">
        <v>2750</v>
      </c>
      <c r="F125" s="136">
        <v>192468</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68250</v>
      </c>
      <c r="F128" s="136">
        <v>68250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4723306</v>
      </c>
      <c r="E135" s="179">
        <v>318250</v>
      </c>
      <c r="F135" s="180">
        <v>5041556</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t="s">
        <v>225</v>
      </c>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3" sqref="B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239</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31"/>
      <c r="B5" s="231"/>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3" t="s">
        <v>211</v>
      </c>
      <c r="B7" s="241"/>
      <c r="C7" s="238"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71" t="s">
        <v>3</v>
      </c>
      <c r="B8" s="267"/>
      <c r="C8" s="144"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230439</v>
      </c>
      <c r="E12" s="101">
        <v>0</v>
      </c>
      <c r="F12" s="136">
        <v>230439</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30750</v>
      </c>
      <c r="E13" s="101">
        <v>0</v>
      </c>
      <c r="F13" s="136">
        <v>30750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0</v>
      </c>
      <c r="E15" s="101">
        <v>0</v>
      </c>
      <c r="F15" s="136">
        <v>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68000</v>
      </c>
      <c r="E35" s="101">
        <v>0</v>
      </c>
      <c r="F35" s="136">
        <v>68000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1500</v>
      </c>
      <c r="E41" s="101">
        <v>0</v>
      </c>
      <c r="F41" s="136">
        <v>1500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0</v>
      </c>
      <c r="E48" s="101">
        <v>0</v>
      </c>
      <c r="F48" s="136">
        <v>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0</v>
      </c>
      <c r="E49" s="101">
        <v>0</v>
      </c>
      <c r="F49" s="136">
        <v>0</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0</v>
      </c>
      <c r="E54" s="101">
        <v>0</v>
      </c>
      <c r="F54" s="136">
        <v>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330689</v>
      </c>
      <c r="E57" s="142">
        <v>0</v>
      </c>
      <c r="F57" s="142">
        <v>330689</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7100</v>
      </c>
      <c r="E64" s="100">
        <v>0</v>
      </c>
      <c r="F64" s="128">
        <v>7100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800</v>
      </c>
      <c r="E65" s="101">
        <v>0</v>
      </c>
      <c r="F65" s="136">
        <v>800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1850</v>
      </c>
      <c r="E67" s="101">
        <v>0</v>
      </c>
      <c r="F67" s="136">
        <v>1850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16612</v>
      </c>
      <c r="E79" s="101">
        <v>0</v>
      </c>
      <c r="F79" s="136">
        <v>16612</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8200</v>
      </c>
      <c r="E82" s="101">
        <v>0</v>
      </c>
      <c r="F82" s="136">
        <v>8200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20500</v>
      </c>
      <c r="E83" s="101">
        <v>0</v>
      </c>
      <c r="F83" s="136">
        <v>20500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100</v>
      </c>
      <c r="E84" s="101">
        <v>0</v>
      </c>
      <c r="F84" s="136">
        <v>100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2650</v>
      </c>
      <c r="E85" s="101">
        <v>0</v>
      </c>
      <c r="F85" s="136">
        <v>2650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57812</v>
      </c>
      <c r="E102" s="148">
        <v>0</v>
      </c>
      <c r="F102" s="148">
        <v>57812</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388501</v>
      </c>
      <c r="E119" s="148">
        <v>0</v>
      </c>
      <c r="F119" s="148">
        <v>388501</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28"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168710</v>
      </c>
      <c r="E124" s="101">
        <v>0</v>
      </c>
      <c r="F124" s="136">
        <v>168710</v>
      </c>
      <c r="G124" s="23"/>
      <c r="H124" s="23"/>
      <c r="I124" s="23"/>
      <c r="J124" s="23"/>
      <c r="K124" s="23"/>
      <c r="L124" s="23"/>
      <c r="M124" s="23"/>
      <c r="N124" s="23"/>
      <c r="O124" s="23"/>
      <c r="P124" s="23"/>
      <c r="Q124" s="23"/>
    </row>
    <row r="125" spans="1:17" s="24" customFormat="1" ht="30" customHeight="1">
      <c r="A125" s="133" t="s">
        <v>197</v>
      </c>
      <c r="B125" s="163"/>
      <c r="C125" s="26"/>
      <c r="D125" s="103">
        <v>2754</v>
      </c>
      <c r="E125" s="101">
        <v>0</v>
      </c>
      <c r="F125" s="136">
        <v>2754</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219</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217037</v>
      </c>
      <c r="E130" s="101">
        <v>0</v>
      </c>
      <c r="F130" s="136">
        <v>217037</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65">
        <v>388501</v>
      </c>
      <c r="E135" s="166">
        <v>0</v>
      </c>
      <c r="F135" s="180">
        <v>388501</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 customHeight="1">
      <c r="A137" s="272" t="s">
        <v>220</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42"/>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42"/>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2" sqref="B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240</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85000</v>
      </c>
      <c r="E11" s="101">
        <v>0</v>
      </c>
      <c r="F11" s="136">
        <v>85000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98000</v>
      </c>
      <c r="E15" s="101">
        <v>0</v>
      </c>
      <c r="F15" s="136">
        <v>98000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23000</v>
      </c>
      <c r="E16" s="101">
        <v>0</v>
      </c>
      <c r="F16" s="136">
        <v>23000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120500</v>
      </c>
      <c r="E25" s="101">
        <v>0</v>
      </c>
      <c r="F25" s="136">
        <v>120500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2000</v>
      </c>
      <c r="E32" s="101">
        <v>0</v>
      </c>
      <c r="F32" s="136">
        <v>2000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13000</v>
      </c>
      <c r="E35" s="101">
        <v>0</v>
      </c>
      <c r="F35" s="136">
        <v>13000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9000</v>
      </c>
      <c r="E48" s="101">
        <v>0</v>
      </c>
      <c r="F48" s="136">
        <v>9000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9350</v>
      </c>
      <c r="E49" s="101">
        <v>0</v>
      </c>
      <c r="F49" s="136">
        <v>9350</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21495</v>
      </c>
      <c r="E54" s="101">
        <v>0</v>
      </c>
      <c r="F54" s="136">
        <v>21495</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381345</v>
      </c>
      <c r="E57" s="142">
        <v>0</v>
      </c>
      <c r="F57" s="142">
        <v>381345</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8050</v>
      </c>
      <c r="E64" s="100">
        <v>0</v>
      </c>
      <c r="F64" s="128">
        <v>8050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4000</v>
      </c>
      <c r="E65" s="101">
        <v>0</v>
      </c>
      <c r="F65" s="136">
        <v>4000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200</v>
      </c>
      <c r="E67" s="101">
        <v>0</v>
      </c>
      <c r="F67" s="136">
        <v>200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7500</v>
      </c>
      <c r="E79" s="101">
        <v>0</v>
      </c>
      <c r="F79" s="136">
        <v>7500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15000</v>
      </c>
      <c r="E82" s="101">
        <v>0</v>
      </c>
      <c r="F82" s="136">
        <v>15000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1750</v>
      </c>
      <c r="E83" s="101">
        <v>0</v>
      </c>
      <c r="F83" s="136">
        <v>1750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800</v>
      </c>
      <c r="E86" s="101">
        <v>0</v>
      </c>
      <c r="F86" s="136">
        <v>800</v>
      </c>
      <c r="G86" s="129"/>
      <c r="H86" s="129"/>
      <c r="I86" s="129"/>
      <c r="J86" s="129"/>
      <c r="K86" s="129"/>
      <c r="L86" s="129"/>
      <c r="M86" s="129"/>
      <c r="N86" s="129"/>
      <c r="O86" s="129"/>
      <c r="P86" s="129"/>
      <c r="Q86" s="129"/>
    </row>
    <row r="87" spans="1:21" s="132" customFormat="1" ht="30" customHeight="1">
      <c r="A87" s="133" t="s">
        <v>146</v>
      </c>
      <c r="B87" s="134"/>
      <c r="C87" s="19" t="s">
        <v>147</v>
      </c>
      <c r="D87" s="101">
        <v>500</v>
      </c>
      <c r="E87" s="101">
        <v>0</v>
      </c>
      <c r="F87" s="136">
        <v>500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800</v>
      </c>
      <c r="E99" s="101">
        <v>0</v>
      </c>
      <c r="F99" s="136">
        <v>800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38600</v>
      </c>
      <c r="E102" s="148">
        <v>0</v>
      </c>
      <c r="F102" s="148">
        <v>38600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419945</v>
      </c>
      <c r="E119" s="148">
        <v>0</v>
      </c>
      <c r="F119" s="148">
        <v>419945</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258940</v>
      </c>
      <c r="E124" s="101">
        <v>0</v>
      </c>
      <c r="F124" s="136">
        <v>258940</v>
      </c>
      <c r="G124" s="23"/>
      <c r="H124" s="23"/>
      <c r="I124" s="23"/>
      <c r="J124" s="23"/>
      <c r="K124" s="23"/>
      <c r="L124" s="23"/>
      <c r="M124" s="23"/>
      <c r="N124" s="23"/>
      <c r="O124" s="23"/>
      <c r="P124" s="23"/>
      <c r="Q124" s="23"/>
    </row>
    <row r="125" spans="1:17" s="24" customFormat="1" ht="30" customHeight="1">
      <c r="A125" s="133" t="s">
        <v>197</v>
      </c>
      <c r="B125" s="163"/>
      <c r="C125" s="26"/>
      <c r="D125" s="103">
        <v>1928</v>
      </c>
      <c r="E125" s="101">
        <v>0</v>
      </c>
      <c r="F125" s="136">
        <v>1928</v>
      </c>
      <c r="G125" s="23"/>
      <c r="H125" s="23"/>
      <c r="I125" s="23"/>
      <c r="J125" s="23"/>
      <c r="K125" s="23"/>
      <c r="L125" s="23"/>
      <c r="M125" s="23"/>
      <c r="N125" s="23"/>
      <c r="O125" s="23"/>
      <c r="P125" s="23"/>
      <c r="Q125" s="23"/>
    </row>
    <row r="126" spans="1:17" s="24" customFormat="1" ht="30" customHeight="1">
      <c r="A126" s="133" t="s">
        <v>198</v>
      </c>
      <c r="B126" s="163"/>
      <c r="C126" s="26"/>
      <c r="D126" s="101">
        <v>42277</v>
      </c>
      <c r="E126" s="101">
        <v>0</v>
      </c>
      <c r="F126" s="136">
        <v>42277</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116800</v>
      </c>
      <c r="E130" s="101">
        <v>0</v>
      </c>
      <c r="F130" s="136">
        <v>116800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419945</v>
      </c>
      <c r="E135" s="179">
        <v>0</v>
      </c>
      <c r="F135" s="180">
        <v>419945</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0.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55" zoomScaleNormal="55" workbookViewId="0">
      <selection activeCell="C3" sqref="C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241</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490322</v>
      </c>
      <c r="E15" s="101">
        <v>0</v>
      </c>
      <c r="F15" s="136">
        <v>490322</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213702</v>
      </c>
      <c r="E16" s="101">
        <v>0</v>
      </c>
      <c r="F16" s="136">
        <v>213702</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57223</v>
      </c>
      <c r="E25" s="101">
        <v>0</v>
      </c>
      <c r="F25" s="136">
        <v>57223</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344944</v>
      </c>
      <c r="E39" s="101">
        <v>0</v>
      </c>
      <c r="F39" s="136">
        <v>344944</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7500</v>
      </c>
      <c r="F42" s="136">
        <v>7500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63237</v>
      </c>
      <c r="E48" s="101">
        <v>0</v>
      </c>
      <c r="F48" s="136">
        <v>63237</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76124</v>
      </c>
      <c r="E49" s="101">
        <v>0</v>
      </c>
      <c r="F49" s="136">
        <v>76124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63294</v>
      </c>
      <c r="E54" s="101">
        <v>0</v>
      </c>
      <c r="F54" s="136">
        <v>63294</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142231</v>
      </c>
      <c r="E56" s="102">
        <v>0</v>
      </c>
      <c r="F56" s="138">
        <v>142231</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1451077</v>
      </c>
      <c r="E57" s="142">
        <v>7500</v>
      </c>
      <c r="F57" s="142">
        <v>1458577</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6700</v>
      </c>
      <c r="E64" s="100">
        <v>0</v>
      </c>
      <c r="F64" s="128">
        <v>6700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50</v>
      </c>
      <c r="E65" s="101">
        <v>0</v>
      </c>
      <c r="F65" s="136">
        <v>50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4100</v>
      </c>
      <c r="E67" s="101">
        <v>0</v>
      </c>
      <c r="F67" s="136">
        <v>4100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6000</v>
      </c>
      <c r="E79" s="101">
        <v>70000</v>
      </c>
      <c r="F79" s="136">
        <v>76000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8800</v>
      </c>
      <c r="E82" s="101">
        <v>0</v>
      </c>
      <c r="F82" s="136">
        <v>8800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9300</v>
      </c>
      <c r="E83" s="101">
        <v>59975</v>
      </c>
      <c r="F83" s="136">
        <v>69275</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5000</v>
      </c>
      <c r="E84" s="101">
        <v>0</v>
      </c>
      <c r="F84" s="136">
        <v>5000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3800</v>
      </c>
      <c r="E86" s="101">
        <v>92770</v>
      </c>
      <c r="F86" s="136">
        <v>96570</v>
      </c>
      <c r="G86" s="129"/>
      <c r="H86" s="129"/>
      <c r="I86" s="129"/>
      <c r="J86" s="129"/>
      <c r="K86" s="129"/>
      <c r="L86" s="129"/>
      <c r="M86" s="129"/>
      <c r="N86" s="129"/>
      <c r="O86" s="129"/>
      <c r="P86" s="129"/>
      <c r="Q86" s="129"/>
    </row>
    <row r="87" spans="1:21" s="132" customFormat="1" ht="30" customHeight="1">
      <c r="A87" s="133" t="s">
        <v>146</v>
      </c>
      <c r="B87" s="134"/>
      <c r="C87" s="19" t="s">
        <v>147</v>
      </c>
      <c r="D87" s="101">
        <v>68889</v>
      </c>
      <c r="E87" s="101">
        <v>0</v>
      </c>
      <c r="F87" s="136">
        <v>68889</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3400</v>
      </c>
      <c r="F99" s="136">
        <v>3400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20000</v>
      </c>
      <c r="E101" s="101">
        <v>0</v>
      </c>
      <c r="F101" s="138">
        <v>20000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132639</v>
      </c>
      <c r="E102" s="148">
        <v>226145</v>
      </c>
      <c r="F102" s="148">
        <v>358784</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185500</v>
      </c>
      <c r="F116" s="138">
        <v>185500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185500</v>
      </c>
      <c r="F117" s="142">
        <v>185500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1583716</v>
      </c>
      <c r="E119" s="148">
        <v>419145</v>
      </c>
      <c r="F119" s="148">
        <v>2002861</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1191680</v>
      </c>
      <c r="E124" s="101">
        <v>0</v>
      </c>
      <c r="F124" s="136">
        <v>1191680</v>
      </c>
      <c r="G124" s="23"/>
      <c r="H124" s="23"/>
      <c r="I124" s="23"/>
      <c r="J124" s="23"/>
      <c r="K124" s="23"/>
      <c r="L124" s="23"/>
      <c r="M124" s="23"/>
      <c r="N124" s="23"/>
      <c r="O124" s="23"/>
      <c r="P124" s="23"/>
      <c r="Q124" s="23"/>
    </row>
    <row r="125" spans="1:17" s="24" customFormat="1" ht="30" customHeight="1">
      <c r="A125" s="133" t="s">
        <v>197</v>
      </c>
      <c r="B125" s="163"/>
      <c r="C125" s="26"/>
      <c r="D125" s="103">
        <v>45650</v>
      </c>
      <c r="E125" s="101">
        <v>0</v>
      </c>
      <c r="F125" s="136">
        <v>45650</v>
      </c>
      <c r="G125" s="23"/>
      <c r="H125" s="23"/>
      <c r="I125" s="23"/>
      <c r="J125" s="23"/>
      <c r="K125" s="23"/>
      <c r="L125" s="23"/>
      <c r="M125" s="23"/>
      <c r="N125" s="23"/>
      <c r="O125" s="23"/>
      <c r="P125" s="23"/>
      <c r="Q125" s="23"/>
    </row>
    <row r="126" spans="1:17" s="24" customFormat="1" ht="30" customHeight="1">
      <c r="A126" s="133" t="s">
        <v>198</v>
      </c>
      <c r="B126" s="163"/>
      <c r="C126" s="26"/>
      <c r="D126" s="101">
        <v>133699</v>
      </c>
      <c r="E126" s="101">
        <v>233645</v>
      </c>
      <c r="F126" s="136">
        <v>367344</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178164</v>
      </c>
      <c r="E129" s="101">
        <v>0</v>
      </c>
      <c r="F129" s="136">
        <v>178164</v>
      </c>
      <c r="G129" s="23"/>
      <c r="H129" s="23"/>
      <c r="I129" s="23"/>
      <c r="J129" s="23"/>
      <c r="K129" s="23"/>
      <c r="L129" s="23"/>
      <c r="M129" s="23"/>
      <c r="N129" s="23"/>
      <c r="O129" s="23"/>
      <c r="P129" s="23"/>
      <c r="Q129" s="23"/>
    </row>
    <row r="130" spans="1:17" s="24" customFormat="1" ht="30" customHeight="1">
      <c r="A130" s="133" t="s">
        <v>201</v>
      </c>
      <c r="B130" s="163"/>
      <c r="C130" s="26"/>
      <c r="D130" s="101">
        <v>0</v>
      </c>
      <c r="E130" s="101">
        <v>185500</v>
      </c>
      <c r="F130" s="136">
        <v>185500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34523</v>
      </c>
      <c r="E132" s="101">
        <v>0</v>
      </c>
      <c r="F132" s="136">
        <v>34523</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1583716</v>
      </c>
      <c r="E135" s="179">
        <v>419145</v>
      </c>
      <c r="F135" s="180">
        <v>2002861</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14.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4" sqref="C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242</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104303</v>
      </c>
      <c r="E11" s="101">
        <v>0</v>
      </c>
      <c r="F11" s="136">
        <v>104303</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3895619</v>
      </c>
      <c r="E15" s="101">
        <v>0</v>
      </c>
      <c r="F15" s="136">
        <v>3895619</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434868</v>
      </c>
      <c r="E25" s="101">
        <v>0</v>
      </c>
      <c r="F25" s="136">
        <v>434868</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63220</v>
      </c>
      <c r="E30" s="101">
        <v>0</v>
      </c>
      <c r="F30" s="136">
        <v>63220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197721</v>
      </c>
      <c r="E32" s="101">
        <v>0</v>
      </c>
      <c r="F32" s="136">
        <v>197721</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654456</v>
      </c>
      <c r="E41" s="101">
        <v>0</v>
      </c>
      <c r="F41" s="136">
        <v>654456</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368716</v>
      </c>
      <c r="E48" s="101">
        <v>0</v>
      </c>
      <c r="F48" s="136">
        <v>368716</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431064</v>
      </c>
      <c r="E49" s="101">
        <v>0</v>
      </c>
      <c r="F49" s="136">
        <v>431064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589591</v>
      </c>
      <c r="E54" s="101">
        <v>0</v>
      </c>
      <c r="F54" s="136">
        <v>589591</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6739558</v>
      </c>
      <c r="E57" s="142">
        <v>0</v>
      </c>
      <c r="F57" s="142">
        <v>6739558</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15103</v>
      </c>
      <c r="E64" s="100">
        <v>0</v>
      </c>
      <c r="F64" s="128">
        <v>15103</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266</v>
      </c>
      <c r="E65" s="101">
        <v>0</v>
      </c>
      <c r="F65" s="136">
        <v>266</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534</v>
      </c>
      <c r="E69" s="101">
        <v>0</v>
      </c>
      <c r="F69" s="136">
        <v>534</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246962</v>
      </c>
      <c r="E79" s="101">
        <v>0</v>
      </c>
      <c r="F79" s="136">
        <v>246962</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282331</v>
      </c>
      <c r="E83" s="101">
        <v>0</v>
      </c>
      <c r="F83" s="136">
        <v>282331</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266</v>
      </c>
      <c r="E84" s="101">
        <v>0</v>
      </c>
      <c r="F84" s="136">
        <v>266</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545462</v>
      </c>
      <c r="E102" s="148">
        <v>0</v>
      </c>
      <c r="F102" s="148">
        <v>545462</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134500</v>
      </c>
      <c r="E109" s="101">
        <v>0</v>
      </c>
      <c r="F109" s="136">
        <v>134500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89500</v>
      </c>
      <c r="E110" s="101">
        <v>0</v>
      </c>
      <c r="F110" s="136">
        <v>89500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224000</v>
      </c>
      <c r="E117" s="142">
        <v>0</v>
      </c>
      <c r="F117" s="142">
        <v>224000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7509020</v>
      </c>
      <c r="E119" s="148">
        <v>0</v>
      </c>
      <c r="F119" s="148">
        <v>7509020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1332609</v>
      </c>
      <c r="E123" s="100">
        <v>0</v>
      </c>
      <c r="F123" s="162">
        <v>1332609</v>
      </c>
      <c r="G123" s="23"/>
      <c r="H123" s="23"/>
      <c r="I123" s="23"/>
      <c r="J123" s="23"/>
      <c r="K123" s="23"/>
      <c r="L123" s="23"/>
      <c r="M123" s="23"/>
      <c r="N123" s="23"/>
      <c r="O123" s="23"/>
      <c r="P123" s="23"/>
      <c r="Q123" s="23"/>
    </row>
    <row r="124" spans="1:17" s="24" customFormat="1" ht="30" customHeight="1">
      <c r="A124" s="133" t="s">
        <v>196</v>
      </c>
      <c r="B124" s="163"/>
      <c r="C124" s="26"/>
      <c r="D124" s="103">
        <v>5571653</v>
      </c>
      <c r="E124" s="101">
        <v>0</v>
      </c>
      <c r="F124" s="136">
        <v>5571653</v>
      </c>
      <c r="G124" s="23"/>
      <c r="H124" s="23"/>
      <c r="I124" s="23"/>
      <c r="J124" s="23"/>
      <c r="K124" s="23"/>
      <c r="L124" s="23"/>
      <c r="M124" s="23"/>
      <c r="N124" s="23"/>
      <c r="O124" s="23"/>
      <c r="P124" s="23"/>
      <c r="Q124" s="23"/>
    </row>
    <row r="125" spans="1:17" s="24" customFormat="1" ht="30" customHeight="1">
      <c r="A125" s="133" t="s">
        <v>197</v>
      </c>
      <c r="B125" s="163"/>
      <c r="C125" s="26"/>
      <c r="D125" s="103">
        <v>604758</v>
      </c>
      <c r="E125" s="101">
        <v>0</v>
      </c>
      <c r="F125" s="136">
        <v>604758</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7509020</v>
      </c>
      <c r="E135" s="179">
        <v>0</v>
      </c>
      <c r="F135" s="180">
        <v>7509020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26.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D3" sqref="D3"/>
    </sheetView>
  </sheetViews>
  <sheetFormatPr defaultColWidth="12.28515625" defaultRowHeight="15.75"/>
  <cols>
    <col min="1" max="1" width="26.28515625" style="106" customWidth="1"/>
    <col min="2" max="2" width="136.7109375" style="106" customWidth="1"/>
    <col min="3" max="3" width="21.28515625" style="106" customWidth="1"/>
    <col min="4" max="4" width="30.7109375" style="175" customWidth="1"/>
    <col min="5" max="5" width="27.28515625" style="175" customWidth="1"/>
    <col min="6" max="6" width="33.7109375" style="175" customWidth="1"/>
    <col min="7" max="7" width="3.140625" style="106" customWidth="1"/>
    <col min="8" max="16384" width="12.28515625" style="106"/>
  </cols>
  <sheetData>
    <row r="1" spans="1:224" ht="30" customHeight="1" thickBot="1">
      <c r="A1" s="260" t="s">
        <v>0</v>
      </c>
      <c r="B1" s="261" t="s">
        <v>243</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35" customHeight="1" thickBot="1">
      <c r="A6" s="265"/>
      <c r="B6" s="262"/>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61348</v>
      </c>
      <c r="E15" s="101">
        <v>0</v>
      </c>
      <c r="F15" s="136">
        <v>61348</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4350</v>
      </c>
      <c r="E16" s="101">
        <v>0</v>
      </c>
      <c r="F16" s="136">
        <v>4350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29180</v>
      </c>
      <c r="E34" s="101">
        <v>0</v>
      </c>
      <c r="F34" s="136">
        <v>29180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3805</v>
      </c>
      <c r="E48" s="101">
        <v>0</v>
      </c>
      <c r="F48" s="136">
        <v>3805</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5196</v>
      </c>
      <c r="E49" s="101">
        <v>0</v>
      </c>
      <c r="F49" s="136">
        <v>5196</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7777</v>
      </c>
      <c r="E50" s="101">
        <v>0</v>
      </c>
      <c r="F50" s="136">
        <v>7777</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0</v>
      </c>
      <c r="E54" s="101">
        <v>0</v>
      </c>
      <c r="F54" s="136">
        <v>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111656</v>
      </c>
      <c r="E57" s="142">
        <v>0</v>
      </c>
      <c r="F57" s="142">
        <v>111656</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1089</v>
      </c>
      <c r="E64" s="100">
        <v>0</v>
      </c>
      <c r="F64" s="128">
        <v>1089</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226</v>
      </c>
      <c r="E79" s="101">
        <v>0</v>
      </c>
      <c r="F79" s="136">
        <v>226</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0</v>
      </c>
      <c r="E83" s="101">
        <v>0</v>
      </c>
      <c r="F83" s="136">
        <v>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1000</v>
      </c>
      <c r="E84" s="101">
        <v>0</v>
      </c>
      <c r="F84" s="136">
        <v>1000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1511</v>
      </c>
      <c r="E88" s="101">
        <v>0</v>
      </c>
      <c r="F88" s="136">
        <v>1511</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3826</v>
      </c>
      <c r="E102" s="148">
        <v>0</v>
      </c>
      <c r="F102" s="148">
        <v>3826</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115482</v>
      </c>
      <c r="E119" s="148">
        <v>0</v>
      </c>
      <c r="F119" s="148">
        <v>115482</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6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49567</v>
      </c>
      <c r="E124" s="101">
        <v>0</v>
      </c>
      <c r="F124" s="136">
        <v>49567</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65915</v>
      </c>
      <c r="E129" s="101">
        <v>0</v>
      </c>
      <c r="F129" s="136">
        <v>65915</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115482</v>
      </c>
      <c r="E135" s="179">
        <v>0</v>
      </c>
      <c r="F135" s="180">
        <v>115482</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8.2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4.1" customHeight="1">
      <c r="A138" s="29"/>
      <c r="B138" s="29"/>
      <c r="C138" s="30"/>
      <c r="D138" s="31"/>
      <c r="E138" s="31"/>
      <c r="F138" s="31"/>
      <c r="G138" s="167"/>
      <c r="H138" s="167"/>
      <c r="I138" s="167"/>
      <c r="J138" s="167"/>
      <c r="K138" s="167"/>
      <c r="L138" s="167"/>
      <c r="M138" s="167"/>
      <c r="N138" s="167"/>
      <c r="O138" s="167"/>
      <c r="P138" s="167"/>
      <c r="Q138" s="167"/>
    </row>
    <row r="139" spans="1:17" ht="26.1"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35" customHeight="1">
      <c r="F156" s="176"/>
      <c r="G156" s="167"/>
      <c r="H156" s="167"/>
      <c r="I156" s="167"/>
      <c r="J156" s="167"/>
      <c r="K156" s="167"/>
      <c r="L156" s="167"/>
      <c r="M156" s="167"/>
      <c r="N156" s="167"/>
      <c r="O156" s="167"/>
      <c r="P156" s="167"/>
      <c r="Q156" s="167"/>
    </row>
    <row r="157" spans="1:17" ht="25.35" customHeight="1">
      <c r="F157" s="176"/>
      <c r="G157" s="167"/>
      <c r="H157" s="167"/>
      <c r="I157" s="167"/>
      <c r="J157" s="167"/>
      <c r="K157" s="167"/>
      <c r="L157" s="167"/>
      <c r="M157" s="167"/>
      <c r="N157" s="167"/>
      <c r="O157" s="167"/>
      <c r="P157" s="167"/>
      <c r="Q157" s="167"/>
    </row>
    <row r="158" spans="1:17" ht="25.35" customHeight="1">
      <c r="F158" s="176"/>
      <c r="G158" s="167"/>
      <c r="H158" s="167"/>
      <c r="I158" s="167"/>
      <c r="J158" s="167"/>
      <c r="K158" s="167"/>
      <c r="L158" s="167"/>
      <c r="M158" s="167"/>
      <c r="N158" s="167"/>
      <c r="O158" s="167"/>
      <c r="P158" s="167"/>
      <c r="Q158" s="167"/>
    </row>
    <row r="159" spans="1:17" ht="25.35" customHeight="1">
      <c r="F159" s="176"/>
      <c r="G159" s="167"/>
      <c r="H159" s="167"/>
      <c r="I159" s="167"/>
      <c r="J159" s="167"/>
      <c r="K159" s="167"/>
      <c r="L159" s="167"/>
      <c r="M159" s="167"/>
      <c r="N159" s="167"/>
      <c r="O159" s="167"/>
      <c r="P159" s="167"/>
      <c r="Q159" s="167"/>
    </row>
    <row r="160" spans="1:17" ht="25.35" customHeight="1">
      <c r="F160" s="176"/>
      <c r="G160" s="167"/>
      <c r="H160" s="167"/>
      <c r="I160" s="167"/>
      <c r="J160" s="167"/>
      <c r="K160" s="167"/>
      <c r="L160" s="167"/>
      <c r="M160" s="167"/>
      <c r="N160" s="167"/>
      <c r="O160" s="167"/>
      <c r="P160" s="167"/>
      <c r="Q160" s="167"/>
    </row>
    <row r="161" spans="5:17" ht="25.35" customHeight="1">
      <c r="E161" s="177"/>
      <c r="F161" s="176"/>
      <c r="G161" s="167"/>
      <c r="H161" s="167"/>
      <c r="I161" s="167"/>
      <c r="J161" s="167"/>
      <c r="K161" s="167"/>
      <c r="L161" s="167"/>
      <c r="M161" s="167"/>
      <c r="N161" s="167"/>
      <c r="O161" s="167"/>
      <c r="P161" s="167"/>
      <c r="Q161" s="167"/>
    </row>
    <row r="162" spans="5:17" ht="25.35" customHeight="1">
      <c r="E162" s="177"/>
      <c r="F162" s="176"/>
      <c r="G162" s="167"/>
      <c r="H162" s="167"/>
      <c r="I162" s="167"/>
      <c r="J162" s="167"/>
      <c r="K162" s="167"/>
      <c r="L162" s="167"/>
      <c r="M162" s="167"/>
      <c r="N162" s="167"/>
      <c r="O162" s="167"/>
      <c r="P162" s="167"/>
      <c r="Q162" s="167"/>
    </row>
    <row r="163" spans="5:17" ht="25.35" customHeight="1">
      <c r="E163" s="177"/>
      <c r="F163" s="176"/>
      <c r="G163" s="167"/>
      <c r="H163" s="167"/>
      <c r="I163" s="167"/>
      <c r="J163" s="167"/>
      <c r="K163" s="167"/>
      <c r="L163" s="167"/>
      <c r="M163" s="167"/>
      <c r="N163" s="167"/>
      <c r="O163" s="167"/>
      <c r="P163" s="167"/>
      <c r="Q163" s="167"/>
    </row>
    <row r="164" spans="5:17" ht="25.35" customHeight="1">
      <c r="F164" s="176"/>
      <c r="G164" s="167"/>
      <c r="H164" s="167"/>
      <c r="I164" s="167"/>
      <c r="J164" s="167"/>
      <c r="K164" s="167"/>
      <c r="L164" s="167"/>
      <c r="M164" s="167"/>
      <c r="N164" s="167"/>
      <c r="O164" s="167"/>
      <c r="P164" s="167"/>
      <c r="Q164" s="167"/>
    </row>
    <row r="165" spans="5:17" ht="25.35" customHeight="1">
      <c r="F165" s="176"/>
      <c r="G165" s="167"/>
      <c r="H165" s="167"/>
      <c r="I165" s="167"/>
      <c r="J165" s="167"/>
      <c r="K165" s="167"/>
      <c r="L165" s="167"/>
      <c r="M165" s="167"/>
      <c r="N165" s="167"/>
      <c r="O165" s="167"/>
      <c r="P165" s="167"/>
      <c r="Q165" s="167"/>
    </row>
    <row r="166" spans="5:17" ht="25.35" customHeight="1">
      <c r="F166" s="176"/>
      <c r="G166" s="167"/>
      <c r="H166" s="167"/>
      <c r="I166" s="167"/>
      <c r="J166" s="167"/>
      <c r="K166" s="167"/>
      <c r="L166" s="167"/>
      <c r="M166" s="167"/>
      <c r="N166" s="167"/>
      <c r="O166" s="167"/>
      <c r="P166" s="167"/>
      <c r="Q166" s="167"/>
    </row>
    <row r="167" spans="5:17" ht="25.35" customHeight="1">
      <c r="F167" s="176"/>
      <c r="G167" s="167"/>
      <c r="H167" s="167"/>
      <c r="I167" s="167"/>
      <c r="J167" s="167"/>
      <c r="K167" s="167"/>
      <c r="L167" s="167"/>
      <c r="M167" s="167"/>
      <c r="N167" s="167"/>
      <c r="O167" s="167"/>
      <c r="P167" s="167"/>
      <c r="Q167" s="167"/>
    </row>
    <row r="168" spans="5:17" ht="25.35" customHeight="1">
      <c r="F168" s="176"/>
      <c r="G168" s="167"/>
      <c r="H168" s="167"/>
      <c r="I168" s="167"/>
      <c r="J168" s="167"/>
      <c r="K168" s="167"/>
      <c r="L168" s="167"/>
      <c r="M168" s="167"/>
      <c r="N168" s="167"/>
      <c r="O168" s="167"/>
      <c r="P168" s="167"/>
      <c r="Q168" s="167"/>
    </row>
    <row r="169" spans="5:17" ht="25.35" customHeight="1">
      <c r="F169" s="176"/>
      <c r="G169" s="167"/>
      <c r="H169" s="167"/>
      <c r="I169" s="167"/>
      <c r="J169" s="167"/>
      <c r="K169" s="167"/>
      <c r="L169" s="167"/>
      <c r="M169" s="167"/>
      <c r="N169" s="167"/>
      <c r="O169" s="167"/>
      <c r="P169" s="167"/>
      <c r="Q169" s="167"/>
    </row>
    <row r="170" spans="5:17" ht="25.35" customHeight="1">
      <c r="F170" s="176"/>
      <c r="G170" s="167"/>
      <c r="H170" s="167"/>
      <c r="I170" s="167"/>
      <c r="J170" s="167"/>
      <c r="K170" s="167"/>
      <c r="L170" s="167"/>
      <c r="M170" s="167"/>
      <c r="N170" s="167"/>
      <c r="O170" s="167"/>
      <c r="P170" s="167"/>
      <c r="Q170" s="167"/>
    </row>
    <row r="171" spans="5:17" ht="25.35" customHeight="1">
      <c r="F171" s="176"/>
      <c r="G171" s="167"/>
      <c r="H171" s="167"/>
      <c r="I171" s="167"/>
      <c r="J171" s="167"/>
      <c r="K171" s="167"/>
      <c r="L171" s="167"/>
      <c r="M171" s="167"/>
      <c r="N171" s="167"/>
      <c r="O171" s="167"/>
      <c r="P171" s="167"/>
      <c r="Q171" s="167"/>
    </row>
    <row r="172" spans="5:17" ht="25.35" customHeight="1">
      <c r="F172" s="176"/>
      <c r="G172" s="167"/>
      <c r="H172" s="167"/>
      <c r="I172" s="167"/>
      <c r="J172" s="167"/>
      <c r="K172" s="167"/>
      <c r="L172" s="167"/>
      <c r="M172" s="167"/>
      <c r="N172" s="167"/>
      <c r="O172" s="167"/>
      <c r="P172" s="167"/>
      <c r="Q172" s="167"/>
    </row>
    <row r="173" spans="5:17" ht="25.35" customHeight="1">
      <c r="F173" s="176"/>
      <c r="G173" s="167"/>
      <c r="H173" s="167"/>
      <c r="I173" s="167"/>
      <c r="J173" s="167"/>
      <c r="K173" s="167"/>
      <c r="L173" s="167"/>
      <c r="M173" s="167"/>
      <c r="N173" s="167"/>
      <c r="O173" s="167"/>
      <c r="P173" s="167"/>
      <c r="Q173" s="167"/>
    </row>
    <row r="174" spans="5:17" ht="25.35" customHeight="1">
      <c r="F174" s="176"/>
      <c r="G174" s="167"/>
      <c r="H174" s="167"/>
      <c r="I174" s="167"/>
      <c r="J174" s="167"/>
      <c r="K174" s="167"/>
      <c r="L174" s="167"/>
      <c r="M174" s="167"/>
      <c r="N174" s="167"/>
      <c r="O174" s="167"/>
      <c r="P174" s="167"/>
      <c r="Q174" s="167"/>
    </row>
    <row r="175" spans="5:17" ht="25.35" customHeight="1">
      <c r="F175" s="176"/>
      <c r="G175" s="167"/>
      <c r="H175" s="167"/>
      <c r="I175" s="167"/>
      <c r="J175" s="167"/>
      <c r="K175" s="167"/>
      <c r="L175" s="167"/>
      <c r="M175" s="167"/>
      <c r="N175" s="167"/>
      <c r="O175" s="167"/>
      <c r="P175" s="167"/>
      <c r="Q175" s="167"/>
    </row>
    <row r="176" spans="5:17" ht="25.35" customHeight="1">
      <c r="F176" s="176"/>
      <c r="G176" s="167"/>
      <c r="H176" s="167"/>
      <c r="I176" s="167"/>
      <c r="J176" s="167"/>
      <c r="K176" s="167"/>
      <c r="L176" s="167"/>
      <c r="M176" s="167"/>
      <c r="N176" s="167"/>
      <c r="O176" s="167"/>
      <c r="P176" s="167"/>
      <c r="Q176" s="167"/>
    </row>
    <row r="177" spans="6:17" ht="25.35" customHeight="1">
      <c r="F177" s="176"/>
      <c r="G177" s="167"/>
      <c r="H177" s="167"/>
      <c r="I177" s="167"/>
      <c r="J177" s="167"/>
      <c r="K177" s="167"/>
      <c r="L177" s="167"/>
      <c r="M177" s="167"/>
      <c r="N177" s="167"/>
      <c r="O177" s="167"/>
      <c r="P177" s="167"/>
      <c r="Q177" s="167"/>
    </row>
    <row r="178" spans="6:17" ht="25.35" customHeight="1">
      <c r="F178" s="176"/>
      <c r="G178" s="167"/>
      <c r="H178" s="167"/>
      <c r="I178" s="167"/>
      <c r="J178" s="167"/>
      <c r="K178" s="167"/>
      <c r="L178" s="167"/>
      <c r="M178" s="167"/>
      <c r="N178" s="167"/>
      <c r="O178" s="167"/>
      <c r="P178" s="167"/>
      <c r="Q178" s="167"/>
    </row>
    <row r="179" spans="6:17" ht="25.35" customHeight="1">
      <c r="F179" s="176"/>
      <c r="G179" s="167"/>
      <c r="H179" s="167"/>
      <c r="I179" s="167"/>
      <c r="J179" s="167"/>
      <c r="K179" s="167"/>
      <c r="L179" s="167"/>
      <c r="M179" s="167"/>
      <c r="N179" s="167"/>
      <c r="O179" s="167"/>
      <c r="P179" s="167"/>
      <c r="Q179" s="167"/>
    </row>
    <row r="180" spans="6:17" ht="25.35" customHeight="1">
      <c r="F180" s="176"/>
      <c r="G180" s="167"/>
      <c r="H180" s="167"/>
      <c r="I180" s="167"/>
      <c r="J180" s="167"/>
      <c r="K180" s="167"/>
      <c r="L180" s="167"/>
      <c r="M180" s="167"/>
      <c r="N180" s="167"/>
      <c r="O180" s="167"/>
      <c r="P180" s="167"/>
      <c r="Q180" s="167"/>
    </row>
    <row r="181" spans="6:17" ht="25.35" customHeight="1">
      <c r="F181" s="176"/>
      <c r="G181" s="167"/>
      <c r="H181" s="167"/>
      <c r="I181" s="167"/>
      <c r="J181" s="167"/>
      <c r="K181" s="167"/>
      <c r="L181" s="167"/>
      <c r="M181" s="167"/>
      <c r="N181" s="167"/>
      <c r="O181" s="167"/>
      <c r="P181" s="167"/>
      <c r="Q181" s="167"/>
    </row>
    <row r="182" spans="6:17" ht="25.35" customHeight="1">
      <c r="F182" s="176"/>
      <c r="G182" s="167"/>
      <c r="H182" s="167"/>
      <c r="I182" s="167"/>
      <c r="J182" s="167"/>
      <c r="K182" s="167"/>
      <c r="L182" s="167"/>
      <c r="M182" s="167"/>
      <c r="N182" s="167"/>
      <c r="O182" s="167"/>
      <c r="P182" s="167"/>
      <c r="Q182" s="167"/>
    </row>
    <row r="183" spans="6:17" ht="25.35" customHeight="1">
      <c r="F183" s="176"/>
      <c r="G183" s="167"/>
      <c r="H183" s="167"/>
      <c r="I183" s="167"/>
      <c r="J183" s="167"/>
      <c r="K183" s="167"/>
      <c r="L183" s="167"/>
      <c r="M183" s="167"/>
      <c r="N183" s="167"/>
      <c r="O183" s="167"/>
      <c r="P183" s="167"/>
      <c r="Q183" s="167"/>
    </row>
    <row r="184" spans="6:17" ht="25.35" customHeight="1">
      <c r="F184" s="176"/>
      <c r="G184" s="167"/>
      <c r="H184" s="167"/>
      <c r="I184" s="167"/>
      <c r="J184" s="167"/>
      <c r="K184" s="167"/>
      <c r="L184" s="167"/>
      <c r="M184" s="167"/>
      <c r="N184" s="167"/>
      <c r="O184" s="167"/>
      <c r="P184" s="167"/>
      <c r="Q184" s="167"/>
    </row>
    <row r="185" spans="6:17" ht="25.35" customHeight="1">
      <c r="F185" s="176"/>
      <c r="G185" s="167"/>
      <c r="H185" s="167"/>
      <c r="I185" s="167"/>
      <c r="J185" s="167"/>
      <c r="K185" s="167"/>
      <c r="L185" s="167"/>
      <c r="M185" s="167"/>
      <c r="N185" s="167"/>
      <c r="O185" s="167"/>
      <c r="P185" s="167"/>
      <c r="Q185" s="167"/>
    </row>
    <row r="186" spans="6:17" ht="25.35" customHeight="1">
      <c r="F186" s="176"/>
      <c r="G186" s="167"/>
      <c r="H186" s="167"/>
      <c r="I186" s="167"/>
      <c r="J186" s="167"/>
      <c r="K186" s="167"/>
      <c r="L186" s="167"/>
      <c r="M186" s="167"/>
      <c r="N186" s="167"/>
      <c r="O186" s="167"/>
      <c r="P186" s="167"/>
      <c r="Q186" s="167"/>
    </row>
    <row r="187" spans="6:17" ht="25.35" customHeight="1">
      <c r="F187" s="176"/>
      <c r="G187" s="167"/>
      <c r="H187" s="167"/>
      <c r="I187" s="167"/>
      <c r="J187" s="167"/>
      <c r="K187" s="167"/>
      <c r="L187" s="167"/>
      <c r="M187" s="167"/>
      <c r="N187" s="167"/>
      <c r="O187" s="167"/>
      <c r="P187" s="167"/>
      <c r="Q187" s="167"/>
    </row>
    <row r="188" spans="6:17" ht="25.35" customHeight="1">
      <c r="F188" s="176"/>
      <c r="G188" s="167"/>
      <c r="H188" s="167"/>
      <c r="I188" s="167"/>
      <c r="J188" s="167"/>
      <c r="K188" s="167"/>
      <c r="L188" s="167"/>
      <c r="M188" s="167"/>
      <c r="N188" s="167"/>
      <c r="O188" s="167"/>
      <c r="P188" s="167"/>
      <c r="Q188" s="167"/>
    </row>
    <row r="189" spans="6:17" ht="25.35" customHeight="1">
      <c r="F189" s="176"/>
      <c r="G189" s="167"/>
      <c r="H189" s="167"/>
      <c r="I189" s="167"/>
      <c r="J189" s="167"/>
      <c r="K189" s="167"/>
      <c r="L189" s="167"/>
      <c r="M189" s="167"/>
      <c r="N189" s="167"/>
      <c r="O189" s="167"/>
      <c r="P189" s="167"/>
      <c r="Q189" s="167"/>
    </row>
    <row r="190" spans="6:17" ht="25.35" customHeight="1">
      <c r="F190" s="176"/>
      <c r="G190" s="167"/>
      <c r="H190" s="167"/>
      <c r="I190" s="167"/>
      <c r="J190" s="167"/>
      <c r="K190" s="167"/>
      <c r="L190" s="167"/>
      <c r="M190" s="167"/>
      <c r="N190" s="167"/>
      <c r="O190" s="167"/>
      <c r="P190" s="167"/>
      <c r="Q190" s="167"/>
    </row>
    <row r="191" spans="6:17" ht="25.35" customHeight="1">
      <c r="F191" s="176"/>
      <c r="G191" s="167"/>
      <c r="H191" s="167"/>
      <c r="I191" s="167"/>
      <c r="J191" s="167"/>
      <c r="K191" s="167"/>
      <c r="L191" s="167"/>
      <c r="M191" s="167"/>
      <c r="N191" s="167"/>
      <c r="O191" s="167"/>
      <c r="P191" s="167"/>
      <c r="Q191" s="167"/>
    </row>
    <row r="192" spans="6:17" ht="25.35" customHeight="1">
      <c r="F192" s="176"/>
      <c r="G192" s="167"/>
      <c r="H192" s="167"/>
      <c r="I192" s="167"/>
      <c r="J192" s="167"/>
      <c r="K192" s="167"/>
      <c r="L192" s="167"/>
      <c r="M192" s="167"/>
      <c r="N192" s="167"/>
      <c r="O192" s="167"/>
      <c r="P192" s="167"/>
      <c r="Q192" s="167"/>
    </row>
    <row r="193" spans="6:17" ht="25.35" customHeight="1">
      <c r="F193" s="176"/>
      <c r="G193" s="167"/>
      <c r="H193" s="167"/>
      <c r="I193" s="167"/>
      <c r="J193" s="167"/>
      <c r="K193" s="167"/>
      <c r="L193" s="167"/>
      <c r="M193" s="167"/>
      <c r="N193" s="167"/>
      <c r="O193" s="167"/>
      <c r="P193" s="167"/>
      <c r="Q193" s="167"/>
    </row>
    <row r="194" spans="6:17" ht="25.35" customHeight="1">
      <c r="F194" s="176"/>
      <c r="G194" s="167"/>
      <c r="H194" s="167"/>
      <c r="I194" s="167"/>
      <c r="J194" s="167"/>
      <c r="K194" s="167"/>
      <c r="L194" s="167"/>
      <c r="M194" s="167"/>
      <c r="N194" s="167"/>
      <c r="O194" s="167"/>
      <c r="P194" s="167"/>
      <c r="Q194" s="167"/>
    </row>
    <row r="195" spans="6:17" ht="25.35" customHeight="1">
      <c r="F195" s="176"/>
      <c r="G195" s="167"/>
      <c r="H195" s="167"/>
      <c r="I195" s="167"/>
      <c r="J195" s="167"/>
      <c r="K195" s="167"/>
      <c r="L195" s="167"/>
      <c r="M195" s="167"/>
      <c r="N195" s="167"/>
      <c r="O195" s="167"/>
      <c r="P195" s="167"/>
      <c r="Q195" s="167"/>
    </row>
    <row r="196" spans="6:17" ht="25.35" customHeight="1">
      <c r="F196" s="176"/>
      <c r="G196" s="167"/>
      <c r="H196" s="167"/>
      <c r="I196" s="167"/>
      <c r="J196" s="167"/>
      <c r="K196" s="167"/>
      <c r="L196" s="167"/>
      <c r="M196" s="167"/>
      <c r="N196" s="167"/>
      <c r="O196" s="167"/>
      <c r="P196" s="167"/>
      <c r="Q196" s="167"/>
    </row>
    <row r="197" spans="6:17" ht="25.35" customHeight="1">
      <c r="F197" s="176"/>
      <c r="G197" s="167"/>
      <c r="H197" s="167"/>
      <c r="I197" s="167"/>
      <c r="J197" s="167"/>
      <c r="K197" s="167"/>
      <c r="L197" s="167"/>
      <c r="M197" s="167"/>
      <c r="N197" s="167"/>
      <c r="O197" s="167"/>
      <c r="P197" s="167"/>
      <c r="Q197" s="167"/>
    </row>
    <row r="198" spans="6:17" ht="25.35" customHeight="1">
      <c r="F198" s="176"/>
      <c r="G198" s="167"/>
      <c r="H198" s="167"/>
      <c r="I198" s="167"/>
      <c r="J198" s="167"/>
      <c r="K198" s="167"/>
      <c r="L198" s="167"/>
      <c r="M198" s="167"/>
      <c r="N198" s="167"/>
      <c r="O198" s="167"/>
      <c r="P198" s="167"/>
      <c r="Q198" s="167"/>
    </row>
    <row r="199" spans="6:17" ht="25.35" customHeight="1">
      <c r="F199" s="176"/>
      <c r="G199" s="167"/>
      <c r="H199" s="167"/>
      <c r="I199" s="167"/>
      <c r="J199" s="167"/>
      <c r="K199" s="167"/>
      <c r="L199" s="167"/>
      <c r="M199" s="167"/>
      <c r="N199" s="167"/>
      <c r="O199" s="167"/>
      <c r="P199" s="167"/>
      <c r="Q199" s="167"/>
    </row>
    <row r="200" spans="6:17" ht="25.35" customHeight="1">
      <c r="F200" s="176"/>
      <c r="G200" s="167"/>
      <c r="H200" s="167"/>
      <c r="I200" s="167"/>
      <c r="J200" s="167"/>
      <c r="K200" s="167"/>
      <c r="L200" s="167"/>
      <c r="M200" s="167"/>
      <c r="N200" s="167"/>
      <c r="O200" s="167"/>
      <c r="P200" s="167"/>
      <c r="Q200" s="167"/>
    </row>
    <row r="201" spans="6:17" ht="25.35" customHeight="1">
      <c r="F201" s="176"/>
      <c r="G201" s="167"/>
      <c r="H201" s="167"/>
      <c r="I201" s="167"/>
      <c r="J201" s="167"/>
      <c r="K201" s="167"/>
      <c r="L201" s="167"/>
      <c r="M201" s="167"/>
      <c r="N201" s="167"/>
      <c r="O201" s="167"/>
      <c r="P201" s="167"/>
      <c r="Q201" s="167"/>
    </row>
    <row r="202" spans="6:17" ht="25.35" customHeight="1">
      <c r="F202" s="176"/>
      <c r="G202" s="167"/>
      <c r="H202" s="167"/>
      <c r="I202" s="167"/>
      <c r="J202" s="167"/>
      <c r="K202" s="167"/>
      <c r="L202" s="167"/>
      <c r="M202" s="167"/>
      <c r="N202" s="167"/>
      <c r="O202" s="167"/>
      <c r="P202" s="167"/>
      <c r="Q202" s="167"/>
    </row>
    <row r="203" spans="6:17" ht="25.35" customHeight="1">
      <c r="F203" s="176"/>
      <c r="G203" s="167"/>
      <c r="H203" s="167"/>
      <c r="I203" s="167"/>
      <c r="J203" s="167"/>
      <c r="K203" s="167"/>
      <c r="L203" s="167"/>
      <c r="M203" s="167"/>
      <c r="N203" s="167"/>
      <c r="O203" s="167"/>
      <c r="P203" s="167"/>
      <c r="Q203" s="167"/>
    </row>
    <row r="204" spans="6:17" ht="25.35" customHeight="1">
      <c r="F204" s="176"/>
      <c r="G204" s="167"/>
      <c r="H204" s="167"/>
      <c r="I204" s="167"/>
      <c r="J204" s="167"/>
      <c r="K204" s="167"/>
      <c r="L204" s="167"/>
      <c r="M204" s="167"/>
      <c r="N204" s="167"/>
      <c r="O204" s="167"/>
      <c r="P204" s="167"/>
      <c r="Q204" s="167"/>
    </row>
    <row r="205" spans="6:17" ht="25.35" customHeight="1">
      <c r="F205" s="176"/>
      <c r="G205" s="167"/>
      <c r="H205" s="167"/>
      <c r="I205" s="167"/>
      <c r="J205" s="167"/>
      <c r="K205" s="167"/>
      <c r="L205" s="167"/>
      <c r="M205" s="167"/>
      <c r="N205" s="167"/>
      <c r="O205" s="167"/>
      <c r="P205" s="167"/>
      <c r="Q205" s="167"/>
    </row>
    <row r="206" spans="6:17" ht="25.35" customHeight="1">
      <c r="F206" s="176"/>
      <c r="G206" s="167"/>
      <c r="H206" s="167"/>
      <c r="I206" s="167"/>
      <c r="J206" s="167"/>
      <c r="K206" s="167"/>
      <c r="L206" s="167"/>
      <c r="M206" s="167"/>
      <c r="N206" s="167"/>
      <c r="O206" s="167"/>
      <c r="P206" s="167"/>
      <c r="Q206" s="167"/>
    </row>
    <row r="207" spans="6:17" ht="25.35" customHeight="1">
      <c r="F207" s="176"/>
      <c r="G207" s="167"/>
      <c r="H207" s="167"/>
      <c r="I207" s="167"/>
      <c r="J207" s="167"/>
      <c r="K207" s="167"/>
      <c r="L207" s="167"/>
      <c r="M207" s="167"/>
      <c r="N207" s="167"/>
      <c r="O207" s="167"/>
      <c r="P207" s="167"/>
      <c r="Q207" s="167"/>
    </row>
    <row r="208" spans="6:17" ht="25.35" customHeight="1">
      <c r="F208" s="176"/>
      <c r="G208" s="167"/>
      <c r="H208" s="167"/>
      <c r="I208" s="167"/>
      <c r="J208" s="167"/>
      <c r="K208" s="167"/>
      <c r="L208" s="167"/>
      <c r="M208" s="167"/>
      <c r="N208" s="167"/>
      <c r="O208" s="167"/>
      <c r="P208" s="167"/>
      <c r="Q208" s="167"/>
    </row>
    <row r="209" spans="6:17" ht="25.35" customHeight="1">
      <c r="F209" s="176"/>
      <c r="G209" s="167"/>
      <c r="H209" s="167"/>
      <c r="I209" s="167"/>
      <c r="J209" s="167"/>
      <c r="K209" s="167"/>
      <c r="L209" s="167"/>
      <c r="M209" s="167"/>
      <c r="N209" s="167"/>
      <c r="O209" s="167"/>
      <c r="P209" s="167"/>
      <c r="Q209" s="167"/>
    </row>
    <row r="210" spans="6:17" ht="25.35" customHeight="1">
      <c r="F210" s="176"/>
      <c r="G210" s="167"/>
      <c r="H210" s="167"/>
      <c r="I210" s="167"/>
      <c r="J210" s="167"/>
      <c r="K210" s="167"/>
      <c r="L210" s="167"/>
      <c r="M210" s="167"/>
      <c r="N210" s="167"/>
      <c r="O210" s="167"/>
      <c r="P210" s="167"/>
      <c r="Q210" s="167"/>
    </row>
    <row r="211" spans="6:17" ht="25.35" customHeight="1">
      <c r="F211" s="176"/>
      <c r="G211" s="167"/>
      <c r="H211" s="167"/>
      <c r="I211" s="167"/>
      <c r="J211" s="167"/>
      <c r="K211" s="167"/>
      <c r="L211" s="167"/>
      <c r="M211" s="167"/>
      <c r="N211" s="167"/>
      <c r="O211" s="167"/>
      <c r="P211" s="167"/>
      <c r="Q211" s="167"/>
    </row>
    <row r="212" spans="6:17" ht="25.35" customHeight="1">
      <c r="F212" s="176"/>
      <c r="G212" s="167"/>
      <c r="H212" s="167"/>
      <c r="I212" s="167"/>
      <c r="J212" s="167"/>
      <c r="K212" s="167"/>
      <c r="L212" s="167"/>
      <c r="M212" s="167"/>
      <c r="N212" s="167"/>
      <c r="O212" s="167"/>
      <c r="P212" s="167"/>
      <c r="Q212" s="167"/>
    </row>
    <row r="213" spans="6:17" ht="25.35" customHeight="1">
      <c r="F213" s="176"/>
      <c r="G213" s="167"/>
      <c r="H213" s="167"/>
      <c r="I213" s="167"/>
      <c r="J213" s="167"/>
      <c r="K213" s="167"/>
      <c r="L213" s="167"/>
      <c r="M213" s="167"/>
      <c r="N213" s="167"/>
      <c r="O213" s="167"/>
      <c r="P213" s="167"/>
      <c r="Q213" s="167"/>
    </row>
    <row r="214" spans="6:17" ht="25.35" customHeight="1">
      <c r="F214" s="176"/>
      <c r="G214" s="167"/>
      <c r="H214" s="167"/>
      <c r="I214" s="167"/>
      <c r="J214" s="167"/>
      <c r="K214" s="167"/>
      <c r="L214" s="167"/>
      <c r="M214" s="167"/>
      <c r="N214" s="167"/>
      <c r="O214" s="167"/>
      <c r="P214" s="167"/>
      <c r="Q214" s="167"/>
    </row>
    <row r="215" spans="6:17" ht="25.35" customHeight="1">
      <c r="F215" s="176"/>
      <c r="G215" s="167"/>
      <c r="H215" s="167"/>
      <c r="I215" s="167"/>
      <c r="J215" s="167"/>
      <c r="K215" s="167"/>
      <c r="L215" s="167"/>
      <c r="M215" s="167"/>
      <c r="N215" s="167"/>
      <c r="O215" s="167"/>
      <c r="P215" s="167"/>
      <c r="Q215" s="167"/>
    </row>
    <row r="216" spans="6:17" ht="25.35" customHeight="1">
      <c r="F216" s="176"/>
      <c r="G216" s="167"/>
      <c r="H216" s="167"/>
      <c r="I216" s="167"/>
      <c r="J216" s="167"/>
      <c r="K216" s="167"/>
      <c r="L216" s="167"/>
      <c r="M216" s="167"/>
      <c r="N216" s="167"/>
      <c r="O216" s="167"/>
      <c r="P216" s="167"/>
      <c r="Q216" s="167"/>
    </row>
    <row r="217" spans="6:17" ht="25.35" customHeight="1">
      <c r="F217" s="176"/>
      <c r="G217" s="167"/>
      <c r="H217" s="167"/>
      <c r="I217" s="167"/>
      <c r="J217" s="167"/>
      <c r="K217" s="167"/>
      <c r="L217" s="167"/>
      <c r="M217" s="167"/>
      <c r="N217" s="167"/>
      <c r="O217" s="167"/>
      <c r="P217" s="167"/>
      <c r="Q217" s="167"/>
    </row>
    <row r="218" spans="6:17" ht="25.35" customHeight="1">
      <c r="F218" s="176"/>
      <c r="G218" s="167"/>
      <c r="H218" s="167"/>
      <c r="I218" s="167"/>
      <c r="J218" s="167"/>
      <c r="K218" s="167"/>
      <c r="L218" s="167"/>
      <c r="M218" s="167"/>
      <c r="N218" s="167"/>
      <c r="O218" s="167"/>
      <c r="P218" s="167"/>
      <c r="Q218" s="167"/>
    </row>
    <row r="219" spans="6:17" ht="25.35" customHeight="1">
      <c r="F219" s="176"/>
      <c r="G219" s="167"/>
      <c r="H219" s="167"/>
      <c r="I219" s="167"/>
      <c r="J219" s="167"/>
      <c r="K219" s="167"/>
      <c r="L219" s="167"/>
      <c r="M219" s="167"/>
      <c r="N219" s="167"/>
      <c r="O219" s="167"/>
      <c r="P219" s="167"/>
      <c r="Q219" s="167"/>
    </row>
    <row r="220" spans="6:17" ht="25.35" customHeight="1">
      <c r="F220" s="176"/>
      <c r="G220" s="167"/>
      <c r="H220" s="167"/>
      <c r="I220" s="167"/>
      <c r="J220" s="167"/>
      <c r="K220" s="167"/>
      <c r="L220" s="167"/>
      <c r="M220" s="167"/>
      <c r="N220" s="167"/>
      <c r="O220" s="167"/>
      <c r="P220" s="167"/>
      <c r="Q220" s="167"/>
    </row>
    <row r="221" spans="6:17" ht="25.35" customHeight="1">
      <c r="F221" s="176"/>
      <c r="G221" s="167"/>
      <c r="H221" s="167"/>
      <c r="I221" s="167"/>
      <c r="J221" s="167"/>
      <c r="K221" s="167"/>
      <c r="L221" s="167"/>
      <c r="M221" s="167"/>
      <c r="N221" s="167"/>
      <c r="O221" s="167"/>
      <c r="P221" s="167"/>
      <c r="Q221" s="167"/>
    </row>
    <row r="222" spans="6:17" ht="25.35" customHeight="1">
      <c r="F222" s="176"/>
      <c r="G222" s="167"/>
      <c r="H222" s="167"/>
      <c r="I222" s="167"/>
      <c r="J222" s="167"/>
      <c r="K222" s="167"/>
      <c r="L222" s="167"/>
      <c r="M222" s="167"/>
      <c r="N222" s="167"/>
      <c r="O222" s="167"/>
      <c r="P222" s="167"/>
      <c r="Q222" s="167"/>
    </row>
    <row r="223" spans="6:17" ht="25.35" customHeight="1">
      <c r="F223" s="176"/>
      <c r="G223" s="167"/>
      <c r="H223" s="167"/>
      <c r="I223" s="167"/>
      <c r="J223" s="167"/>
      <c r="K223" s="167"/>
      <c r="L223" s="167"/>
      <c r="M223" s="167"/>
      <c r="N223" s="167"/>
      <c r="O223" s="167"/>
      <c r="P223" s="167"/>
      <c r="Q223" s="167"/>
    </row>
    <row r="224" spans="6:17" ht="25.35" customHeight="1">
      <c r="F224" s="176"/>
      <c r="G224" s="167"/>
      <c r="H224" s="167"/>
      <c r="I224" s="167"/>
      <c r="J224" s="167"/>
      <c r="K224" s="167"/>
      <c r="L224" s="167"/>
      <c r="M224" s="167"/>
      <c r="N224" s="167"/>
      <c r="O224" s="167"/>
      <c r="P224" s="167"/>
      <c r="Q224" s="167"/>
    </row>
    <row r="225" spans="6:17" ht="25.35" customHeight="1">
      <c r="F225" s="176"/>
      <c r="G225" s="167"/>
      <c r="H225" s="167"/>
      <c r="I225" s="167"/>
      <c r="J225" s="167"/>
      <c r="K225" s="167"/>
      <c r="L225" s="167"/>
      <c r="M225" s="167"/>
      <c r="N225" s="167"/>
      <c r="O225" s="167"/>
      <c r="P225" s="167"/>
      <c r="Q225" s="167"/>
    </row>
    <row r="226" spans="6:17" ht="25.35" customHeight="1">
      <c r="F226" s="176"/>
      <c r="G226" s="167"/>
      <c r="H226" s="167"/>
      <c r="I226" s="167"/>
      <c r="J226" s="167"/>
      <c r="K226" s="167"/>
      <c r="L226" s="167"/>
      <c r="M226" s="167"/>
      <c r="N226" s="167"/>
      <c r="O226" s="167"/>
      <c r="P226" s="167"/>
      <c r="Q226" s="167"/>
    </row>
    <row r="227" spans="6:17" ht="25.35" customHeight="1">
      <c r="F227" s="176"/>
      <c r="G227" s="167"/>
      <c r="H227" s="167"/>
      <c r="I227" s="167"/>
      <c r="J227" s="167"/>
      <c r="K227" s="167"/>
      <c r="L227" s="167"/>
      <c r="M227" s="167"/>
      <c r="N227" s="167"/>
      <c r="O227" s="167"/>
      <c r="P227" s="167"/>
      <c r="Q227" s="167"/>
    </row>
    <row r="228" spans="6:17" ht="25.35" customHeight="1">
      <c r="F228" s="176"/>
      <c r="G228" s="167"/>
      <c r="H228" s="167"/>
      <c r="I228" s="167"/>
      <c r="J228" s="167"/>
      <c r="K228" s="167"/>
      <c r="L228" s="167"/>
      <c r="M228" s="167"/>
      <c r="N228" s="167"/>
      <c r="O228" s="167"/>
      <c r="P228" s="167"/>
      <c r="Q228" s="167"/>
    </row>
    <row r="229" spans="6:17" ht="25.35" customHeight="1">
      <c r="F229" s="176"/>
      <c r="G229" s="167"/>
      <c r="H229" s="167"/>
      <c r="I229" s="167"/>
      <c r="J229" s="167"/>
      <c r="K229" s="167"/>
      <c r="L229" s="167"/>
      <c r="M229" s="167"/>
      <c r="N229" s="167"/>
      <c r="O229" s="167"/>
      <c r="P229" s="167"/>
      <c r="Q229" s="167"/>
    </row>
    <row r="230" spans="6:17" ht="25.35" customHeight="1">
      <c r="F230" s="176"/>
      <c r="G230" s="167"/>
      <c r="H230" s="167"/>
      <c r="I230" s="167"/>
      <c r="J230" s="167"/>
      <c r="K230" s="167"/>
      <c r="L230" s="167"/>
      <c r="M230" s="167"/>
      <c r="N230" s="167"/>
      <c r="O230" s="167"/>
      <c r="P230" s="167"/>
      <c r="Q230" s="167"/>
    </row>
    <row r="231" spans="6:17" ht="25.35" customHeight="1">
      <c r="F231" s="176"/>
      <c r="G231" s="167"/>
      <c r="H231" s="167"/>
      <c r="I231" s="167"/>
      <c r="J231" s="167"/>
      <c r="K231" s="167"/>
      <c r="L231" s="167"/>
      <c r="M231" s="167"/>
      <c r="N231" s="167"/>
      <c r="O231" s="167"/>
      <c r="P231" s="167"/>
      <c r="Q231" s="167"/>
    </row>
    <row r="232" spans="6:17" ht="25.35" customHeight="1">
      <c r="F232" s="176"/>
      <c r="G232" s="167"/>
      <c r="H232" s="167"/>
      <c r="I232" s="167"/>
      <c r="J232" s="167"/>
      <c r="K232" s="167"/>
      <c r="L232" s="167"/>
      <c r="M232" s="167"/>
      <c r="N232" s="167"/>
      <c r="O232" s="167"/>
      <c r="P232" s="167"/>
      <c r="Q232" s="167"/>
    </row>
    <row r="233" spans="6:17" ht="25.35" customHeight="1">
      <c r="F233" s="176"/>
      <c r="G233" s="167"/>
      <c r="H233" s="167"/>
      <c r="I233" s="167"/>
      <c r="J233" s="167"/>
      <c r="K233" s="167"/>
      <c r="L233" s="167"/>
      <c r="M233" s="167"/>
      <c r="N233" s="167"/>
      <c r="O233" s="167"/>
      <c r="P233" s="167"/>
      <c r="Q233" s="167"/>
    </row>
    <row r="234" spans="6:17" ht="25.35" customHeight="1">
      <c r="F234" s="176"/>
      <c r="G234" s="167"/>
      <c r="H234" s="167"/>
      <c r="I234" s="167"/>
      <c r="J234" s="167"/>
      <c r="K234" s="167"/>
      <c r="L234" s="167"/>
      <c r="M234" s="167"/>
      <c r="N234" s="167"/>
      <c r="O234" s="167"/>
      <c r="P234" s="167"/>
      <c r="Q234" s="167"/>
    </row>
    <row r="235" spans="6:17" ht="25.35" customHeight="1">
      <c r="F235" s="176"/>
      <c r="G235" s="167"/>
      <c r="H235" s="167"/>
      <c r="I235" s="167"/>
      <c r="J235" s="167"/>
      <c r="K235" s="167"/>
      <c r="L235" s="167"/>
      <c r="M235" s="167"/>
      <c r="N235" s="167"/>
      <c r="O235" s="167"/>
      <c r="P235" s="167"/>
      <c r="Q235" s="167"/>
    </row>
    <row r="236" spans="6:17" ht="25.35" customHeight="1">
      <c r="F236" s="176"/>
      <c r="G236" s="167"/>
      <c r="H236" s="167"/>
      <c r="I236" s="167"/>
      <c r="J236" s="167"/>
      <c r="K236" s="167"/>
      <c r="L236" s="167"/>
      <c r="M236" s="167"/>
      <c r="N236" s="167"/>
      <c r="O236" s="167"/>
      <c r="P236" s="167"/>
      <c r="Q236" s="167"/>
    </row>
    <row r="237" spans="6:17" ht="25.35" customHeight="1">
      <c r="F237" s="176"/>
      <c r="G237" s="167"/>
      <c r="H237" s="167"/>
      <c r="I237" s="167"/>
      <c r="J237" s="167"/>
      <c r="K237" s="167"/>
      <c r="L237" s="167"/>
      <c r="M237" s="167"/>
      <c r="N237" s="167"/>
      <c r="O237" s="167"/>
      <c r="P237" s="167"/>
      <c r="Q237" s="167"/>
    </row>
    <row r="238" spans="6:17" ht="25.35" customHeight="1">
      <c r="F238" s="176"/>
      <c r="G238" s="167"/>
      <c r="H238" s="167"/>
      <c r="I238" s="167"/>
      <c r="J238" s="167"/>
      <c r="K238" s="167"/>
      <c r="L238" s="167"/>
      <c r="M238" s="167"/>
      <c r="N238" s="167"/>
      <c r="O238" s="167"/>
      <c r="P238" s="167"/>
      <c r="Q238" s="167"/>
    </row>
    <row r="239" spans="6:17" ht="25.35" customHeight="1">
      <c r="F239" s="176"/>
      <c r="G239" s="167"/>
      <c r="H239" s="167"/>
      <c r="I239" s="167"/>
      <c r="J239" s="167"/>
      <c r="K239" s="167"/>
      <c r="L239" s="167"/>
      <c r="M239" s="167"/>
      <c r="N239" s="167"/>
      <c r="O239" s="167"/>
      <c r="P239" s="167"/>
      <c r="Q239" s="167"/>
    </row>
    <row r="240" spans="6:17" ht="25.35" customHeight="1">
      <c r="F240" s="176"/>
      <c r="G240" s="167"/>
      <c r="H240" s="167"/>
      <c r="I240" s="167"/>
      <c r="J240" s="167"/>
      <c r="K240" s="167"/>
      <c r="L240" s="167"/>
      <c r="M240" s="167"/>
      <c r="N240" s="167"/>
      <c r="O240" s="167"/>
      <c r="P240" s="167"/>
      <c r="Q240" s="167"/>
    </row>
    <row r="241" spans="6:17" ht="25.35" customHeight="1">
      <c r="F241" s="176"/>
      <c r="G241" s="167"/>
      <c r="H241" s="167"/>
      <c r="I241" s="167"/>
      <c r="J241" s="167"/>
      <c r="K241" s="167"/>
      <c r="L241" s="167"/>
      <c r="M241" s="167"/>
      <c r="N241" s="167"/>
      <c r="O241" s="167"/>
      <c r="P241" s="167"/>
      <c r="Q241" s="167"/>
    </row>
    <row r="242" spans="6:17" ht="25.35" customHeight="1">
      <c r="F242" s="176"/>
      <c r="G242" s="167"/>
      <c r="H242" s="167"/>
      <c r="I242" s="167"/>
      <c r="J242" s="167"/>
      <c r="K242" s="167"/>
      <c r="L242" s="167"/>
      <c r="M242" s="167"/>
      <c r="N242" s="167"/>
      <c r="O242" s="167"/>
      <c r="P242" s="167"/>
      <c r="Q242" s="167"/>
    </row>
    <row r="243" spans="6:17" ht="25.35" customHeight="1">
      <c r="F243" s="176"/>
      <c r="G243" s="167"/>
      <c r="H243" s="167"/>
      <c r="I243" s="167"/>
      <c r="J243" s="167"/>
      <c r="K243" s="167"/>
      <c r="L243" s="167"/>
      <c r="M243" s="167"/>
      <c r="N243" s="167"/>
      <c r="O243" s="167"/>
      <c r="P243" s="167"/>
      <c r="Q243" s="167"/>
    </row>
    <row r="244" spans="6:17" ht="25.35" customHeight="1">
      <c r="F244" s="176"/>
      <c r="G244" s="167"/>
      <c r="H244" s="167"/>
      <c r="I244" s="167"/>
      <c r="J244" s="167"/>
      <c r="K244" s="167"/>
      <c r="L244" s="167"/>
      <c r="M244" s="167"/>
      <c r="N244" s="167"/>
      <c r="O244" s="167"/>
      <c r="P244" s="167"/>
      <c r="Q244" s="167"/>
    </row>
    <row r="245" spans="6:17" ht="25.35" customHeight="1">
      <c r="F245" s="176"/>
      <c r="G245" s="167"/>
      <c r="H245" s="167"/>
      <c r="I245" s="167"/>
      <c r="J245" s="167"/>
      <c r="K245" s="167"/>
      <c r="L245" s="167"/>
      <c r="M245" s="167"/>
      <c r="N245" s="167"/>
      <c r="O245" s="167"/>
      <c r="P245" s="167"/>
      <c r="Q245" s="167"/>
    </row>
    <row r="246" spans="6:17" ht="25.35" customHeight="1">
      <c r="F246" s="176"/>
      <c r="G246" s="167"/>
      <c r="H246" s="167"/>
      <c r="I246" s="167"/>
      <c r="J246" s="167"/>
      <c r="K246" s="167"/>
      <c r="L246" s="167"/>
      <c r="M246" s="167"/>
      <c r="N246" s="167"/>
      <c r="O246" s="167"/>
      <c r="P246" s="167"/>
      <c r="Q246" s="167"/>
    </row>
    <row r="247" spans="6:17" ht="25.35" customHeight="1">
      <c r="F247" s="176"/>
      <c r="G247" s="167"/>
      <c r="H247" s="167"/>
      <c r="I247" s="167"/>
      <c r="J247" s="167"/>
      <c r="K247" s="167"/>
      <c r="L247" s="167"/>
      <c r="M247" s="167"/>
      <c r="N247" s="167"/>
      <c r="O247" s="167"/>
      <c r="P247" s="167"/>
      <c r="Q247" s="167"/>
    </row>
    <row r="248" spans="6:17" ht="25.35" customHeight="1">
      <c r="F248" s="176"/>
      <c r="G248" s="167"/>
      <c r="H248" s="167"/>
      <c r="I248" s="167"/>
      <c r="J248" s="167"/>
      <c r="K248" s="167"/>
      <c r="L248" s="167"/>
      <c r="M248" s="167"/>
      <c r="N248" s="167"/>
      <c r="O248" s="167"/>
      <c r="P248" s="167"/>
      <c r="Q248" s="167"/>
    </row>
    <row r="249" spans="6:17" ht="25.35" customHeight="1">
      <c r="F249" s="176"/>
      <c r="G249" s="167"/>
      <c r="H249" s="167"/>
      <c r="I249" s="167"/>
      <c r="J249" s="167"/>
      <c r="K249" s="167"/>
      <c r="L249" s="167"/>
      <c r="M249" s="167"/>
      <c r="N249" s="167"/>
      <c r="O249" s="167"/>
      <c r="P249" s="167"/>
      <c r="Q249" s="167"/>
    </row>
    <row r="250" spans="6:17" ht="25.35" customHeight="1">
      <c r="F250" s="176"/>
      <c r="G250" s="167"/>
      <c r="H250" s="167"/>
      <c r="I250" s="167"/>
      <c r="J250" s="167"/>
      <c r="K250" s="167"/>
      <c r="L250" s="167"/>
      <c r="M250" s="167"/>
      <c r="N250" s="167"/>
      <c r="O250" s="167"/>
      <c r="P250" s="167"/>
      <c r="Q250" s="167"/>
    </row>
    <row r="251" spans="6:17" ht="25.35" customHeight="1">
      <c r="F251" s="176"/>
      <c r="G251" s="167"/>
      <c r="H251" s="167"/>
      <c r="I251" s="167"/>
      <c r="J251" s="167"/>
      <c r="K251" s="167"/>
      <c r="L251" s="167"/>
      <c r="M251" s="167"/>
      <c r="N251" s="167"/>
      <c r="O251" s="167"/>
      <c r="P251" s="167"/>
      <c r="Q251" s="167"/>
    </row>
    <row r="252" spans="6:17" ht="25.35" customHeight="1">
      <c r="F252" s="176"/>
      <c r="G252" s="167"/>
      <c r="H252" s="167"/>
      <c r="I252" s="167"/>
      <c r="J252" s="167"/>
      <c r="K252" s="167"/>
      <c r="L252" s="167"/>
      <c r="M252" s="167"/>
      <c r="N252" s="167"/>
      <c r="O252" s="167"/>
      <c r="P252" s="167"/>
      <c r="Q252" s="167"/>
    </row>
    <row r="253" spans="6:17" ht="25.35" customHeight="1">
      <c r="F253" s="176"/>
      <c r="G253" s="167"/>
      <c r="H253" s="167"/>
      <c r="I253" s="167"/>
      <c r="J253" s="167"/>
      <c r="K253" s="167"/>
      <c r="L253" s="167"/>
      <c r="M253" s="167"/>
      <c r="N253" s="167"/>
      <c r="O253" s="167"/>
      <c r="P253" s="167"/>
      <c r="Q253" s="167"/>
    </row>
    <row r="254" spans="6:17" ht="25.35" customHeight="1">
      <c r="F254" s="176"/>
      <c r="G254" s="167"/>
      <c r="H254" s="167"/>
      <c r="I254" s="167"/>
      <c r="J254" s="167"/>
      <c r="K254" s="167"/>
      <c r="L254" s="167"/>
      <c r="M254" s="167"/>
      <c r="N254" s="167"/>
      <c r="O254" s="167"/>
      <c r="P254" s="167"/>
      <c r="Q254" s="167"/>
    </row>
    <row r="255" spans="6:17" ht="25.35" customHeight="1">
      <c r="F255" s="176"/>
      <c r="G255" s="167"/>
      <c r="H255" s="167"/>
      <c r="I255" s="167"/>
      <c r="J255" s="167"/>
      <c r="K255" s="167"/>
      <c r="L255" s="167"/>
      <c r="M255" s="167"/>
      <c r="N255" s="167"/>
      <c r="O255" s="167"/>
      <c r="P255" s="167"/>
      <c r="Q255" s="167"/>
    </row>
    <row r="256" spans="6:17" ht="25.35" customHeight="1">
      <c r="F256" s="176"/>
      <c r="G256" s="167"/>
      <c r="H256" s="167"/>
      <c r="I256" s="167"/>
      <c r="J256" s="167"/>
      <c r="K256" s="167"/>
      <c r="L256" s="167"/>
      <c r="M256" s="167"/>
      <c r="N256" s="167"/>
      <c r="O256" s="167"/>
      <c r="P256" s="167"/>
      <c r="Q256" s="167"/>
    </row>
    <row r="257" spans="6:17" ht="25.35" customHeight="1">
      <c r="F257" s="176"/>
      <c r="G257" s="167"/>
      <c r="H257" s="167"/>
      <c r="I257" s="167"/>
      <c r="J257" s="167"/>
      <c r="K257" s="167"/>
      <c r="L257" s="167"/>
      <c r="M257" s="167"/>
      <c r="N257" s="167"/>
      <c r="O257" s="167"/>
      <c r="P257" s="167"/>
      <c r="Q257" s="167"/>
    </row>
    <row r="258" spans="6:17" ht="25.35" customHeight="1">
      <c r="F258" s="176"/>
      <c r="G258" s="167"/>
      <c r="H258" s="167"/>
      <c r="I258" s="167"/>
      <c r="J258" s="167"/>
      <c r="K258" s="167"/>
      <c r="L258" s="167"/>
      <c r="M258" s="167"/>
      <c r="N258" s="167"/>
      <c r="O258" s="167"/>
      <c r="P258" s="167"/>
      <c r="Q258" s="167"/>
    </row>
    <row r="259" spans="6:17" ht="25.35" customHeight="1">
      <c r="F259" s="176"/>
      <c r="G259" s="167"/>
      <c r="H259" s="167"/>
      <c r="I259" s="167"/>
      <c r="J259" s="167"/>
      <c r="K259" s="167"/>
      <c r="L259" s="167"/>
      <c r="M259" s="167"/>
      <c r="N259" s="167"/>
      <c r="O259" s="167"/>
      <c r="P259" s="167"/>
      <c r="Q259" s="167"/>
    </row>
    <row r="260" spans="6:17" ht="25.35" customHeight="1">
      <c r="F260" s="176"/>
      <c r="G260" s="167"/>
      <c r="H260" s="167"/>
      <c r="I260" s="167"/>
      <c r="J260" s="167"/>
      <c r="K260" s="167"/>
      <c r="L260" s="167"/>
      <c r="M260" s="167"/>
      <c r="N260" s="167"/>
      <c r="O260" s="167"/>
      <c r="P260" s="167"/>
      <c r="Q260" s="167"/>
    </row>
    <row r="261" spans="6:17" ht="25.35" customHeight="1">
      <c r="F261" s="176"/>
      <c r="G261" s="167"/>
      <c r="H261" s="167"/>
      <c r="I261" s="167"/>
      <c r="J261" s="167"/>
      <c r="K261" s="167"/>
      <c r="L261" s="167"/>
      <c r="M261" s="167"/>
      <c r="N261" s="167"/>
      <c r="O261" s="167"/>
      <c r="P261" s="167"/>
      <c r="Q261" s="167"/>
    </row>
    <row r="262" spans="6:17" ht="25.35" customHeight="1">
      <c r="F262" s="176"/>
      <c r="G262" s="167"/>
      <c r="H262" s="167"/>
      <c r="I262" s="167"/>
      <c r="J262" s="167"/>
      <c r="K262" s="167"/>
      <c r="L262" s="167"/>
      <c r="M262" s="167"/>
      <c r="N262" s="167"/>
      <c r="O262" s="167"/>
      <c r="P262" s="167"/>
      <c r="Q262" s="167"/>
    </row>
    <row r="263" spans="6:17" ht="25.35" customHeight="1">
      <c r="F263" s="176"/>
      <c r="G263" s="167"/>
      <c r="H263" s="167"/>
      <c r="I263" s="167"/>
      <c r="J263" s="167"/>
      <c r="K263" s="167"/>
      <c r="L263" s="167"/>
      <c r="M263" s="167"/>
      <c r="N263" s="167"/>
      <c r="O263" s="167"/>
      <c r="P263" s="167"/>
      <c r="Q263" s="167"/>
    </row>
    <row r="264" spans="6:17" ht="25.35" customHeight="1">
      <c r="F264" s="176"/>
      <c r="G264" s="167"/>
      <c r="H264" s="167"/>
      <c r="I264" s="167"/>
      <c r="J264" s="167"/>
      <c r="K264" s="167"/>
      <c r="L264" s="167"/>
      <c r="M264" s="167"/>
      <c r="N264" s="167"/>
      <c r="O264" s="167"/>
      <c r="P264" s="167"/>
      <c r="Q264" s="167"/>
    </row>
    <row r="265" spans="6:17" ht="25.35" customHeight="1">
      <c r="F265" s="176"/>
      <c r="G265" s="167"/>
      <c r="H265" s="167"/>
      <c r="I265" s="167"/>
      <c r="J265" s="167"/>
      <c r="K265" s="167"/>
      <c r="L265" s="167"/>
      <c r="M265" s="167"/>
      <c r="N265" s="167"/>
      <c r="O265" s="167"/>
      <c r="P265" s="167"/>
      <c r="Q265" s="167"/>
    </row>
    <row r="266" spans="6:17" ht="25.35" customHeight="1">
      <c r="F266" s="176"/>
      <c r="G266" s="167"/>
      <c r="H266" s="167"/>
      <c r="I266" s="167"/>
      <c r="J266" s="167"/>
      <c r="K266" s="167"/>
      <c r="L266" s="167"/>
      <c r="M266" s="167"/>
      <c r="N266" s="167"/>
      <c r="O266" s="167"/>
      <c r="P266" s="167"/>
      <c r="Q266" s="167"/>
    </row>
    <row r="267" spans="6:17" ht="25.35" customHeight="1">
      <c r="F267" s="176"/>
      <c r="G267" s="167"/>
      <c r="H267" s="167"/>
      <c r="I267" s="167"/>
      <c r="J267" s="167"/>
      <c r="K267" s="167"/>
      <c r="L267" s="167"/>
      <c r="M267" s="167"/>
      <c r="N267" s="167"/>
      <c r="O267" s="167"/>
      <c r="P267" s="167"/>
      <c r="Q267" s="167"/>
    </row>
    <row r="268" spans="6:17" ht="25.35" customHeight="1">
      <c r="F268" s="176"/>
      <c r="G268" s="167"/>
      <c r="H268" s="167"/>
      <c r="I268" s="167"/>
      <c r="J268" s="167"/>
      <c r="K268" s="167"/>
      <c r="L268" s="167"/>
      <c r="M268" s="167"/>
      <c r="N268" s="167"/>
      <c r="O268" s="167"/>
      <c r="P268" s="167"/>
      <c r="Q268" s="167"/>
    </row>
    <row r="269" spans="6:17" ht="25.35" customHeight="1">
      <c r="F269" s="176"/>
      <c r="G269" s="167"/>
      <c r="H269" s="167"/>
      <c r="I269" s="167"/>
      <c r="J269" s="167"/>
      <c r="K269" s="167"/>
      <c r="L269" s="167"/>
      <c r="M269" s="167"/>
      <c r="N269" s="167"/>
      <c r="O269" s="167"/>
      <c r="P269" s="167"/>
      <c r="Q269" s="167"/>
    </row>
    <row r="270" spans="6:17" ht="25.35" customHeight="1">
      <c r="F270" s="176"/>
      <c r="G270" s="167"/>
      <c r="H270" s="167"/>
      <c r="I270" s="167"/>
      <c r="J270" s="167"/>
      <c r="K270" s="167"/>
      <c r="L270" s="167"/>
      <c r="M270" s="167"/>
      <c r="N270" s="167"/>
      <c r="O270" s="167"/>
      <c r="P270" s="167"/>
      <c r="Q270" s="167"/>
    </row>
    <row r="271" spans="6:17" ht="25.35" customHeight="1">
      <c r="F271" s="176"/>
      <c r="G271" s="167"/>
      <c r="H271" s="167"/>
      <c r="I271" s="167"/>
      <c r="J271" s="167"/>
      <c r="K271" s="167"/>
      <c r="L271" s="167"/>
      <c r="M271" s="167"/>
      <c r="N271" s="167"/>
      <c r="O271" s="167"/>
      <c r="P271" s="167"/>
      <c r="Q271" s="167"/>
    </row>
    <row r="272" spans="6:17" ht="25.35" customHeight="1">
      <c r="F272" s="176"/>
      <c r="G272" s="167"/>
      <c r="H272" s="167"/>
      <c r="I272" s="167"/>
      <c r="J272" s="167"/>
      <c r="K272" s="167"/>
      <c r="L272" s="167"/>
      <c r="M272" s="167"/>
      <c r="N272" s="167"/>
      <c r="O272" s="167"/>
      <c r="P272" s="167"/>
      <c r="Q272" s="167"/>
    </row>
    <row r="273" spans="6:17" ht="25.35" customHeight="1">
      <c r="F273" s="176"/>
      <c r="G273" s="167"/>
      <c r="H273" s="167"/>
      <c r="I273" s="167"/>
      <c r="J273" s="167"/>
      <c r="K273" s="167"/>
      <c r="L273" s="167"/>
      <c r="M273" s="167"/>
      <c r="N273" s="167"/>
      <c r="O273" s="167"/>
      <c r="P273" s="167"/>
      <c r="Q273" s="167"/>
    </row>
    <row r="274" spans="6:17" ht="25.35" customHeight="1">
      <c r="F274" s="176"/>
      <c r="G274" s="167"/>
      <c r="H274" s="167"/>
      <c r="I274" s="167"/>
      <c r="J274" s="167"/>
      <c r="K274" s="167"/>
      <c r="L274" s="167"/>
      <c r="M274" s="167"/>
      <c r="N274" s="167"/>
      <c r="O274" s="167"/>
      <c r="P274" s="167"/>
      <c r="Q274" s="167"/>
    </row>
    <row r="275" spans="6:17" ht="25.35" customHeight="1">
      <c r="F275" s="176"/>
      <c r="G275" s="167"/>
      <c r="H275" s="167"/>
      <c r="I275" s="167"/>
      <c r="J275" s="167"/>
      <c r="K275" s="167"/>
      <c r="L275" s="167"/>
      <c r="M275" s="167"/>
      <c r="N275" s="167"/>
      <c r="O275" s="167"/>
      <c r="P275" s="167"/>
      <c r="Q275" s="167"/>
    </row>
    <row r="276" spans="6:17" ht="25.35" customHeight="1">
      <c r="F276" s="176"/>
      <c r="G276" s="167"/>
      <c r="H276" s="167"/>
      <c r="I276" s="167"/>
      <c r="J276" s="167"/>
      <c r="K276" s="167"/>
      <c r="L276" s="167"/>
      <c r="M276" s="167"/>
      <c r="N276" s="167"/>
      <c r="O276" s="167"/>
      <c r="P276" s="167"/>
      <c r="Q276" s="167"/>
    </row>
    <row r="277" spans="6:17" ht="25.35" customHeight="1">
      <c r="F277" s="176"/>
      <c r="G277" s="167"/>
      <c r="H277" s="167"/>
      <c r="I277" s="167"/>
      <c r="J277" s="167"/>
      <c r="K277" s="167"/>
      <c r="L277" s="167"/>
      <c r="M277" s="167"/>
      <c r="N277" s="167"/>
      <c r="O277" s="167"/>
      <c r="P277" s="167"/>
      <c r="Q277" s="167"/>
    </row>
    <row r="278" spans="6:17" ht="25.35" customHeight="1">
      <c r="F278" s="176"/>
      <c r="G278" s="167"/>
      <c r="H278" s="167"/>
      <c r="I278" s="167"/>
      <c r="J278" s="167"/>
      <c r="K278" s="167"/>
      <c r="L278" s="167"/>
      <c r="M278" s="167"/>
      <c r="N278" s="167"/>
      <c r="O278" s="167"/>
      <c r="P278" s="167"/>
      <c r="Q278" s="167"/>
    </row>
    <row r="279" spans="6:17" ht="25.35" customHeight="1">
      <c r="F279" s="176"/>
      <c r="G279" s="167"/>
      <c r="H279" s="167"/>
      <c r="I279" s="167"/>
      <c r="J279" s="167"/>
      <c r="K279" s="167"/>
      <c r="L279" s="167"/>
      <c r="M279" s="167"/>
      <c r="N279" s="167"/>
      <c r="O279" s="167"/>
      <c r="P279" s="167"/>
      <c r="Q279" s="167"/>
    </row>
    <row r="280" spans="6:17" ht="25.35" customHeight="1">
      <c r="F280" s="176"/>
      <c r="G280" s="167"/>
      <c r="H280" s="167"/>
      <c r="I280" s="167"/>
      <c r="J280" s="167"/>
      <c r="K280" s="167"/>
      <c r="L280" s="167"/>
      <c r="M280" s="167"/>
      <c r="N280" s="167"/>
      <c r="O280" s="167"/>
      <c r="P280" s="167"/>
      <c r="Q280" s="167"/>
    </row>
    <row r="281" spans="6:17" ht="25.35" customHeight="1">
      <c r="F281" s="176"/>
      <c r="G281" s="167"/>
      <c r="H281" s="167"/>
      <c r="I281" s="167"/>
      <c r="J281" s="167"/>
      <c r="K281" s="167"/>
      <c r="L281" s="167"/>
      <c r="M281" s="167"/>
      <c r="N281" s="167"/>
      <c r="O281" s="167"/>
      <c r="P281" s="167"/>
      <c r="Q281" s="167"/>
    </row>
    <row r="282" spans="6:17" ht="25.35" customHeight="1">
      <c r="F282" s="176"/>
      <c r="G282" s="167"/>
      <c r="H282" s="167"/>
      <c r="I282" s="167"/>
      <c r="J282" s="167"/>
      <c r="K282" s="167"/>
      <c r="L282" s="167"/>
      <c r="M282" s="167"/>
      <c r="N282" s="167"/>
      <c r="O282" s="167"/>
      <c r="P282" s="167"/>
      <c r="Q282" s="167"/>
    </row>
    <row r="283" spans="6:17" ht="25.35" customHeight="1">
      <c r="F283" s="176"/>
      <c r="G283" s="167"/>
      <c r="H283" s="167"/>
      <c r="I283" s="167"/>
      <c r="J283" s="167"/>
      <c r="K283" s="167"/>
      <c r="L283" s="167"/>
      <c r="M283" s="167"/>
      <c r="N283" s="167"/>
      <c r="O283" s="167"/>
      <c r="P283" s="167"/>
      <c r="Q283" s="167"/>
    </row>
    <row r="284" spans="6:17" ht="25.35" customHeight="1">
      <c r="F284" s="176"/>
      <c r="G284" s="167"/>
      <c r="H284" s="167"/>
      <c r="I284" s="167"/>
      <c r="J284" s="167"/>
      <c r="K284" s="167"/>
      <c r="L284" s="167"/>
      <c r="M284" s="167"/>
      <c r="N284" s="167"/>
      <c r="O284" s="167"/>
      <c r="P284" s="167"/>
      <c r="Q284" s="167"/>
    </row>
    <row r="285" spans="6:17" ht="25.35" customHeight="1">
      <c r="F285" s="176"/>
      <c r="G285" s="167"/>
      <c r="H285" s="167"/>
      <c r="I285" s="167"/>
      <c r="J285" s="167"/>
      <c r="K285" s="167"/>
      <c r="L285" s="167"/>
      <c r="M285" s="167"/>
      <c r="N285" s="167"/>
      <c r="O285" s="167"/>
      <c r="P285" s="167"/>
      <c r="Q285" s="167"/>
    </row>
    <row r="286" spans="6:17" ht="25.35" customHeight="1">
      <c r="F286" s="176"/>
      <c r="G286" s="167"/>
      <c r="H286" s="167"/>
      <c r="I286" s="167"/>
      <c r="J286" s="167"/>
      <c r="K286" s="167"/>
      <c r="L286" s="167"/>
      <c r="M286" s="167"/>
      <c r="N286" s="167"/>
      <c r="O286" s="167"/>
      <c r="P286" s="167"/>
      <c r="Q286" s="167"/>
    </row>
    <row r="287" spans="6:17" ht="25.35" customHeight="1">
      <c r="F287" s="176"/>
      <c r="G287" s="167"/>
      <c r="H287" s="167"/>
      <c r="I287" s="167"/>
      <c r="J287" s="167"/>
      <c r="K287" s="167"/>
      <c r="L287" s="167"/>
      <c r="M287" s="167"/>
      <c r="N287" s="167"/>
      <c r="O287" s="167"/>
      <c r="P287" s="167"/>
      <c r="Q287" s="167"/>
    </row>
    <row r="288" spans="6:17" ht="25.35" customHeight="1">
      <c r="F288" s="176"/>
      <c r="G288" s="167"/>
      <c r="H288" s="167"/>
      <c r="I288" s="167"/>
      <c r="J288" s="167"/>
      <c r="K288" s="167"/>
      <c r="L288" s="167"/>
      <c r="M288" s="167"/>
      <c r="N288" s="167"/>
      <c r="O288" s="167"/>
      <c r="P288" s="167"/>
      <c r="Q288" s="167"/>
    </row>
    <row r="289" spans="6:17" ht="25.35" customHeight="1">
      <c r="F289" s="176"/>
      <c r="G289" s="167"/>
      <c r="H289" s="167"/>
      <c r="I289" s="167"/>
      <c r="J289" s="167"/>
      <c r="K289" s="167"/>
      <c r="L289" s="167"/>
      <c r="M289" s="167"/>
      <c r="N289" s="167"/>
      <c r="O289" s="167"/>
      <c r="P289" s="167"/>
      <c r="Q289" s="167"/>
    </row>
    <row r="290" spans="6:17" ht="25.35" customHeight="1">
      <c r="F290" s="176"/>
      <c r="G290" s="167"/>
      <c r="H290" s="167"/>
      <c r="I290" s="167"/>
      <c r="J290" s="167"/>
      <c r="K290" s="167"/>
      <c r="L290" s="167"/>
      <c r="M290" s="167"/>
      <c r="N290" s="167"/>
      <c r="O290" s="167"/>
      <c r="P290" s="167"/>
      <c r="Q290" s="167"/>
    </row>
    <row r="291" spans="6:17" ht="25.35" customHeight="1">
      <c r="F291" s="176"/>
      <c r="G291" s="167"/>
      <c r="H291" s="167"/>
      <c r="I291" s="167"/>
      <c r="J291" s="167"/>
      <c r="K291" s="167"/>
      <c r="L291" s="167"/>
      <c r="M291" s="167"/>
      <c r="N291" s="167"/>
      <c r="O291" s="167"/>
      <c r="P291" s="167"/>
      <c r="Q291" s="167"/>
    </row>
    <row r="292" spans="6:17" ht="25.35" customHeight="1">
      <c r="F292" s="176"/>
      <c r="G292" s="167"/>
      <c r="H292" s="167"/>
      <c r="I292" s="167"/>
      <c r="J292" s="167"/>
      <c r="K292" s="167"/>
      <c r="L292" s="167"/>
      <c r="M292" s="167"/>
      <c r="N292" s="167"/>
      <c r="O292" s="167"/>
      <c r="P292" s="167"/>
      <c r="Q292" s="167"/>
    </row>
    <row r="293" spans="6:17" ht="25.35" customHeight="1">
      <c r="F293" s="176"/>
      <c r="G293" s="167"/>
      <c r="H293" s="167"/>
      <c r="I293" s="167"/>
      <c r="J293" s="167"/>
      <c r="K293" s="167"/>
      <c r="L293" s="167"/>
      <c r="M293" s="167"/>
      <c r="N293" s="167"/>
      <c r="O293" s="167"/>
      <c r="P293" s="167"/>
      <c r="Q293" s="167"/>
    </row>
    <row r="294" spans="6:17" ht="25.35" customHeight="1">
      <c r="F294" s="176"/>
      <c r="G294" s="167"/>
      <c r="H294" s="167"/>
      <c r="I294" s="167"/>
      <c r="J294" s="167"/>
      <c r="K294" s="167"/>
      <c r="L294" s="167"/>
      <c r="M294" s="167"/>
      <c r="N294" s="167"/>
      <c r="O294" s="167"/>
      <c r="P294" s="167"/>
      <c r="Q294" s="167"/>
    </row>
    <row r="295" spans="6:17" ht="25.35" customHeight="1">
      <c r="F295" s="176"/>
      <c r="G295" s="167"/>
      <c r="H295" s="167"/>
      <c r="I295" s="167"/>
      <c r="J295" s="167"/>
      <c r="K295" s="167"/>
      <c r="L295" s="167"/>
      <c r="M295" s="167"/>
      <c r="N295" s="167"/>
      <c r="O295" s="167"/>
      <c r="P295" s="167"/>
      <c r="Q295" s="167"/>
    </row>
    <row r="296" spans="6:17" ht="25.35" customHeight="1">
      <c r="F296" s="176"/>
      <c r="G296" s="167"/>
      <c r="H296" s="167"/>
      <c r="I296" s="167"/>
      <c r="J296" s="167"/>
      <c r="K296" s="167"/>
      <c r="L296" s="167"/>
      <c r="M296" s="167"/>
      <c r="N296" s="167"/>
      <c r="O296" s="167"/>
      <c r="P296" s="167"/>
      <c r="Q296" s="167"/>
    </row>
    <row r="297" spans="6:17" ht="25.35" customHeight="1">
      <c r="F297" s="176"/>
      <c r="G297" s="167"/>
      <c r="H297" s="167"/>
      <c r="I297" s="167"/>
      <c r="J297" s="167"/>
      <c r="K297" s="167"/>
      <c r="L297" s="167"/>
      <c r="M297" s="167"/>
      <c r="N297" s="167"/>
      <c r="O297" s="167"/>
      <c r="P297" s="167"/>
      <c r="Q297" s="167"/>
    </row>
    <row r="298" spans="6:17" ht="25.35" customHeight="1">
      <c r="F298" s="176"/>
      <c r="G298" s="167"/>
      <c r="H298" s="167"/>
      <c r="I298" s="167"/>
      <c r="J298" s="167"/>
      <c r="K298" s="167"/>
      <c r="L298" s="167"/>
      <c r="M298" s="167"/>
      <c r="N298" s="167"/>
      <c r="O298" s="167"/>
      <c r="P298" s="167"/>
      <c r="Q298" s="167"/>
    </row>
    <row r="299" spans="6:17" ht="25.35" customHeight="1">
      <c r="F299" s="176"/>
      <c r="G299" s="167"/>
      <c r="H299" s="167"/>
      <c r="I299" s="167"/>
      <c r="J299" s="167"/>
      <c r="K299" s="167"/>
      <c r="L299" s="167"/>
      <c r="M299" s="167"/>
      <c r="N299" s="167"/>
      <c r="O299" s="167"/>
      <c r="P299" s="167"/>
      <c r="Q299" s="167"/>
    </row>
    <row r="300" spans="6:17" ht="25.35" customHeight="1">
      <c r="F300" s="176"/>
      <c r="G300" s="167"/>
      <c r="H300" s="167"/>
      <c r="I300" s="167"/>
      <c r="J300" s="167"/>
      <c r="K300" s="167"/>
      <c r="L300" s="167"/>
      <c r="M300" s="167"/>
      <c r="N300" s="167"/>
      <c r="O300" s="167"/>
      <c r="P300" s="167"/>
      <c r="Q300" s="167"/>
    </row>
    <row r="301" spans="6:17" ht="25.35" customHeight="1">
      <c r="F301" s="176"/>
      <c r="G301" s="167"/>
      <c r="H301" s="167"/>
      <c r="I301" s="167"/>
      <c r="J301" s="167"/>
      <c r="K301" s="167"/>
      <c r="L301" s="167"/>
      <c r="M301" s="167"/>
      <c r="N301" s="167"/>
      <c r="O301" s="167"/>
      <c r="P301" s="167"/>
      <c r="Q301" s="167"/>
    </row>
    <row r="302" spans="6:17" ht="25.35" customHeight="1">
      <c r="F302" s="176"/>
      <c r="G302" s="167"/>
      <c r="H302" s="167"/>
      <c r="I302" s="167"/>
      <c r="J302" s="167"/>
      <c r="K302" s="167"/>
      <c r="L302" s="167"/>
      <c r="M302" s="167"/>
      <c r="N302" s="167"/>
      <c r="O302" s="167"/>
      <c r="P302" s="167"/>
      <c r="Q302" s="167"/>
    </row>
    <row r="303" spans="6:17" ht="25.35" customHeight="1">
      <c r="F303" s="176"/>
      <c r="G303" s="167"/>
      <c r="H303" s="167"/>
      <c r="I303" s="167"/>
      <c r="J303" s="167"/>
      <c r="K303" s="167"/>
      <c r="L303" s="167"/>
      <c r="M303" s="167"/>
      <c r="N303" s="167"/>
      <c r="O303" s="167"/>
      <c r="P303" s="167"/>
      <c r="Q303" s="167"/>
    </row>
    <row r="304" spans="6:17" ht="25.35" customHeight="1">
      <c r="F304" s="176"/>
      <c r="G304" s="167"/>
      <c r="H304" s="167"/>
      <c r="I304" s="167"/>
      <c r="J304" s="167"/>
      <c r="K304" s="167"/>
      <c r="L304" s="167"/>
      <c r="M304" s="167"/>
      <c r="N304" s="167"/>
      <c r="O304" s="167"/>
      <c r="P304" s="167"/>
      <c r="Q304" s="167"/>
    </row>
    <row r="305" spans="6:17" ht="25.35" customHeight="1">
      <c r="F305" s="176"/>
      <c r="G305" s="167"/>
      <c r="H305" s="167"/>
      <c r="I305" s="167"/>
      <c r="J305" s="167"/>
      <c r="K305" s="167"/>
      <c r="L305" s="167"/>
      <c r="M305" s="167"/>
      <c r="N305" s="167"/>
      <c r="O305" s="167"/>
      <c r="P305" s="167"/>
      <c r="Q305" s="167"/>
    </row>
    <row r="306" spans="6:17" ht="25.35" customHeight="1">
      <c r="F306" s="176"/>
      <c r="G306" s="167"/>
      <c r="H306" s="167"/>
      <c r="I306" s="167"/>
      <c r="J306" s="167"/>
      <c r="K306" s="167"/>
      <c r="L306" s="167"/>
      <c r="M306" s="167"/>
      <c r="N306" s="167"/>
      <c r="O306" s="167"/>
      <c r="P306" s="167"/>
      <c r="Q306" s="167"/>
    </row>
    <row r="307" spans="6:17" ht="25.35" customHeight="1">
      <c r="F307" s="176"/>
      <c r="G307" s="167"/>
      <c r="H307" s="167"/>
      <c r="I307" s="167"/>
      <c r="J307" s="167"/>
      <c r="K307" s="167"/>
      <c r="L307" s="167"/>
      <c r="M307" s="167"/>
      <c r="N307" s="167"/>
      <c r="O307" s="167"/>
      <c r="P307" s="167"/>
      <c r="Q307" s="167"/>
    </row>
    <row r="308" spans="6:17" ht="25.35" customHeight="1">
      <c r="F308" s="176"/>
      <c r="G308" s="167"/>
      <c r="H308" s="167"/>
      <c r="I308" s="167"/>
      <c r="J308" s="167"/>
      <c r="K308" s="167"/>
      <c r="L308" s="167"/>
      <c r="M308" s="167"/>
      <c r="N308" s="167"/>
      <c r="O308" s="167"/>
      <c r="P308" s="167"/>
      <c r="Q308" s="167"/>
    </row>
    <row r="309" spans="6:17" ht="25.35" customHeight="1">
      <c r="F309" s="176"/>
      <c r="G309" s="167"/>
      <c r="H309" s="167"/>
      <c r="I309" s="167"/>
      <c r="J309" s="167"/>
      <c r="K309" s="167"/>
      <c r="L309" s="167"/>
      <c r="M309" s="167"/>
      <c r="N309" s="167"/>
      <c r="O309" s="167"/>
      <c r="P309" s="167"/>
      <c r="Q309" s="167"/>
    </row>
    <row r="310" spans="6:17" ht="25.35" customHeight="1">
      <c r="F310" s="176"/>
      <c r="G310" s="167"/>
      <c r="H310" s="167"/>
      <c r="I310" s="167"/>
      <c r="J310" s="167"/>
      <c r="K310" s="167"/>
      <c r="L310" s="167"/>
      <c r="M310" s="167"/>
      <c r="N310" s="167"/>
      <c r="O310" s="167"/>
      <c r="P310" s="167"/>
      <c r="Q310" s="167"/>
    </row>
    <row r="311" spans="6:17" ht="25.35" customHeight="1">
      <c r="F311" s="176"/>
      <c r="G311" s="167"/>
      <c r="H311" s="167"/>
      <c r="I311" s="167"/>
      <c r="J311" s="167"/>
      <c r="K311" s="167"/>
      <c r="L311" s="167"/>
      <c r="M311" s="167"/>
      <c r="N311" s="167"/>
      <c r="O311" s="167"/>
      <c r="P311" s="167"/>
      <c r="Q311" s="167"/>
    </row>
    <row r="312" spans="6:17" ht="25.35" customHeight="1">
      <c r="F312" s="176"/>
      <c r="G312" s="167"/>
      <c r="H312" s="167"/>
      <c r="I312" s="167"/>
      <c r="J312" s="167"/>
      <c r="K312" s="167"/>
      <c r="L312" s="167"/>
      <c r="M312" s="167"/>
      <c r="N312" s="167"/>
      <c r="O312" s="167"/>
      <c r="P312" s="167"/>
      <c r="Q312" s="167"/>
    </row>
    <row r="313" spans="6:17" ht="25.35" customHeight="1">
      <c r="F313" s="176"/>
      <c r="G313" s="167"/>
      <c r="H313" s="167"/>
      <c r="I313" s="167"/>
      <c r="J313" s="167"/>
      <c r="K313" s="167"/>
      <c r="L313" s="167"/>
      <c r="M313" s="167"/>
      <c r="N313" s="167"/>
      <c r="O313" s="167"/>
      <c r="P313" s="167"/>
      <c r="Q313" s="167"/>
    </row>
    <row r="314" spans="6:17" ht="25.35" customHeight="1">
      <c r="F314" s="176"/>
      <c r="G314" s="167"/>
      <c r="H314" s="167"/>
      <c r="I314" s="167"/>
      <c r="J314" s="167"/>
      <c r="K314" s="167"/>
      <c r="L314" s="167"/>
      <c r="M314" s="167"/>
      <c r="N314" s="167"/>
      <c r="O314" s="167"/>
      <c r="P314" s="167"/>
      <c r="Q314" s="167"/>
    </row>
    <row r="315" spans="6:17" ht="25.35" customHeight="1">
      <c r="F315" s="176"/>
      <c r="G315" s="167"/>
      <c r="H315" s="167"/>
      <c r="I315" s="167"/>
      <c r="J315" s="167"/>
      <c r="K315" s="167"/>
      <c r="L315" s="167"/>
      <c r="M315" s="167"/>
      <c r="N315" s="167"/>
      <c r="O315" s="167"/>
      <c r="P315" s="167"/>
      <c r="Q315" s="167"/>
    </row>
    <row r="316" spans="6:17" ht="25.35" customHeight="1">
      <c r="F316" s="176"/>
      <c r="G316" s="167"/>
      <c r="H316" s="167"/>
      <c r="I316" s="167"/>
      <c r="J316" s="167"/>
      <c r="K316" s="167"/>
      <c r="L316" s="167"/>
      <c r="M316" s="167"/>
      <c r="N316" s="167"/>
      <c r="O316" s="167"/>
      <c r="P316" s="167"/>
      <c r="Q316" s="167"/>
    </row>
    <row r="317" spans="6:17" ht="25.35" customHeight="1">
      <c r="F317" s="176"/>
      <c r="G317" s="167"/>
      <c r="H317" s="167"/>
      <c r="I317" s="167"/>
      <c r="J317" s="167"/>
      <c r="K317" s="167"/>
      <c r="L317" s="167"/>
      <c r="M317" s="167"/>
      <c r="N317" s="167"/>
      <c r="O317" s="167"/>
      <c r="P317" s="167"/>
      <c r="Q317" s="167"/>
    </row>
    <row r="318" spans="6:17" ht="25.35" customHeight="1">
      <c r="F318" s="176"/>
      <c r="G318" s="167"/>
      <c r="H318" s="167"/>
      <c r="I318" s="167"/>
      <c r="J318" s="167"/>
      <c r="K318" s="167"/>
      <c r="L318" s="167"/>
      <c r="M318" s="167"/>
      <c r="N318" s="167"/>
      <c r="O318" s="167"/>
      <c r="P318" s="167"/>
      <c r="Q318" s="167"/>
    </row>
    <row r="319" spans="6:17" ht="25.35" customHeight="1">
      <c r="F319" s="176"/>
      <c r="G319" s="167"/>
      <c r="H319" s="167"/>
      <c r="I319" s="167"/>
      <c r="J319" s="167"/>
      <c r="K319" s="167"/>
      <c r="L319" s="167"/>
      <c r="M319" s="167"/>
      <c r="N319" s="167"/>
      <c r="O319" s="167"/>
      <c r="P319" s="167"/>
      <c r="Q319" s="167"/>
    </row>
    <row r="320" spans="6:17" ht="25.35" customHeight="1">
      <c r="F320" s="176"/>
      <c r="G320" s="167"/>
      <c r="H320" s="167"/>
      <c r="I320" s="167"/>
      <c r="J320" s="167"/>
      <c r="K320" s="167"/>
      <c r="L320" s="167"/>
      <c r="M320" s="167"/>
      <c r="N320" s="167"/>
      <c r="O320" s="167"/>
      <c r="P320" s="167"/>
      <c r="Q320" s="167"/>
    </row>
    <row r="321" spans="6:17" ht="25.35" customHeight="1">
      <c r="F321" s="176"/>
      <c r="G321" s="167"/>
      <c r="H321" s="167"/>
      <c r="I321" s="167"/>
      <c r="J321" s="167"/>
      <c r="K321" s="167"/>
      <c r="L321" s="167"/>
      <c r="M321" s="167"/>
      <c r="N321" s="167"/>
      <c r="O321" s="167"/>
      <c r="P321" s="167"/>
      <c r="Q321" s="167"/>
    </row>
    <row r="322" spans="6:17" ht="25.35" customHeight="1">
      <c r="F322" s="176"/>
      <c r="G322" s="167"/>
      <c r="H322" s="167"/>
      <c r="I322" s="167"/>
      <c r="J322" s="167"/>
      <c r="K322" s="167"/>
      <c r="L322" s="167"/>
      <c r="M322" s="167"/>
      <c r="N322" s="167"/>
      <c r="O322" s="167"/>
      <c r="P322" s="167"/>
      <c r="Q322" s="167"/>
    </row>
    <row r="323" spans="6:17" ht="25.35" customHeight="1">
      <c r="F323" s="176"/>
      <c r="G323" s="167"/>
      <c r="H323" s="167"/>
      <c r="I323" s="167"/>
      <c r="J323" s="167"/>
      <c r="K323" s="167"/>
      <c r="L323" s="167"/>
      <c r="M323" s="167"/>
      <c r="N323" s="167"/>
      <c r="O323" s="167"/>
      <c r="P323" s="167"/>
      <c r="Q323" s="167"/>
    </row>
    <row r="324" spans="6:17" ht="25.35" customHeight="1">
      <c r="F324" s="176"/>
      <c r="G324" s="167"/>
      <c r="H324" s="167"/>
      <c r="I324" s="167"/>
      <c r="J324" s="167"/>
      <c r="K324" s="167"/>
      <c r="L324" s="167"/>
      <c r="M324" s="167"/>
      <c r="N324" s="167"/>
      <c r="O324" s="167"/>
      <c r="P324" s="167"/>
      <c r="Q324" s="167"/>
    </row>
    <row r="325" spans="6:17" ht="25.35" customHeight="1">
      <c r="F325" s="176"/>
      <c r="G325" s="167"/>
      <c r="H325" s="167"/>
      <c r="I325" s="167"/>
      <c r="J325" s="167"/>
      <c r="K325" s="167"/>
      <c r="L325" s="167"/>
      <c r="M325" s="167"/>
      <c r="N325" s="167"/>
      <c r="O325" s="167"/>
      <c r="P325" s="167"/>
      <c r="Q325" s="167"/>
    </row>
    <row r="326" spans="6:17" ht="25.35" customHeight="1">
      <c r="F326" s="176"/>
      <c r="G326" s="167"/>
      <c r="H326" s="167"/>
      <c r="I326" s="167"/>
      <c r="J326" s="167"/>
      <c r="K326" s="167"/>
      <c r="L326" s="167"/>
      <c r="M326" s="167"/>
      <c r="N326" s="167"/>
      <c r="O326" s="167"/>
      <c r="P326" s="167"/>
      <c r="Q326" s="167"/>
    </row>
    <row r="327" spans="6:17" ht="25.35" customHeight="1">
      <c r="F327" s="176"/>
      <c r="G327" s="167"/>
      <c r="H327" s="167"/>
      <c r="I327" s="167"/>
      <c r="J327" s="167"/>
      <c r="K327" s="167"/>
      <c r="L327" s="167"/>
      <c r="M327" s="167"/>
      <c r="N327" s="167"/>
      <c r="O327" s="167"/>
      <c r="P327" s="167"/>
      <c r="Q327" s="167"/>
    </row>
    <row r="328" spans="6:17" ht="25.35" customHeight="1">
      <c r="F328" s="176"/>
      <c r="G328" s="167"/>
      <c r="H328" s="167"/>
      <c r="I328" s="167"/>
      <c r="J328" s="167"/>
      <c r="K328" s="167"/>
      <c r="L328" s="167"/>
      <c r="M328" s="167"/>
      <c r="N328" s="167"/>
      <c r="O328" s="167"/>
      <c r="P328" s="167"/>
      <c r="Q328" s="167"/>
    </row>
    <row r="329" spans="6:17" ht="25.35" customHeight="1">
      <c r="F329" s="176"/>
      <c r="G329" s="167"/>
      <c r="H329" s="167"/>
      <c r="I329" s="167"/>
      <c r="J329" s="167"/>
      <c r="K329" s="167"/>
      <c r="L329" s="167"/>
      <c r="M329" s="167"/>
      <c r="N329" s="167"/>
      <c r="O329" s="167"/>
      <c r="P329" s="167"/>
      <c r="Q329" s="167"/>
    </row>
    <row r="330" spans="6:17" ht="25.35" customHeight="1">
      <c r="F330" s="176"/>
      <c r="G330" s="167"/>
      <c r="H330" s="167"/>
      <c r="I330" s="167"/>
      <c r="J330" s="167"/>
      <c r="K330" s="167"/>
      <c r="L330" s="167"/>
      <c r="M330" s="167"/>
      <c r="N330" s="167"/>
      <c r="O330" s="167"/>
      <c r="P330" s="167"/>
      <c r="Q330" s="167"/>
    </row>
    <row r="331" spans="6:17" ht="25.35" customHeight="1">
      <c r="F331" s="176"/>
      <c r="G331" s="167"/>
      <c r="H331" s="167"/>
      <c r="I331" s="167"/>
      <c r="J331" s="167"/>
      <c r="K331" s="167"/>
      <c r="L331" s="167"/>
      <c r="M331" s="167"/>
      <c r="N331" s="167"/>
      <c r="O331" s="167"/>
      <c r="P331" s="167"/>
      <c r="Q331" s="167"/>
    </row>
    <row r="332" spans="6:17" ht="25.35" customHeight="1">
      <c r="F332" s="176"/>
      <c r="G332" s="167"/>
      <c r="H332" s="167"/>
      <c r="I332" s="167"/>
      <c r="J332" s="167"/>
      <c r="K332" s="167"/>
      <c r="L332" s="167"/>
      <c r="M332" s="167"/>
      <c r="N332" s="167"/>
      <c r="O332" s="167"/>
      <c r="P332" s="167"/>
      <c r="Q332" s="167"/>
    </row>
    <row r="333" spans="6:17" ht="25.35" customHeight="1">
      <c r="F333" s="176"/>
      <c r="G333" s="167"/>
      <c r="H333" s="167"/>
      <c r="I333" s="167"/>
      <c r="J333" s="167"/>
      <c r="K333" s="167"/>
      <c r="L333" s="167"/>
      <c r="M333" s="167"/>
      <c r="N333" s="167"/>
      <c r="O333" s="167"/>
      <c r="P333" s="167"/>
      <c r="Q333" s="167"/>
    </row>
    <row r="334" spans="6:17" ht="25.35" customHeight="1">
      <c r="F334" s="176"/>
      <c r="G334" s="167"/>
      <c r="H334" s="167"/>
      <c r="I334" s="167"/>
      <c r="J334" s="167"/>
      <c r="K334" s="167"/>
      <c r="L334" s="167"/>
      <c r="M334" s="167"/>
      <c r="N334" s="167"/>
      <c r="O334" s="167"/>
      <c r="P334" s="167"/>
      <c r="Q334" s="167"/>
    </row>
    <row r="335" spans="6:17" ht="25.35" customHeight="1">
      <c r="F335" s="176"/>
      <c r="G335" s="167"/>
      <c r="H335" s="167"/>
      <c r="I335" s="167"/>
      <c r="J335" s="167"/>
      <c r="K335" s="167"/>
      <c r="L335" s="167"/>
      <c r="M335" s="167"/>
      <c r="N335" s="167"/>
      <c r="O335" s="167"/>
      <c r="P335" s="167"/>
      <c r="Q335" s="167"/>
    </row>
    <row r="336" spans="6:17" ht="25.35" customHeight="1">
      <c r="F336" s="176"/>
      <c r="G336" s="167"/>
      <c r="H336" s="167"/>
      <c r="I336" s="167"/>
      <c r="J336" s="167"/>
      <c r="K336" s="167"/>
      <c r="L336" s="167"/>
      <c r="M336" s="167"/>
      <c r="N336" s="167"/>
      <c r="O336" s="167"/>
      <c r="P336" s="167"/>
      <c r="Q336" s="167"/>
    </row>
    <row r="337" spans="6:17" ht="25.35" customHeight="1">
      <c r="F337" s="176"/>
      <c r="G337" s="167"/>
      <c r="H337" s="167"/>
      <c r="I337" s="167"/>
      <c r="J337" s="167"/>
      <c r="K337" s="167"/>
      <c r="L337" s="167"/>
      <c r="M337" s="167"/>
      <c r="N337" s="167"/>
      <c r="O337" s="167"/>
      <c r="P337" s="167"/>
      <c r="Q337" s="167"/>
    </row>
    <row r="338" spans="6:17" ht="25.35" customHeight="1">
      <c r="F338" s="176"/>
      <c r="G338" s="167"/>
      <c r="H338" s="167"/>
      <c r="I338" s="167"/>
      <c r="J338" s="167"/>
      <c r="K338" s="167"/>
      <c r="L338" s="167"/>
      <c r="M338" s="167"/>
      <c r="N338" s="167"/>
      <c r="O338" s="167"/>
      <c r="P338" s="167"/>
      <c r="Q338" s="167"/>
    </row>
    <row r="339" spans="6:17" ht="25.35" customHeight="1">
      <c r="F339" s="176"/>
      <c r="G339" s="167"/>
      <c r="H339" s="167"/>
      <c r="I339" s="167"/>
      <c r="J339" s="167"/>
      <c r="K339" s="167"/>
      <c r="L339" s="167"/>
      <c r="M339" s="167"/>
      <c r="N339" s="167"/>
      <c r="O339" s="167"/>
      <c r="P339" s="167"/>
      <c r="Q339" s="167"/>
    </row>
    <row r="340" spans="6:17" ht="25.35" customHeight="1">
      <c r="F340" s="176"/>
      <c r="G340" s="167"/>
      <c r="H340" s="167"/>
      <c r="I340" s="167"/>
      <c r="J340" s="167"/>
      <c r="K340" s="167"/>
      <c r="L340" s="167"/>
      <c r="M340" s="167"/>
      <c r="N340" s="167"/>
      <c r="O340" s="167"/>
      <c r="P340" s="167"/>
      <c r="Q340" s="167"/>
    </row>
    <row r="341" spans="6:17" ht="25.35" customHeight="1">
      <c r="F341" s="176"/>
      <c r="G341" s="167"/>
      <c r="H341" s="167"/>
      <c r="I341" s="167"/>
      <c r="J341" s="167"/>
      <c r="K341" s="167"/>
      <c r="L341" s="167"/>
      <c r="M341" s="167"/>
      <c r="N341" s="167"/>
      <c r="O341" s="167"/>
      <c r="P341" s="167"/>
      <c r="Q341" s="167"/>
    </row>
    <row r="342" spans="6:17" ht="25.35" customHeight="1">
      <c r="F342" s="176"/>
      <c r="G342" s="167"/>
      <c r="H342" s="167"/>
      <c r="I342" s="167"/>
      <c r="J342" s="167"/>
      <c r="K342" s="167"/>
      <c r="L342" s="167"/>
      <c r="M342" s="167"/>
      <c r="N342" s="167"/>
      <c r="O342" s="167"/>
      <c r="P342" s="167"/>
      <c r="Q342" s="167"/>
    </row>
    <row r="343" spans="6:17" ht="25.35" customHeight="1">
      <c r="F343" s="176"/>
      <c r="G343" s="167"/>
      <c r="H343" s="167"/>
      <c r="I343" s="167"/>
      <c r="J343" s="167"/>
      <c r="K343" s="167"/>
      <c r="L343" s="167"/>
      <c r="M343" s="167"/>
      <c r="N343" s="167"/>
      <c r="O343" s="167"/>
      <c r="P343" s="167"/>
      <c r="Q343" s="167"/>
    </row>
    <row r="344" spans="6:17" ht="25.35" customHeight="1">
      <c r="F344" s="176"/>
      <c r="G344" s="167"/>
      <c r="H344" s="167"/>
      <c r="I344" s="167"/>
      <c r="J344" s="167"/>
      <c r="K344" s="167"/>
      <c r="L344" s="167"/>
      <c r="M344" s="167"/>
      <c r="N344" s="167"/>
      <c r="O344" s="167"/>
      <c r="P344" s="167"/>
      <c r="Q344" s="167"/>
    </row>
    <row r="345" spans="6:17" ht="25.35" customHeight="1">
      <c r="F345" s="176"/>
      <c r="G345" s="167"/>
      <c r="H345" s="167"/>
      <c r="I345" s="167"/>
      <c r="J345" s="167"/>
      <c r="K345" s="167"/>
      <c r="L345" s="167"/>
      <c r="M345" s="167"/>
      <c r="N345" s="167"/>
      <c r="O345" s="167"/>
      <c r="P345" s="167"/>
      <c r="Q345" s="167"/>
    </row>
    <row r="346" spans="6:17" ht="25.35" customHeight="1">
      <c r="F346" s="176"/>
      <c r="G346" s="167"/>
      <c r="H346" s="167"/>
      <c r="I346" s="167"/>
      <c r="J346" s="167"/>
      <c r="K346" s="167"/>
      <c r="L346" s="167"/>
      <c r="M346" s="167"/>
      <c r="N346" s="167"/>
      <c r="O346" s="167"/>
      <c r="P346" s="167"/>
      <c r="Q346" s="167"/>
    </row>
    <row r="347" spans="6:17" ht="25.35" customHeight="1">
      <c r="F347" s="176"/>
      <c r="G347" s="167"/>
      <c r="H347" s="167"/>
      <c r="I347" s="167"/>
      <c r="J347" s="167"/>
      <c r="K347" s="167"/>
      <c r="L347" s="167"/>
      <c r="M347" s="167"/>
      <c r="N347" s="167"/>
      <c r="O347" s="167"/>
      <c r="P347" s="167"/>
      <c r="Q347" s="167"/>
    </row>
    <row r="348" spans="6:17" ht="25.35" customHeight="1">
      <c r="F348" s="176"/>
      <c r="G348" s="167"/>
      <c r="H348" s="167"/>
      <c r="I348" s="167"/>
      <c r="J348" s="167"/>
      <c r="K348" s="167"/>
      <c r="L348" s="167"/>
      <c r="M348" s="167"/>
      <c r="N348" s="167"/>
      <c r="O348" s="167"/>
      <c r="P348" s="167"/>
      <c r="Q348" s="167"/>
    </row>
    <row r="349" spans="6:17" ht="25.35" customHeight="1">
      <c r="F349" s="176"/>
      <c r="G349" s="167"/>
      <c r="H349" s="167"/>
      <c r="I349" s="167"/>
      <c r="J349" s="167"/>
      <c r="K349" s="167"/>
      <c r="L349" s="167"/>
      <c r="M349" s="167"/>
      <c r="N349" s="167"/>
      <c r="O349" s="167"/>
      <c r="P349" s="167"/>
      <c r="Q349" s="167"/>
    </row>
    <row r="350" spans="6:17" ht="25.35" customHeight="1">
      <c r="F350" s="176"/>
      <c r="G350" s="167"/>
      <c r="H350" s="167"/>
      <c r="I350" s="167"/>
      <c r="J350" s="167"/>
      <c r="K350" s="167"/>
      <c r="L350" s="167"/>
      <c r="M350" s="167"/>
      <c r="N350" s="167"/>
      <c r="O350" s="167"/>
      <c r="P350" s="167"/>
      <c r="Q350" s="167"/>
    </row>
    <row r="351" spans="6:17" ht="25.35" customHeight="1">
      <c r="F351" s="176"/>
      <c r="G351" s="167"/>
      <c r="H351" s="167"/>
      <c r="I351" s="167"/>
      <c r="J351" s="167"/>
      <c r="K351" s="167"/>
      <c r="L351" s="167"/>
      <c r="M351" s="167"/>
      <c r="N351" s="167"/>
      <c r="O351" s="167"/>
      <c r="P351" s="167"/>
      <c r="Q351" s="167"/>
    </row>
    <row r="352" spans="6:17" ht="25.35" customHeight="1">
      <c r="F352" s="176"/>
      <c r="G352" s="167"/>
      <c r="H352" s="167"/>
      <c r="I352" s="167"/>
      <c r="J352" s="167"/>
      <c r="K352" s="167"/>
      <c r="L352" s="167"/>
      <c r="M352" s="167"/>
      <c r="N352" s="167"/>
      <c r="O352" s="167"/>
      <c r="P352" s="167"/>
      <c r="Q352" s="167"/>
    </row>
    <row r="353" spans="6:17" ht="25.35" customHeight="1">
      <c r="F353" s="176"/>
      <c r="G353" s="167"/>
      <c r="H353" s="167"/>
      <c r="I353" s="167"/>
      <c r="J353" s="167"/>
      <c r="K353" s="167"/>
      <c r="L353" s="167"/>
      <c r="M353" s="167"/>
      <c r="N353" s="167"/>
      <c r="O353" s="167"/>
      <c r="P353" s="167"/>
      <c r="Q353" s="167"/>
    </row>
    <row r="354" spans="6:17" ht="25.35" customHeight="1">
      <c r="F354" s="176"/>
      <c r="G354" s="167"/>
      <c r="H354" s="167"/>
      <c r="I354" s="167"/>
      <c r="J354" s="167"/>
      <c r="K354" s="167"/>
      <c r="L354" s="167"/>
      <c r="M354" s="167"/>
      <c r="N354" s="167"/>
      <c r="O354" s="167"/>
      <c r="P354" s="167"/>
      <c r="Q354" s="167"/>
    </row>
    <row r="355" spans="6:17" ht="25.35" customHeight="1">
      <c r="F355" s="176"/>
      <c r="G355" s="167"/>
      <c r="H355" s="167"/>
      <c r="I355" s="167"/>
      <c r="J355" s="167"/>
      <c r="K355" s="167"/>
      <c r="L355" s="167"/>
      <c r="M355" s="167"/>
      <c r="N355" s="167"/>
      <c r="O355" s="167"/>
      <c r="P355" s="167"/>
      <c r="Q355" s="167"/>
    </row>
    <row r="356" spans="6:17" ht="25.35" customHeight="1">
      <c r="F356" s="176"/>
      <c r="G356" s="167"/>
      <c r="H356" s="167"/>
      <c r="I356" s="167"/>
      <c r="J356" s="167"/>
      <c r="K356" s="167"/>
      <c r="L356" s="167"/>
      <c r="M356" s="167"/>
      <c r="N356" s="167"/>
      <c r="O356" s="167"/>
      <c r="P356" s="167"/>
      <c r="Q356" s="167"/>
    </row>
    <row r="357" spans="6:17" ht="25.35" customHeight="1">
      <c r="F357" s="176"/>
      <c r="G357" s="167"/>
      <c r="H357" s="167"/>
      <c r="I357" s="167"/>
      <c r="J357" s="167"/>
      <c r="K357" s="167"/>
      <c r="L357" s="167"/>
      <c r="M357" s="167"/>
      <c r="N357" s="167"/>
      <c r="O357" s="167"/>
      <c r="P357" s="167"/>
      <c r="Q357" s="167"/>
    </row>
    <row r="358" spans="6:17" ht="25.35" customHeight="1">
      <c r="F358" s="176"/>
      <c r="G358" s="167"/>
      <c r="H358" s="167"/>
      <c r="I358" s="167"/>
      <c r="J358" s="167"/>
      <c r="K358" s="167"/>
      <c r="L358" s="167"/>
      <c r="M358" s="167"/>
      <c r="N358" s="167"/>
      <c r="O358" s="167"/>
      <c r="P358" s="167"/>
      <c r="Q358" s="167"/>
    </row>
    <row r="359" spans="6:17" ht="25.35" customHeight="1">
      <c r="F359" s="176"/>
      <c r="G359" s="167"/>
      <c r="H359" s="167"/>
      <c r="I359" s="167"/>
      <c r="J359" s="167"/>
      <c r="K359" s="167"/>
      <c r="L359" s="167"/>
      <c r="M359" s="167"/>
      <c r="N359" s="167"/>
      <c r="O359" s="167"/>
      <c r="P359" s="167"/>
      <c r="Q359" s="167"/>
    </row>
    <row r="360" spans="6:17" ht="25.35" customHeight="1">
      <c r="F360" s="176"/>
      <c r="G360" s="167"/>
      <c r="H360" s="167"/>
      <c r="I360" s="167"/>
      <c r="J360" s="167"/>
      <c r="K360" s="167"/>
      <c r="L360" s="167"/>
      <c r="M360" s="167"/>
      <c r="N360" s="167"/>
      <c r="O360" s="167"/>
      <c r="P360" s="167"/>
      <c r="Q360" s="167"/>
    </row>
    <row r="361" spans="6:17" ht="25.35" customHeight="1">
      <c r="F361" s="176"/>
      <c r="G361" s="167"/>
      <c r="H361" s="167"/>
      <c r="I361" s="167"/>
      <c r="J361" s="167"/>
      <c r="K361" s="167"/>
      <c r="L361" s="167"/>
      <c r="M361" s="167"/>
      <c r="N361" s="167"/>
      <c r="O361" s="167"/>
      <c r="P361" s="167"/>
      <c r="Q361" s="167"/>
    </row>
    <row r="362" spans="6:17" ht="25.35" customHeight="1">
      <c r="F362" s="176"/>
      <c r="G362" s="167"/>
      <c r="H362" s="167"/>
      <c r="I362" s="167"/>
      <c r="J362" s="167"/>
      <c r="K362" s="167"/>
      <c r="L362" s="167"/>
      <c r="M362" s="167"/>
      <c r="N362" s="167"/>
      <c r="O362" s="167"/>
      <c r="P362" s="167"/>
      <c r="Q362" s="167"/>
    </row>
    <row r="363" spans="6:17" ht="25.35" customHeight="1">
      <c r="F363" s="176"/>
      <c r="G363" s="167"/>
      <c r="H363" s="167"/>
      <c r="I363" s="167"/>
      <c r="J363" s="167"/>
      <c r="K363" s="167"/>
      <c r="L363" s="167"/>
      <c r="M363" s="167"/>
      <c r="N363" s="167"/>
      <c r="O363" s="167"/>
      <c r="P363" s="167"/>
      <c r="Q363" s="167"/>
    </row>
    <row r="364" spans="6:17" ht="25.35" customHeight="1">
      <c r="F364" s="176"/>
      <c r="G364" s="167"/>
      <c r="H364" s="167"/>
      <c r="I364" s="167"/>
      <c r="J364" s="167"/>
      <c r="K364" s="167"/>
      <c r="L364" s="167"/>
      <c r="M364" s="167"/>
      <c r="N364" s="167"/>
      <c r="O364" s="167"/>
      <c r="P364" s="167"/>
      <c r="Q364" s="167"/>
    </row>
    <row r="365" spans="6:17" ht="25.35" customHeight="1">
      <c r="F365" s="176"/>
      <c r="G365" s="167"/>
      <c r="H365" s="167"/>
      <c r="I365" s="167"/>
      <c r="J365" s="167"/>
      <c r="K365" s="167"/>
      <c r="L365" s="167"/>
      <c r="M365" s="167"/>
      <c r="N365" s="167"/>
      <c r="O365" s="167"/>
      <c r="P365" s="167"/>
      <c r="Q365" s="167"/>
    </row>
    <row r="366" spans="6:17" ht="25.35" customHeight="1">
      <c r="F366" s="176"/>
      <c r="G366" s="167"/>
      <c r="H366" s="167"/>
      <c r="I366" s="167"/>
      <c r="J366" s="167"/>
      <c r="K366" s="167"/>
      <c r="L366" s="167"/>
      <c r="M366" s="167"/>
      <c r="N366" s="167"/>
      <c r="O366" s="167"/>
      <c r="P366" s="167"/>
      <c r="Q366" s="167"/>
    </row>
    <row r="367" spans="6:17" ht="25.35" customHeight="1">
      <c r="F367" s="176"/>
      <c r="G367" s="167"/>
      <c r="H367" s="167"/>
      <c r="I367" s="167"/>
      <c r="J367" s="167"/>
      <c r="K367" s="167"/>
      <c r="L367" s="167"/>
      <c r="M367" s="167"/>
      <c r="N367" s="167"/>
      <c r="O367" s="167"/>
      <c r="P367" s="167"/>
      <c r="Q367" s="167"/>
    </row>
    <row r="368" spans="6:17" ht="25.35" customHeight="1">
      <c r="F368" s="176"/>
      <c r="G368" s="167"/>
      <c r="H368" s="167"/>
      <c r="I368" s="167"/>
      <c r="J368" s="167"/>
      <c r="K368" s="167"/>
      <c r="L368" s="167"/>
      <c r="M368" s="167"/>
      <c r="N368" s="167"/>
      <c r="O368" s="167"/>
      <c r="P368" s="167"/>
      <c r="Q368" s="167"/>
    </row>
    <row r="369" spans="6:17" ht="25.35" customHeight="1">
      <c r="F369" s="176"/>
      <c r="G369" s="167"/>
      <c r="H369" s="167"/>
      <c r="I369" s="167"/>
      <c r="J369" s="167"/>
      <c r="K369" s="167"/>
      <c r="L369" s="167"/>
      <c r="M369" s="167"/>
      <c r="N369" s="167"/>
      <c r="O369" s="167"/>
      <c r="P369" s="167"/>
      <c r="Q369" s="167"/>
    </row>
    <row r="370" spans="6:17" ht="25.35" customHeight="1">
      <c r="F370" s="176"/>
      <c r="G370" s="167"/>
      <c r="H370" s="167"/>
      <c r="I370" s="167"/>
      <c r="J370" s="167"/>
      <c r="K370" s="167"/>
      <c r="L370" s="167"/>
      <c r="M370" s="167"/>
      <c r="N370" s="167"/>
      <c r="O370" s="167"/>
      <c r="P370" s="167"/>
      <c r="Q370" s="167"/>
    </row>
    <row r="371" spans="6:17" ht="25.35" customHeight="1">
      <c r="F371" s="176"/>
      <c r="G371" s="167"/>
      <c r="H371" s="167"/>
      <c r="I371" s="167"/>
      <c r="J371" s="167"/>
      <c r="K371" s="167"/>
      <c r="L371" s="167"/>
      <c r="M371" s="167"/>
      <c r="N371" s="167"/>
      <c r="O371" s="167"/>
      <c r="P371" s="167"/>
      <c r="Q371" s="167"/>
    </row>
    <row r="372" spans="6:17" ht="25.35" customHeight="1">
      <c r="F372" s="176"/>
      <c r="G372" s="167"/>
      <c r="H372" s="167"/>
      <c r="I372" s="167"/>
      <c r="J372" s="167"/>
      <c r="K372" s="167"/>
      <c r="L372" s="167"/>
      <c r="M372" s="167"/>
      <c r="N372" s="167"/>
      <c r="O372" s="167"/>
      <c r="P372" s="167"/>
      <c r="Q372" s="167"/>
    </row>
    <row r="373" spans="6:17" ht="25.35" customHeight="1">
      <c r="F373" s="176"/>
      <c r="G373" s="167"/>
      <c r="H373" s="167"/>
      <c r="I373" s="167"/>
      <c r="J373" s="167"/>
      <c r="K373" s="167"/>
      <c r="L373" s="167"/>
      <c r="M373" s="167"/>
      <c r="N373" s="167"/>
      <c r="O373" s="167"/>
      <c r="P373" s="167"/>
      <c r="Q373" s="167"/>
    </row>
    <row r="374" spans="6:17" ht="25.35" customHeight="1">
      <c r="F374" s="176"/>
      <c r="G374" s="167"/>
      <c r="H374" s="167"/>
      <c r="I374" s="167"/>
      <c r="J374" s="167"/>
      <c r="K374" s="167"/>
      <c r="L374" s="167"/>
      <c r="M374" s="167"/>
      <c r="N374" s="167"/>
      <c r="O374" s="167"/>
      <c r="P374" s="167"/>
      <c r="Q374" s="167"/>
    </row>
    <row r="375" spans="6:17" ht="25.35" customHeight="1">
      <c r="F375" s="176"/>
      <c r="G375" s="167"/>
      <c r="H375" s="167"/>
      <c r="I375" s="167"/>
      <c r="J375" s="167"/>
      <c r="K375" s="167"/>
      <c r="L375" s="167"/>
      <c r="M375" s="167"/>
      <c r="N375" s="167"/>
      <c r="O375" s="167"/>
      <c r="P375" s="167"/>
      <c r="Q375" s="167"/>
    </row>
    <row r="376" spans="6:17" ht="25.35" customHeight="1">
      <c r="F376" s="176"/>
      <c r="G376" s="167"/>
      <c r="H376" s="167"/>
      <c r="I376" s="167"/>
      <c r="J376" s="167"/>
      <c r="K376" s="167"/>
      <c r="L376" s="167"/>
      <c r="M376" s="167"/>
      <c r="N376" s="167"/>
      <c r="O376" s="167"/>
      <c r="P376" s="167"/>
      <c r="Q376" s="167"/>
    </row>
    <row r="377" spans="6:17" ht="25.35" customHeight="1">
      <c r="F377" s="176"/>
      <c r="G377" s="167"/>
      <c r="H377" s="167"/>
      <c r="I377" s="167"/>
      <c r="J377" s="167"/>
      <c r="K377" s="167"/>
      <c r="L377" s="167"/>
      <c r="M377" s="167"/>
      <c r="N377" s="167"/>
      <c r="O377" s="167"/>
      <c r="P377" s="167"/>
      <c r="Q377" s="167"/>
    </row>
    <row r="378" spans="6:17" ht="25.35" customHeight="1">
      <c r="F378" s="176"/>
      <c r="G378" s="167"/>
      <c r="H378" s="167"/>
      <c r="I378" s="167"/>
      <c r="J378" s="167"/>
      <c r="K378" s="167"/>
      <c r="L378" s="167"/>
      <c r="M378" s="167"/>
      <c r="N378" s="167"/>
      <c r="O378" s="167"/>
      <c r="P378" s="167"/>
      <c r="Q378" s="167"/>
    </row>
    <row r="379" spans="6:17" ht="25.35" customHeight="1">
      <c r="F379" s="176"/>
      <c r="G379" s="167"/>
      <c r="H379" s="167"/>
      <c r="I379" s="167"/>
      <c r="J379" s="167"/>
      <c r="K379" s="167"/>
      <c r="L379" s="167"/>
      <c r="M379" s="167"/>
      <c r="N379" s="167"/>
      <c r="O379" s="167"/>
      <c r="P379" s="167"/>
      <c r="Q379" s="167"/>
    </row>
    <row r="380" spans="6:17" ht="25.35" customHeight="1">
      <c r="F380" s="176"/>
      <c r="G380" s="167"/>
      <c r="H380" s="167"/>
      <c r="I380" s="167"/>
      <c r="J380" s="167"/>
      <c r="K380" s="167"/>
      <c r="L380" s="167"/>
      <c r="M380" s="167"/>
      <c r="N380" s="167"/>
      <c r="O380" s="167"/>
      <c r="P380" s="167"/>
      <c r="Q380" s="167"/>
    </row>
    <row r="381" spans="6:17" ht="25.35" customHeight="1">
      <c r="F381" s="176"/>
      <c r="G381" s="167"/>
      <c r="H381" s="167"/>
      <c r="I381" s="167"/>
      <c r="J381" s="167"/>
      <c r="K381" s="167"/>
      <c r="L381" s="167"/>
      <c r="M381" s="167"/>
      <c r="N381" s="167"/>
      <c r="O381" s="167"/>
      <c r="P381" s="167"/>
      <c r="Q381" s="167"/>
    </row>
    <row r="382" spans="6:17" ht="25.35" customHeight="1">
      <c r="F382" s="176"/>
      <c r="G382" s="167"/>
      <c r="H382" s="167"/>
      <c r="I382" s="167"/>
      <c r="J382" s="167"/>
      <c r="K382" s="167"/>
      <c r="L382" s="167"/>
      <c r="M382" s="167"/>
      <c r="N382" s="167"/>
      <c r="O382" s="167"/>
      <c r="P382" s="167"/>
      <c r="Q382" s="167"/>
    </row>
    <row r="383" spans="6:17" ht="25.35" customHeight="1">
      <c r="F383" s="176"/>
      <c r="G383" s="167"/>
      <c r="H383" s="167"/>
      <c r="I383" s="167"/>
      <c r="J383" s="167"/>
      <c r="K383" s="167"/>
      <c r="L383" s="167"/>
      <c r="M383" s="167"/>
      <c r="N383" s="167"/>
      <c r="O383" s="167"/>
      <c r="P383" s="167"/>
      <c r="Q383" s="167"/>
    </row>
    <row r="384" spans="6:17" ht="25.35" customHeight="1">
      <c r="F384" s="176"/>
      <c r="G384" s="167"/>
      <c r="H384" s="167"/>
      <c r="I384" s="167"/>
      <c r="J384" s="167"/>
      <c r="K384" s="167"/>
      <c r="L384" s="167"/>
      <c r="M384" s="167"/>
      <c r="N384" s="167"/>
      <c r="O384" s="167"/>
      <c r="P384" s="167"/>
      <c r="Q384" s="167"/>
    </row>
    <row r="385" spans="6:17" ht="25.35" customHeight="1">
      <c r="F385" s="176"/>
      <c r="G385" s="167"/>
      <c r="H385" s="167"/>
      <c r="I385" s="167"/>
      <c r="J385" s="167"/>
      <c r="K385" s="167"/>
      <c r="L385" s="167"/>
      <c r="M385" s="167"/>
      <c r="N385" s="167"/>
      <c r="O385" s="167"/>
      <c r="P385" s="167"/>
      <c r="Q385" s="167"/>
    </row>
    <row r="386" spans="6:17" ht="25.35" customHeight="1">
      <c r="F386" s="176"/>
      <c r="G386" s="167"/>
      <c r="H386" s="167"/>
      <c r="I386" s="167"/>
      <c r="J386" s="167"/>
      <c r="K386" s="167"/>
      <c r="L386" s="167"/>
      <c r="M386" s="167"/>
      <c r="N386" s="167"/>
      <c r="O386" s="167"/>
      <c r="P386" s="167"/>
      <c r="Q386" s="167"/>
    </row>
    <row r="387" spans="6:17" ht="25.35" customHeight="1">
      <c r="F387" s="176"/>
      <c r="G387" s="167"/>
      <c r="H387" s="167"/>
      <c r="I387" s="167"/>
      <c r="J387" s="167"/>
      <c r="K387" s="167"/>
      <c r="L387" s="167"/>
      <c r="M387" s="167"/>
      <c r="N387" s="167"/>
      <c r="O387" s="167"/>
      <c r="P387" s="167"/>
      <c r="Q387" s="167"/>
    </row>
    <row r="388" spans="6:17" ht="25.35" customHeight="1">
      <c r="F388" s="176"/>
      <c r="G388" s="167"/>
      <c r="H388" s="167"/>
      <c r="I388" s="167"/>
      <c r="J388" s="167"/>
      <c r="K388" s="167"/>
      <c r="L388" s="167"/>
      <c r="M388" s="167"/>
      <c r="N388" s="167"/>
      <c r="O388" s="167"/>
      <c r="P388" s="167"/>
      <c r="Q388" s="167"/>
    </row>
    <row r="389" spans="6:17" ht="25.35" customHeight="1">
      <c r="F389" s="176"/>
      <c r="G389" s="167"/>
      <c r="H389" s="167"/>
      <c r="I389" s="167"/>
      <c r="J389" s="167"/>
      <c r="K389" s="167"/>
      <c r="L389" s="167"/>
      <c r="M389" s="167"/>
      <c r="N389" s="167"/>
      <c r="O389" s="167"/>
      <c r="P389" s="167"/>
      <c r="Q389" s="167"/>
    </row>
    <row r="390" spans="6:17" ht="25.35" customHeight="1">
      <c r="F390" s="176"/>
      <c r="G390" s="167"/>
      <c r="H390" s="167"/>
      <c r="I390" s="167"/>
      <c r="J390" s="167"/>
      <c r="K390" s="167"/>
      <c r="L390" s="167"/>
      <c r="M390" s="167"/>
      <c r="N390" s="167"/>
      <c r="O390" s="167"/>
      <c r="P390" s="167"/>
      <c r="Q390" s="167"/>
    </row>
    <row r="391" spans="6:17" ht="25.35" customHeight="1">
      <c r="F391" s="176"/>
      <c r="G391" s="167"/>
      <c r="H391" s="167"/>
      <c r="I391" s="167"/>
      <c r="J391" s="167"/>
      <c r="K391" s="167"/>
      <c r="L391" s="167"/>
      <c r="M391" s="167"/>
      <c r="N391" s="167"/>
      <c r="O391" s="167"/>
      <c r="P391" s="167"/>
      <c r="Q391" s="167"/>
    </row>
    <row r="392" spans="6:17" ht="25.35" customHeight="1">
      <c r="F392" s="176"/>
      <c r="G392" s="167"/>
      <c r="H392" s="167"/>
      <c r="I392" s="167"/>
      <c r="J392" s="167"/>
      <c r="K392" s="167"/>
      <c r="L392" s="167"/>
      <c r="M392" s="167"/>
      <c r="N392" s="167"/>
      <c r="O392" s="167"/>
      <c r="P392" s="167"/>
      <c r="Q392" s="167"/>
    </row>
    <row r="393" spans="6:17" ht="25.35" customHeight="1">
      <c r="F393" s="176"/>
      <c r="G393" s="167"/>
      <c r="H393" s="167"/>
      <c r="I393" s="167"/>
      <c r="J393" s="167"/>
      <c r="K393" s="167"/>
      <c r="L393" s="167"/>
      <c r="M393" s="167"/>
      <c r="N393" s="167"/>
      <c r="O393" s="167"/>
      <c r="P393" s="167"/>
      <c r="Q393" s="167"/>
    </row>
    <row r="394" spans="6:17" ht="25.35" customHeight="1">
      <c r="F394" s="176"/>
      <c r="G394" s="167"/>
      <c r="H394" s="167"/>
      <c r="I394" s="167"/>
      <c r="J394" s="167"/>
      <c r="K394" s="167"/>
      <c r="L394" s="167"/>
      <c r="M394" s="167"/>
      <c r="N394" s="167"/>
      <c r="O394" s="167"/>
      <c r="P394" s="167"/>
      <c r="Q394" s="167"/>
    </row>
    <row r="395" spans="6:17" ht="25.35" customHeight="1">
      <c r="F395" s="176"/>
      <c r="G395" s="167"/>
      <c r="H395" s="167"/>
      <c r="I395" s="167"/>
      <c r="J395" s="167"/>
      <c r="K395" s="167"/>
      <c r="L395" s="167"/>
      <c r="M395" s="167"/>
      <c r="N395" s="167"/>
      <c r="O395" s="167"/>
      <c r="P395" s="167"/>
      <c r="Q395" s="167"/>
    </row>
    <row r="396" spans="6:17" ht="25.35" customHeight="1">
      <c r="F396" s="176"/>
      <c r="G396" s="167"/>
      <c r="H396" s="167"/>
      <c r="I396" s="167"/>
      <c r="J396" s="167"/>
      <c r="K396" s="167"/>
      <c r="L396" s="167"/>
      <c r="M396" s="167"/>
      <c r="N396" s="167"/>
      <c r="O396" s="167"/>
      <c r="P396" s="167"/>
      <c r="Q396" s="167"/>
    </row>
    <row r="397" spans="6:17" ht="25.35" customHeight="1">
      <c r="F397" s="176"/>
      <c r="G397" s="167"/>
      <c r="H397" s="167"/>
      <c r="I397" s="167"/>
      <c r="J397" s="167"/>
      <c r="K397" s="167"/>
      <c r="L397" s="167"/>
      <c r="M397" s="167"/>
      <c r="N397" s="167"/>
      <c r="O397" s="167"/>
      <c r="P397" s="167"/>
      <c r="Q397" s="167"/>
    </row>
    <row r="398" spans="6:17" ht="25.35" customHeight="1">
      <c r="F398" s="176"/>
      <c r="G398" s="167"/>
      <c r="H398" s="167"/>
      <c r="I398" s="167"/>
      <c r="J398" s="167"/>
      <c r="K398" s="167"/>
      <c r="L398" s="167"/>
      <c r="M398" s="167"/>
      <c r="N398" s="167"/>
      <c r="O398" s="167"/>
      <c r="P398" s="167"/>
      <c r="Q398" s="167"/>
    </row>
    <row r="399" spans="6:17" ht="25.35" customHeight="1">
      <c r="F399" s="176"/>
      <c r="G399" s="167"/>
      <c r="H399" s="167"/>
      <c r="I399" s="167"/>
      <c r="J399" s="167"/>
      <c r="K399" s="167"/>
      <c r="L399" s="167"/>
      <c r="M399" s="167"/>
      <c r="N399" s="167"/>
      <c r="O399" s="167"/>
      <c r="P399" s="167"/>
      <c r="Q399" s="167"/>
    </row>
    <row r="400" spans="6:17" ht="25.35" customHeight="1">
      <c r="F400" s="176"/>
      <c r="G400" s="167"/>
      <c r="H400" s="167"/>
      <c r="I400" s="167"/>
      <c r="J400" s="167"/>
      <c r="K400" s="167"/>
      <c r="L400" s="167"/>
      <c r="M400" s="167"/>
      <c r="N400" s="167"/>
      <c r="O400" s="167"/>
      <c r="P400" s="167"/>
      <c r="Q400" s="167"/>
    </row>
    <row r="401" spans="6:17" ht="25.35" customHeight="1">
      <c r="F401" s="176"/>
      <c r="G401" s="167"/>
      <c r="H401" s="167"/>
      <c r="I401" s="167"/>
      <c r="J401" s="167"/>
      <c r="K401" s="167"/>
      <c r="L401" s="167"/>
      <c r="M401" s="167"/>
      <c r="N401" s="167"/>
      <c r="O401" s="167"/>
      <c r="P401" s="167"/>
      <c r="Q401" s="167"/>
    </row>
    <row r="402" spans="6:17" ht="25.35" customHeight="1">
      <c r="F402" s="176"/>
      <c r="G402" s="167"/>
      <c r="H402" s="167"/>
      <c r="I402" s="167"/>
      <c r="J402" s="167"/>
      <c r="K402" s="167"/>
      <c r="L402" s="167"/>
      <c r="M402" s="167"/>
      <c r="N402" s="167"/>
      <c r="O402" s="167"/>
      <c r="P402" s="167"/>
      <c r="Q402" s="167"/>
    </row>
    <row r="403" spans="6:17" ht="25.35" customHeight="1">
      <c r="F403" s="176"/>
      <c r="G403" s="167"/>
      <c r="H403" s="167"/>
      <c r="I403" s="167"/>
      <c r="J403" s="167"/>
      <c r="K403" s="167"/>
      <c r="L403" s="167"/>
      <c r="M403" s="167"/>
      <c r="N403" s="167"/>
      <c r="O403" s="167"/>
      <c r="P403" s="167"/>
      <c r="Q403" s="167"/>
    </row>
    <row r="404" spans="6:17" ht="25.35" customHeight="1">
      <c r="F404" s="176"/>
      <c r="G404" s="167"/>
      <c r="H404" s="167"/>
      <c r="I404" s="167"/>
      <c r="J404" s="167"/>
      <c r="K404" s="167"/>
      <c r="L404" s="167"/>
      <c r="M404" s="167"/>
      <c r="N404" s="167"/>
      <c r="O404" s="167"/>
      <c r="P404" s="167"/>
      <c r="Q404" s="167"/>
    </row>
    <row r="405" spans="6:17" ht="25.35" customHeight="1">
      <c r="F405" s="176"/>
      <c r="G405" s="167"/>
      <c r="H405" s="167"/>
      <c r="I405" s="167"/>
      <c r="J405" s="167"/>
      <c r="K405" s="167"/>
      <c r="L405" s="167"/>
      <c r="M405" s="167"/>
      <c r="N405" s="167"/>
      <c r="O405" s="167"/>
      <c r="P405" s="167"/>
      <c r="Q405" s="167"/>
    </row>
    <row r="406" spans="6:17" ht="25.35" customHeight="1">
      <c r="F406" s="176"/>
      <c r="G406" s="167"/>
      <c r="H406" s="167"/>
      <c r="I406" s="167"/>
      <c r="J406" s="167"/>
      <c r="K406" s="167"/>
      <c r="L406" s="167"/>
      <c r="M406" s="167"/>
      <c r="N406" s="167"/>
      <c r="O406" s="167"/>
      <c r="P406" s="167"/>
      <c r="Q406" s="167"/>
    </row>
    <row r="407" spans="6:17" ht="25.35" customHeight="1">
      <c r="F407" s="176"/>
      <c r="G407" s="167"/>
      <c r="H407" s="167"/>
      <c r="I407" s="167"/>
      <c r="J407" s="167"/>
      <c r="K407" s="167"/>
      <c r="L407" s="167"/>
      <c r="M407" s="167"/>
      <c r="N407" s="167"/>
      <c r="O407" s="167"/>
      <c r="P407" s="167"/>
      <c r="Q407" s="167"/>
    </row>
    <row r="408" spans="6:17" ht="25.35" customHeight="1">
      <c r="F408" s="176"/>
      <c r="G408" s="167"/>
      <c r="H408" s="167"/>
      <c r="I408" s="167"/>
      <c r="J408" s="167"/>
      <c r="K408" s="167"/>
      <c r="L408" s="167"/>
      <c r="M408" s="167"/>
      <c r="N408" s="167"/>
      <c r="O408" s="167"/>
      <c r="P408" s="167"/>
      <c r="Q408" s="167"/>
    </row>
    <row r="409" spans="6:17" ht="25.35" customHeight="1">
      <c r="F409" s="176"/>
      <c r="G409" s="167"/>
      <c r="H409" s="167"/>
      <c r="I409" s="167"/>
      <c r="J409" s="167"/>
      <c r="K409" s="167"/>
      <c r="L409" s="167"/>
      <c r="M409" s="167"/>
      <c r="N409" s="167"/>
      <c r="O409" s="167"/>
      <c r="P409" s="167"/>
      <c r="Q409" s="167"/>
    </row>
    <row r="410" spans="6:17" ht="25.35" customHeight="1">
      <c r="F410" s="176"/>
      <c r="G410" s="167"/>
      <c r="H410" s="167"/>
      <c r="I410" s="167"/>
      <c r="J410" s="167"/>
      <c r="K410" s="167"/>
      <c r="L410" s="167"/>
      <c r="M410" s="167"/>
      <c r="N410" s="167"/>
      <c r="O410" s="167"/>
      <c r="P410" s="167"/>
      <c r="Q410" s="167"/>
    </row>
    <row r="411" spans="6:17" ht="25.35" customHeight="1">
      <c r="F411" s="176"/>
      <c r="G411" s="167"/>
      <c r="H411" s="167"/>
      <c r="I411" s="167"/>
      <c r="J411" s="167"/>
      <c r="K411" s="167"/>
      <c r="L411" s="167"/>
      <c r="M411" s="167"/>
      <c r="N411" s="167"/>
      <c r="O411" s="167"/>
      <c r="P411" s="167"/>
      <c r="Q411" s="167"/>
    </row>
    <row r="412" spans="6:17" ht="25.35" customHeight="1">
      <c r="F412" s="176"/>
      <c r="G412" s="167"/>
      <c r="H412" s="167"/>
      <c r="I412" s="167"/>
      <c r="J412" s="167"/>
      <c r="K412" s="167"/>
      <c r="L412" s="167"/>
      <c r="M412" s="167"/>
      <c r="N412" s="167"/>
      <c r="O412" s="167"/>
      <c r="P412" s="167"/>
      <c r="Q412" s="167"/>
    </row>
    <row r="413" spans="6:17" ht="25.35" customHeight="1">
      <c r="F413" s="176"/>
      <c r="G413" s="167"/>
      <c r="H413" s="167"/>
      <c r="I413" s="167"/>
      <c r="J413" s="167"/>
      <c r="K413" s="167"/>
      <c r="L413" s="167"/>
      <c r="M413" s="167"/>
      <c r="N413" s="167"/>
      <c r="O413" s="167"/>
      <c r="P413" s="167"/>
      <c r="Q413" s="167"/>
    </row>
    <row r="414" spans="6:17" ht="25.35" customHeight="1">
      <c r="F414" s="176"/>
      <c r="G414" s="167"/>
      <c r="H414" s="167"/>
      <c r="I414" s="167"/>
      <c r="J414" s="167"/>
      <c r="K414" s="167"/>
      <c r="L414" s="167"/>
      <c r="M414" s="167"/>
      <c r="N414" s="167"/>
      <c r="O414" s="167"/>
      <c r="P414" s="167"/>
      <c r="Q414" s="167"/>
    </row>
    <row r="415" spans="6:17" ht="25.35" customHeight="1">
      <c r="F415" s="176"/>
      <c r="G415" s="167"/>
      <c r="H415" s="167"/>
      <c r="I415" s="167"/>
      <c r="J415" s="167"/>
      <c r="K415" s="167"/>
      <c r="L415" s="167"/>
      <c r="M415" s="167"/>
      <c r="N415" s="167"/>
      <c r="O415" s="167"/>
      <c r="P415" s="167"/>
      <c r="Q415" s="167"/>
    </row>
    <row r="416" spans="6:17" ht="25.35" customHeight="1">
      <c r="F416" s="176"/>
      <c r="G416" s="167"/>
      <c r="H416" s="167"/>
      <c r="I416" s="167"/>
      <c r="J416" s="167"/>
      <c r="K416" s="167"/>
      <c r="L416" s="167"/>
      <c r="M416" s="167"/>
      <c r="N416" s="167"/>
      <c r="O416" s="167"/>
      <c r="P416" s="167"/>
      <c r="Q416" s="167"/>
    </row>
    <row r="417" spans="6:17" ht="25.35" customHeight="1">
      <c r="F417" s="176"/>
      <c r="G417" s="167"/>
      <c r="H417" s="167"/>
      <c r="I417" s="167"/>
      <c r="J417" s="167"/>
      <c r="K417" s="167"/>
      <c r="L417" s="167"/>
      <c r="M417" s="167"/>
      <c r="N417" s="167"/>
      <c r="O417" s="167"/>
      <c r="P417" s="167"/>
      <c r="Q417" s="167"/>
    </row>
    <row r="418" spans="6:17" ht="25.35" customHeight="1">
      <c r="F418" s="176"/>
      <c r="G418" s="167"/>
      <c r="H418" s="167"/>
      <c r="I418" s="167"/>
      <c r="J418" s="167"/>
      <c r="K418" s="167"/>
      <c r="L418" s="167"/>
      <c r="M418" s="167"/>
      <c r="N418" s="167"/>
      <c r="O418" s="167"/>
      <c r="P418" s="167"/>
      <c r="Q418" s="167"/>
    </row>
    <row r="419" spans="6:17" ht="25.35" customHeight="1">
      <c r="F419" s="176"/>
      <c r="G419" s="167"/>
      <c r="H419" s="167"/>
      <c r="I419" s="167"/>
      <c r="J419" s="167"/>
      <c r="K419" s="167"/>
      <c r="L419" s="167"/>
      <c r="M419" s="167"/>
      <c r="N419" s="167"/>
      <c r="O419" s="167"/>
      <c r="P419" s="167"/>
      <c r="Q419" s="167"/>
    </row>
    <row r="420" spans="6:17" ht="25.35" customHeight="1">
      <c r="F420" s="176"/>
      <c r="G420" s="167"/>
      <c r="H420" s="167"/>
      <c r="I420" s="167"/>
      <c r="J420" s="167"/>
      <c r="K420" s="167"/>
      <c r="L420" s="167"/>
      <c r="M420" s="167"/>
      <c r="N420" s="167"/>
      <c r="O420" s="167"/>
      <c r="P420" s="167"/>
      <c r="Q420" s="167"/>
    </row>
    <row r="421" spans="6:17" ht="25.35" customHeight="1">
      <c r="F421" s="176"/>
      <c r="G421" s="167"/>
      <c r="H421" s="167"/>
      <c r="I421" s="167"/>
      <c r="J421" s="167"/>
      <c r="K421" s="167"/>
      <c r="L421" s="167"/>
      <c r="M421" s="167"/>
      <c r="N421" s="167"/>
      <c r="O421" s="167"/>
      <c r="P421" s="167"/>
      <c r="Q421" s="167"/>
    </row>
    <row r="422" spans="6:17" ht="25.35" customHeight="1">
      <c r="F422" s="176"/>
      <c r="G422" s="167"/>
      <c r="H422" s="167"/>
      <c r="I422" s="167"/>
      <c r="J422" s="167"/>
      <c r="K422" s="167"/>
      <c r="L422" s="167"/>
      <c r="M422" s="167"/>
      <c r="N422" s="167"/>
      <c r="O422" s="167"/>
      <c r="P422" s="167"/>
      <c r="Q422" s="167"/>
    </row>
    <row r="423" spans="6:17" ht="25.35" customHeight="1">
      <c r="F423" s="176"/>
      <c r="G423" s="167"/>
      <c r="H423" s="167"/>
      <c r="I423" s="167"/>
      <c r="J423" s="167"/>
      <c r="K423" s="167"/>
      <c r="L423" s="167"/>
      <c r="M423" s="167"/>
      <c r="N423" s="167"/>
      <c r="O423" s="167"/>
      <c r="P423" s="167"/>
      <c r="Q423" s="167"/>
    </row>
    <row r="424" spans="6:17" ht="25.35" customHeight="1">
      <c r="F424" s="176"/>
      <c r="G424" s="167"/>
      <c r="H424" s="167"/>
      <c r="I424" s="167"/>
      <c r="J424" s="167"/>
      <c r="K424" s="167"/>
      <c r="L424" s="167"/>
      <c r="M424" s="167"/>
      <c r="N424" s="167"/>
      <c r="O424" s="167"/>
      <c r="P424" s="167"/>
      <c r="Q424" s="167"/>
    </row>
    <row r="425" spans="6:17" ht="25.35" customHeight="1">
      <c r="F425" s="176"/>
      <c r="G425" s="167"/>
      <c r="H425" s="167"/>
      <c r="I425" s="167"/>
      <c r="J425" s="167"/>
      <c r="K425" s="167"/>
      <c r="L425" s="167"/>
      <c r="M425" s="167"/>
      <c r="N425" s="167"/>
      <c r="O425" s="167"/>
      <c r="P425" s="167"/>
      <c r="Q425" s="167"/>
    </row>
    <row r="426" spans="6:17" ht="25.35" customHeight="1">
      <c r="F426" s="176"/>
      <c r="G426" s="167"/>
      <c r="H426" s="167"/>
      <c r="I426" s="167"/>
      <c r="J426" s="167"/>
      <c r="K426" s="167"/>
      <c r="L426" s="167"/>
      <c r="M426" s="167"/>
      <c r="N426" s="167"/>
      <c r="O426" s="167"/>
      <c r="P426" s="167"/>
      <c r="Q426" s="167"/>
    </row>
    <row r="427" spans="6:17" ht="25.35" customHeight="1">
      <c r="F427" s="176"/>
      <c r="G427" s="167"/>
      <c r="H427" s="167"/>
      <c r="I427" s="167"/>
      <c r="J427" s="167"/>
      <c r="K427" s="167"/>
      <c r="L427" s="167"/>
      <c r="M427" s="167"/>
      <c r="N427" s="167"/>
      <c r="O427" s="167"/>
      <c r="P427" s="167"/>
      <c r="Q427" s="167"/>
    </row>
    <row r="428" spans="6:17" ht="25.35" customHeight="1">
      <c r="F428" s="176"/>
      <c r="G428" s="167"/>
      <c r="H428" s="167"/>
      <c r="I428" s="167"/>
      <c r="J428" s="167"/>
      <c r="K428" s="167"/>
      <c r="L428" s="167"/>
      <c r="M428" s="167"/>
      <c r="N428" s="167"/>
      <c r="O428" s="167"/>
      <c r="P428" s="167"/>
      <c r="Q428" s="167"/>
    </row>
    <row r="429" spans="6:17" ht="25.35" customHeight="1">
      <c r="F429" s="176"/>
      <c r="G429" s="167"/>
      <c r="H429" s="167"/>
      <c r="I429" s="167"/>
      <c r="J429" s="167"/>
      <c r="K429" s="167"/>
      <c r="L429" s="167"/>
      <c r="M429" s="167"/>
      <c r="N429" s="167"/>
      <c r="O429" s="167"/>
      <c r="P429" s="167"/>
      <c r="Q429" s="167"/>
    </row>
    <row r="430" spans="6:17" ht="25.35" customHeight="1">
      <c r="F430" s="176"/>
      <c r="G430" s="167"/>
      <c r="H430" s="167"/>
      <c r="I430" s="167"/>
      <c r="J430" s="167"/>
      <c r="K430" s="167"/>
      <c r="L430" s="167"/>
      <c r="M430" s="167"/>
      <c r="N430" s="167"/>
      <c r="O430" s="167"/>
      <c r="P430" s="167"/>
      <c r="Q430" s="167"/>
    </row>
    <row r="431" spans="6:17" ht="25.35" customHeight="1">
      <c r="F431" s="176"/>
      <c r="G431" s="167"/>
      <c r="H431" s="167"/>
      <c r="I431" s="167"/>
      <c r="J431" s="167"/>
      <c r="K431" s="167"/>
      <c r="L431" s="167"/>
      <c r="M431" s="167"/>
      <c r="N431" s="167"/>
      <c r="O431" s="167"/>
      <c r="P431" s="167"/>
      <c r="Q431" s="167"/>
    </row>
    <row r="432" spans="6:17" ht="25.35" customHeight="1">
      <c r="F432" s="176"/>
      <c r="G432" s="167"/>
      <c r="H432" s="167"/>
      <c r="I432" s="167"/>
      <c r="J432" s="167"/>
      <c r="K432" s="167"/>
      <c r="L432" s="167"/>
      <c r="M432" s="167"/>
      <c r="N432" s="167"/>
      <c r="O432" s="167"/>
      <c r="P432" s="167"/>
      <c r="Q432" s="167"/>
    </row>
    <row r="433" spans="6:17" ht="25.35" customHeight="1">
      <c r="F433" s="176"/>
      <c r="G433" s="167"/>
      <c r="H433" s="167"/>
      <c r="I433" s="167"/>
      <c r="J433" s="167"/>
      <c r="K433" s="167"/>
      <c r="L433" s="167"/>
      <c r="M433" s="167"/>
      <c r="N433" s="167"/>
      <c r="O433" s="167"/>
      <c r="P433" s="167"/>
      <c r="Q433" s="167"/>
    </row>
    <row r="434" spans="6:17" ht="25.35" customHeight="1">
      <c r="F434" s="176"/>
      <c r="G434" s="167"/>
      <c r="H434" s="167"/>
      <c r="I434" s="167"/>
      <c r="J434" s="167"/>
      <c r="K434" s="167"/>
      <c r="L434" s="167"/>
      <c r="M434" s="167"/>
      <c r="N434" s="167"/>
      <c r="O434" s="167"/>
      <c r="P434" s="167"/>
      <c r="Q434" s="167"/>
    </row>
    <row r="435" spans="6:17" ht="25.35" customHeight="1">
      <c r="F435" s="176"/>
      <c r="G435" s="167"/>
      <c r="H435" s="167"/>
      <c r="I435" s="167"/>
      <c r="J435" s="167"/>
      <c r="K435" s="167"/>
      <c r="L435" s="167"/>
      <c r="M435" s="167"/>
      <c r="N435" s="167"/>
      <c r="O435" s="167"/>
      <c r="P435" s="167"/>
      <c r="Q435" s="167"/>
    </row>
    <row r="436" spans="6:17" ht="25.35" customHeight="1">
      <c r="F436" s="176"/>
      <c r="G436" s="167"/>
      <c r="H436" s="167"/>
      <c r="I436" s="167"/>
      <c r="J436" s="167"/>
      <c r="K436" s="167"/>
      <c r="L436" s="167"/>
      <c r="M436" s="167"/>
      <c r="N436" s="167"/>
      <c r="O436" s="167"/>
      <c r="P436" s="167"/>
      <c r="Q436" s="167"/>
    </row>
    <row r="437" spans="6:17" ht="25.35" customHeight="1">
      <c r="F437" s="176"/>
      <c r="G437" s="167"/>
      <c r="H437" s="167"/>
      <c r="I437" s="167"/>
      <c r="J437" s="167"/>
      <c r="K437" s="167"/>
      <c r="L437" s="167"/>
      <c r="M437" s="167"/>
      <c r="N437" s="167"/>
      <c r="O437" s="167"/>
      <c r="P437" s="167"/>
      <c r="Q437" s="167"/>
    </row>
    <row r="438" spans="6:17" ht="25.35" customHeight="1">
      <c r="F438" s="176"/>
      <c r="G438" s="167"/>
      <c r="H438" s="167"/>
      <c r="I438" s="167"/>
      <c r="J438" s="167"/>
      <c r="K438" s="167"/>
      <c r="L438" s="167"/>
      <c r="M438" s="167"/>
      <c r="N438" s="167"/>
      <c r="O438" s="167"/>
      <c r="P438" s="167"/>
      <c r="Q438" s="167"/>
    </row>
    <row r="439" spans="6:17" ht="25.35" customHeight="1">
      <c r="F439" s="176"/>
      <c r="G439" s="167"/>
      <c r="H439" s="167"/>
      <c r="I439" s="167"/>
      <c r="J439" s="167"/>
      <c r="K439" s="167"/>
      <c r="L439" s="167"/>
      <c r="M439" s="167"/>
      <c r="N439" s="167"/>
      <c r="O439" s="167"/>
      <c r="P439" s="167"/>
      <c r="Q439" s="167"/>
    </row>
    <row r="440" spans="6:17" ht="25.35" customHeight="1">
      <c r="F440" s="176"/>
      <c r="G440" s="167"/>
      <c r="H440" s="167"/>
      <c r="I440" s="167"/>
      <c r="J440" s="167"/>
      <c r="K440" s="167"/>
      <c r="L440" s="167"/>
      <c r="M440" s="167"/>
      <c r="N440" s="167"/>
      <c r="O440" s="167"/>
      <c r="P440" s="167"/>
      <c r="Q440" s="167"/>
    </row>
    <row r="441" spans="6:17" ht="25.35" customHeight="1">
      <c r="F441" s="176"/>
      <c r="G441" s="167"/>
      <c r="H441" s="167"/>
      <c r="I441" s="167"/>
      <c r="J441" s="167"/>
      <c r="K441" s="167"/>
      <c r="L441" s="167"/>
      <c r="M441" s="167"/>
      <c r="N441" s="167"/>
      <c r="O441" s="167"/>
      <c r="P441" s="167"/>
      <c r="Q441" s="167"/>
    </row>
    <row r="442" spans="6:17" ht="25.35" customHeight="1">
      <c r="F442" s="176"/>
      <c r="G442" s="167"/>
      <c r="H442" s="167"/>
      <c r="I442" s="167"/>
      <c r="J442" s="167"/>
      <c r="K442" s="167"/>
      <c r="L442" s="167"/>
      <c r="M442" s="167"/>
      <c r="N442" s="167"/>
      <c r="O442" s="167"/>
      <c r="P442" s="167"/>
      <c r="Q442" s="167"/>
    </row>
    <row r="443" spans="6:17" ht="25.35" customHeight="1">
      <c r="F443" s="176"/>
      <c r="G443" s="167"/>
      <c r="H443" s="167"/>
      <c r="I443" s="167"/>
      <c r="J443" s="167"/>
      <c r="K443" s="167"/>
      <c r="L443" s="167"/>
      <c r="M443" s="167"/>
      <c r="N443" s="167"/>
      <c r="O443" s="167"/>
      <c r="P443" s="167"/>
      <c r="Q443" s="167"/>
    </row>
    <row r="444" spans="6:17" ht="25.35" customHeight="1">
      <c r="F444" s="176"/>
      <c r="G444" s="167"/>
      <c r="H444" s="167"/>
      <c r="I444" s="167"/>
      <c r="J444" s="167"/>
      <c r="K444" s="167"/>
      <c r="L444" s="167"/>
      <c r="M444" s="167"/>
      <c r="N444" s="167"/>
      <c r="O444" s="167"/>
      <c r="P444" s="167"/>
      <c r="Q444" s="167"/>
    </row>
    <row r="445" spans="6:17" ht="25.35" customHeight="1">
      <c r="F445" s="176"/>
      <c r="G445" s="167"/>
      <c r="H445" s="167"/>
      <c r="I445" s="167"/>
      <c r="J445" s="167"/>
      <c r="K445" s="167"/>
      <c r="L445" s="167"/>
      <c r="M445" s="167"/>
      <c r="N445" s="167"/>
      <c r="O445" s="167"/>
      <c r="P445" s="167"/>
      <c r="Q445" s="167"/>
    </row>
    <row r="446" spans="6:17" ht="25.35" customHeight="1">
      <c r="F446" s="176"/>
      <c r="G446" s="167"/>
      <c r="H446" s="167"/>
      <c r="I446" s="167"/>
      <c r="J446" s="167"/>
      <c r="K446" s="167"/>
      <c r="L446" s="167"/>
      <c r="M446" s="167"/>
      <c r="N446" s="167"/>
      <c r="O446" s="167"/>
      <c r="P446" s="167"/>
      <c r="Q446" s="167"/>
    </row>
    <row r="447" spans="6:17" ht="25.35" customHeight="1">
      <c r="F447" s="176"/>
      <c r="G447" s="167"/>
      <c r="H447" s="167"/>
      <c r="I447" s="167"/>
      <c r="J447" s="167"/>
      <c r="K447" s="167"/>
      <c r="L447" s="167"/>
      <c r="M447" s="167"/>
      <c r="N447" s="167"/>
      <c r="O447" s="167"/>
      <c r="P447" s="167"/>
      <c r="Q447" s="167"/>
    </row>
    <row r="448" spans="6:17" ht="25.35" customHeight="1">
      <c r="F448" s="176"/>
      <c r="G448" s="167"/>
      <c r="H448" s="167"/>
      <c r="I448" s="167"/>
      <c r="J448" s="167"/>
      <c r="K448" s="167"/>
      <c r="L448" s="167"/>
      <c r="M448" s="167"/>
      <c r="N448" s="167"/>
      <c r="O448" s="167"/>
      <c r="P448" s="167"/>
      <c r="Q448" s="167"/>
    </row>
    <row r="449" spans="6:17" ht="25.35" customHeight="1">
      <c r="F449" s="176"/>
      <c r="G449" s="167"/>
      <c r="H449" s="167"/>
      <c r="I449" s="167"/>
      <c r="J449" s="167"/>
      <c r="K449" s="167"/>
      <c r="L449" s="167"/>
      <c r="M449" s="167"/>
      <c r="N449" s="167"/>
      <c r="O449" s="167"/>
      <c r="P449" s="167"/>
      <c r="Q449" s="167"/>
    </row>
    <row r="450" spans="6:17" ht="25.35" customHeight="1">
      <c r="F450" s="176"/>
      <c r="G450" s="167"/>
      <c r="H450" s="167"/>
      <c r="I450" s="167"/>
      <c r="J450" s="167"/>
      <c r="K450" s="167"/>
      <c r="L450" s="167"/>
      <c r="M450" s="167"/>
      <c r="N450" s="167"/>
      <c r="O450" s="167"/>
      <c r="P450" s="167"/>
      <c r="Q450" s="167"/>
    </row>
    <row r="451" spans="6:17" ht="25.35" customHeight="1">
      <c r="F451" s="176"/>
      <c r="G451" s="167"/>
      <c r="H451" s="167"/>
      <c r="I451" s="167"/>
      <c r="J451" s="167"/>
      <c r="K451" s="167"/>
      <c r="L451" s="167"/>
      <c r="M451" s="167"/>
      <c r="N451" s="167"/>
      <c r="O451" s="167"/>
      <c r="P451" s="167"/>
      <c r="Q451" s="167"/>
    </row>
    <row r="452" spans="6:17" ht="25.35" customHeight="1">
      <c r="F452" s="176"/>
      <c r="G452" s="167"/>
      <c r="H452" s="167"/>
      <c r="I452" s="167"/>
      <c r="J452" s="167"/>
      <c r="K452" s="167"/>
      <c r="L452" s="167"/>
      <c r="M452" s="167"/>
      <c r="N452" s="167"/>
      <c r="O452" s="167"/>
      <c r="P452" s="167"/>
      <c r="Q452" s="167"/>
    </row>
    <row r="453" spans="6:17" ht="25.35" customHeight="1">
      <c r="F453" s="176"/>
      <c r="G453" s="167"/>
      <c r="H453" s="167"/>
      <c r="I453" s="167"/>
      <c r="J453" s="167"/>
      <c r="K453" s="167"/>
      <c r="L453" s="167"/>
      <c r="M453" s="167"/>
      <c r="N453" s="167"/>
      <c r="O453" s="167"/>
      <c r="P453" s="167"/>
      <c r="Q453" s="167"/>
    </row>
    <row r="454" spans="6:17" ht="25.35" customHeight="1">
      <c r="F454" s="176"/>
      <c r="G454" s="167"/>
      <c r="H454" s="167"/>
      <c r="I454" s="167"/>
      <c r="J454" s="167"/>
      <c r="K454" s="167"/>
      <c r="L454" s="167"/>
      <c r="M454" s="167"/>
      <c r="N454" s="167"/>
      <c r="O454" s="167"/>
      <c r="P454" s="167"/>
      <c r="Q454" s="167"/>
    </row>
    <row r="455" spans="6:17" ht="25.35" customHeight="1">
      <c r="F455" s="176"/>
      <c r="G455" s="167"/>
      <c r="H455" s="167"/>
      <c r="I455" s="167"/>
      <c r="J455" s="167"/>
      <c r="K455" s="167"/>
      <c r="L455" s="167"/>
      <c r="M455" s="167"/>
      <c r="N455" s="167"/>
      <c r="O455" s="167"/>
      <c r="P455" s="167"/>
      <c r="Q455" s="167"/>
    </row>
    <row r="456" spans="6:17" ht="25.3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7" fitToHeight="3"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D3" sqref="D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244</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76125</v>
      </c>
      <c r="E11" s="101">
        <v>0</v>
      </c>
      <c r="F11" s="136">
        <v>76125</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578029</v>
      </c>
      <c r="E15" s="101">
        <v>0</v>
      </c>
      <c r="F15" s="136">
        <v>578029</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61776</v>
      </c>
      <c r="E25" s="101">
        <v>0</v>
      </c>
      <c r="F25" s="136">
        <v>61776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26073</v>
      </c>
      <c r="E30" s="101">
        <v>0</v>
      </c>
      <c r="F30" s="136">
        <v>26073</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1000</v>
      </c>
      <c r="E40" s="101">
        <v>0</v>
      </c>
      <c r="F40" s="136">
        <v>1000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38974</v>
      </c>
      <c r="E48" s="101">
        <v>0</v>
      </c>
      <c r="F48" s="136">
        <v>38974</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36392</v>
      </c>
      <c r="E49" s="101">
        <v>0</v>
      </c>
      <c r="F49" s="136">
        <v>36392</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49338</v>
      </c>
      <c r="E54" s="101">
        <v>0</v>
      </c>
      <c r="F54" s="136">
        <v>49338</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867707</v>
      </c>
      <c r="E57" s="142">
        <v>0</v>
      </c>
      <c r="F57" s="142">
        <v>867707</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8800</v>
      </c>
      <c r="E64" s="100">
        <v>0</v>
      </c>
      <c r="F64" s="128">
        <v>8800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1300</v>
      </c>
      <c r="E65" s="101">
        <v>0</v>
      </c>
      <c r="F65" s="136">
        <v>1300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2050</v>
      </c>
      <c r="E67" s="101">
        <v>0</v>
      </c>
      <c r="F67" s="136">
        <v>2050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14600</v>
      </c>
      <c r="E79" s="101">
        <v>0</v>
      </c>
      <c r="F79" s="136">
        <v>14600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2723</v>
      </c>
      <c r="E82" s="101">
        <v>0</v>
      </c>
      <c r="F82" s="136">
        <v>2723</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11200</v>
      </c>
      <c r="E83" s="101">
        <v>0</v>
      </c>
      <c r="F83" s="136">
        <v>11200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7500</v>
      </c>
      <c r="E84" s="101">
        <v>0</v>
      </c>
      <c r="F84" s="136">
        <v>7500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48173</v>
      </c>
      <c r="E102" s="148">
        <v>0</v>
      </c>
      <c r="F102" s="148">
        <v>48173</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915880</v>
      </c>
      <c r="E119" s="148">
        <v>0</v>
      </c>
      <c r="F119" s="148">
        <v>915880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881459</v>
      </c>
      <c r="E124" s="101">
        <v>0</v>
      </c>
      <c r="F124" s="136">
        <v>881459</v>
      </c>
      <c r="G124" s="23"/>
      <c r="H124" s="23"/>
      <c r="I124" s="23"/>
      <c r="J124" s="23"/>
      <c r="K124" s="23"/>
      <c r="L124" s="23"/>
      <c r="M124" s="23"/>
      <c r="N124" s="23"/>
      <c r="O124" s="23"/>
      <c r="P124" s="23"/>
      <c r="Q124" s="23"/>
    </row>
    <row r="125" spans="1:17" s="24" customFormat="1" ht="30" customHeight="1">
      <c r="A125" s="133" t="s">
        <v>197</v>
      </c>
      <c r="B125" s="163"/>
      <c r="C125" s="26"/>
      <c r="D125" s="103">
        <v>34421</v>
      </c>
      <c r="E125" s="101">
        <v>0</v>
      </c>
      <c r="F125" s="136">
        <v>34421</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915880</v>
      </c>
      <c r="E135" s="179">
        <v>0</v>
      </c>
      <c r="F135" s="180">
        <v>915880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146" sqref="B146"/>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245</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190759</v>
      </c>
      <c r="E11" s="101">
        <v>0</v>
      </c>
      <c r="F11" s="136">
        <v>190759</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906342</v>
      </c>
      <c r="E15" s="101">
        <v>0</v>
      </c>
      <c r="F15" s="136">
        <v>906342</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355136</v>
      </c>
      <c r="E25" s="101">
        <v>0</v>
      </c>
      <c r="F25" s="136">
        <v>355136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101870</v>
      </c>
      <c r="E30" s="101">
        <v>0</v>
      </c>
      <c r="F30" s="136">
        <v>101870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440700</v>
      </c>
      <c r="E34" s="101">
        <v>0</v>
      </c>
      <c r="F34" s="136">
        <v>440700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344</v>
      </c>
      <c r="E39" s="101">
        <v>0</v>
      </c>
      <c r="F39" s="136">
        <v>344</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13477</v>
      </c>
      <c r="E41" s="101">
        <v>0</v>
      </c>
      <c r="F41" s="136">
        <v>13477</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118172</v>
      </c>
      <c r="E48" s="101">
        <v>0</v>
      </c>
      <c r="F48" s="136">
        <v>118172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139129</v>
      </c>
      <c r="E49" s="101">
        <v>0</v>
      </c>
      <c r="F49" s="136">
        <v>139129</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158</v>
      </c>
      <c r="E52" s="101">
        <v>0</v>
      </c>
      <c r="F52" s="136">
        <v>158</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151252</v>
      </c>
      <c r="E54" s="101">
        <v>0</v>
      </c>
      <c r="F54" s="136">
        <v>151252</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2417339</v>
      </c>
      <c r="E57" s="142">
        <v>0</v>
      </c>
      <c r="F57" s="142">
        <v>2417339</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14968</v>
      </c>
      <c r="E64" s="100">
        <v>0</v>
      </c>
      <c r="F64" s="128">
        <v>14968</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1409</v>
      </c>
      <c r="E66" s="101">
        <v>0</v>
      </c>
      <c r="F66" s="136">
        <v>1409</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2887</v>
      </c>
      <c r="E67" s="101">
        <v>0</v>
      </c>
      <c r="F67" s="136">
        <v>2887</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8547</v>
      </c>
      <c r="E79" s="101">
        <v>0</v>
      </c>
      <c r="F79" s="136">
        <v>8547</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17674</v>
      </c>
      <c r="E82" s="101">
        <v>0</v>
      </c>
      <c r="F82" s="136">
        <v>17674</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9332</v>
      </c>
      <c r="E83" s="101">
        <v>0</v>
      </c>
      <c r="F83" s="136">
        <v>9332</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970</v>
      </c>
      <c r="E85" s="101">
        <v>0</v>
      </c>
      <c r="F85" s="136">
        <v>970</v>
      </c>
      <c r="G85" s="129"/>
      <c r="H85" s="129"/>
      <c r="I85" s="129"/>
      <c r="J85" s="129"/>
      <c r="K85" s="129"/>
      <c r="L85" s="129"/>
      <c r="M85" s="129"/>
      <c r="N85" s="129"/>
      <c r="O85" s="129"/>
      <c r="P85" s="129"/>
      <c r="Q85" s="129"/>
    </row>
    <row r="86" spans="1:21" s="132" customFormat="1" ht="30" customHeight="1">
      <c r="A86" s="133" t="s">
        <v>144</v>
      </c>
      <c r="B86" s="134"/>
      <c r="C86" s="19" t="s">
        <v>145</v>
      </c>
      <c r="D86" s="101">
        <v>3927</v>
      </c>
      <c r="E86" s="101">
        <v>0</v>
      </c>
      <c r="F86" s="136">
        <v>3927</v>
      </c>
      <c r="G86" s="129"/>
      <c r="H86" s="129"/>
      <c r="I86" s="129"/>
      <c r="J86" s="129"/>
      <c r="K86" s="129"/>
      <c r="L86" s="129"/>
      <c r="M86" s="129"/>
      <c r="N86" s="129"/>
      <c r="O86" s="129"/>
      <c r="P86" s="129"/>
      <c r="Q86" s="129"/>
    </row>
    <row r="87" spans="1:21" s="132" customFormat="1" ht="30" customHeight="1">
      <c r="A87" s="133" t="s">
        <v>146</v>
      </c>
      <c r="B87" s="134"/>
      <c r="C87" s="19" t="s">
        <v>147</v>
      </c>
      <c r="D87" s="101">
        <v>116978</v>
      </c>
      <c r="E87" s="101">
        <v>0</v>
      </c>
      <c r="F87" s="136">
        <v>116978</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176692</v>
      </c>
      <c r="E102" s="148">
        <v>0</v>
      </c>
      <c r="F102" s="148">
        <v>176692</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2594031</v>
      </c>
      <c r="E119" s="148">
        <v>0</v>
      </c>
      <c r="F119" s="148">
        <v>2594031</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2289426</v>
      </c>
      <c r="E124" s="101">
        <v>0</v>
      </c>
      <c r="F124" s="136">
        <v>2289426</v>
      </c>
      <c r="G124" s="23"/>
      <c r="H124" s="23"/>
      <c r="I124" s="23"/>
      <c r="J124" s="23"/>
      <c r="K124" s="23"/>
      <c r="L124" s="23"/>
      <c r="M124" s="23"/>
      <c r="N124" s="23"/>
      <c r="O124" s="23"/>
      <c r="P124" s="23"/>
      <c r="Q124" s="23"/>
    </row>
    <row r="125" spans="1:17" s="24" customFormat="1" ht="30" customHeight="1">
      <c r="A125" s="133" t="s">
        <v>197</v>
      </c>
      <c r="B125" s="163"/>
      <c r="C125" s="26"/>
      <c r="D125" s="103">
        <v>304605</v>
      </c>
      <c r="E125" s="101">
        <v>0</v>
      </c>
      <c r="F125" s="136">
        <v>304605</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2594031</v>
      </c>
      <c r="E135" s="179">
        <v>0</v>
      </c>
      <c r="F135" s="180">
        <v>2594031</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0.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C143" sqref="C14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228</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265"/>
      <c r="B6" s="262"/>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75"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557598</v>
      </c>
      <c r="E15" s="101">
        <v>0</v>
      </c>
      <c r="F15" s="136">
        <v>557598</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650876</v>
      </c>
      <c r="E16" s="101">
        <v>0</v>
      </c>
      <c r="F16" s="136">
        <v>650876</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6500</v>
      </c>
      <c r="E17" s="101">
        <v>0</v>
      </c>
      <c r="F17" s="136">
        <v>6500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320000</v>
      </c>
      <c r="E25" s="101">
        <v>0</v>
      </c>
      <c r="F25" s="136">
        <v>320000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41098</v>
      </c>
      <c r="E30" s="101">
        <v>0</v>
      </c>
      <c r="F30" s="136">
        <v>41098</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341641</v>
      </c>
      <c r="E35" s="101">
        <v>0</v>
      </c>
      <c r="F35" s="136">
        <v>341641</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128402</v>
      </c>
      <c r="E48" s="101">
        <v>0</v>
      </c>
      <c r="F48" s="136">
        <v>128402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138320</v>
      </c>
      <c r="E49" s="101">
        <v>0</v>
      </c>
      <c r="F49" s="136">
        <v>138320</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62500</v>
      </c>
      <c r="E54" s="101">
        <v>0</v>
      </c>
      <c r="F54" s="136">
        <v>62500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2246935</v>
      </c>
      <c r="E57" s="142">
        <v>0</v>
      </c>
      <c r="F57" s="142">
        <v>2246935</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3"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66"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7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3500</v>
      </c>
      <c r="E64" s="100">
        <v>0</v>
      </c>
      <c r="F64" s="128">
        <v>3500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2500</v>
      </c>
      <c r="E65" s="101">
        <v>0</v>
      </c>
      <c r="F65" s="136">
        <v>2500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4500</v>
      </c>
      <c r="E66" s="101">
        <v>0</v>
      </c>
      <c r="F66" s="136">
        <v>4500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6500</v>
      </c>
      <c r="E67" s="101">
        <v>0</v>
      </c>
      <c r="F67" s="136">
        <v>6500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2500</v>
      </c>
      <c r="E68" s="101">
        <v>0</v>
      </c>
      <c r="F68" s="136">
        <v>2500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65</v>
      </c>
      <c r="E76" s="101">
        <v>0</v>
      </c>
      <c r="F76" s="136">
        <v>65</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8700</v>
      </c>
      <c r="E79" s="101">
        <v>0</v>
      </c>
      <c r="F79" s="136">
        <v>8700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45000</v>
      </c>
      <c r="E82" s="101">
        <v>0</v>
      </c>
      <c r="F82" s="136">
        <v>45000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93600</v>
      </c>
      <c r="E83" s="101">
        <v>0</v>
      </c>
      <c r="F83" s="136">
        <v>93600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35000</v>
      </c>
      <c r="E84" s="101">
        <v>0</v>
      </c>
      <c r="F84" s="136">
        <v>35000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9500</v>
      </c>
      <c r="E86" s="101">
        <v>0</v>
      </c>
      <c r="F86" s="136">
        <v>9500</v>
      </c>
      <c r="G86" s="129"/>
      <c r="H86" s="129"/>
      <c r="I86" s="129"/>
      <c r="J86" s="129"/>
      <c r="K86" s="129"/>
      <c r="L86" s="129"/>
      <c r="M86" s="129"/>
      <c r="N86" s="129"/>
      <c r="O86" s="129"/>
      <c r="P86" s="129"/>
      <c r="Q86" s="129"/>
    </row>
    <row r="87" spans="1:21" s="132" customFormat="1" ht="30" customHeight="1">
      <c r="A87" s="133" t="s">
        <v>146</v>
      </c>
      <c r="B87" s="134"/>
      <c r="C87" s="19" t="s">
        <v>147</v>
      </c>
      <c r="D87" s="101">
        <v>1200</v>
      </c>
      <c r="E87" s="101">
        <v>0</v>
      </c>
      <c r="F87" s="136">
        <v>1200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75" t="s">
        <v>172</v>
      </c>
      <c r="B102" s="229"/>
      <c r="C102" s="147"/>
      <c r="D102" s="148">
        <v>212565</v>
      </c>
      <c r="E102" s="148">
        <v>0</v>
      </c>
      <c r="F102" s="148">
        <v>212565</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3" t="s">
        <v>218</v>
      </c>
      <c r="D105" s="234"/>
      <c r="E105" s="234"/>
      <c r="F105" s="235"/>
      <c r="G105" s="129"/>
      <c r="H105" s="129"/>
      <c r="I105" s="129"/>
      <c r="J105" s="129"/>
      <c r="K105" s="129"/>
      <c r="L105" s="129"/>
      <c r="M105" s="129"/>
      <c r="N105" s="129"/>
      <c r="O105" s="129"/>
      <c r="P105" s="129"/>
      <c r="Q105" s="129"/>
    </row>
    <row r="106" spans="1:17" s="132" customFormat="1" ht="111.6" customHeight="1" thickBot="1">
      <c r="A106" s="277"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5500</v>
      </c>
      <c r="E107" s="100">
        <v>0</v>
      </c>
      <c r="F107" s="128">
        <v>5500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15000</v>
      </c>
      <c r="E108" s="101">
        <v>0</v>
      </c>
      <c r="F108" s="136">
        <v>15000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20500</v>
      </c>
      <c r="E117" s="142">
        <v>0</v>
      </c>
      <c r="F117" s="142">
        <v>20500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75" t="s">
        <v>193</v>
      </c>
      <c r="B119" s="229"/>
      <c r="C119" s="123"/>
      <c r="D119" s="148">
        <v>2480000</v>
      </c>
      <c r="E119" s="148">
        <v>0</v>
      </c>
      <c r="F119" s="148">
        <v>2480000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66"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2420000</v>
      </c>
      <c r="E124" s="101">
        <v>0</v>
      </c>
      <c r="F124" s="136">
        <v>2420000</v>
      </c>
      <c r="G124" s="23"/>
      <c r="H124" s="23"/>
      <c r="I124" s="23"/>
      <c r="J124" s="23"/>
      <c r="K124" s="23"/>
      <c r="L124" s="23"/>
      <c r="M124" s="23"/>
      <c r="N124" s="23"/>
      <c r="O124" s="23"/>
      <c r="P124" s="23"/>
      <c r="Q124" s="23"/>
    </row>
    <row r="125" spans="1:17" s="24" customFormat="1" ht="30" customHeight="1">
      <c r="A125" s="133" t="s">
        <v>197</v>
      </c>
      <c r="B125" s="163"/>
      <c r="C125" s="26"/>
      <c r="D125" s="103">
        <v>60000</v>
      </c>
      <c r="E125" s="101">
        <v>0</v>
      </c>
      <c r="F125" s="136">
        <v>60000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75" t="s">
        <v>206</v>
      </c>
      <c r="B135" s="229"/>
      <c r="C135" s="123"/>
      <c r="D135" s="178">
        <v>2480000</v>
      </c>
      <c r="E135" s="179">
        <v>0</v>
      </c>
      <c r="F135" s="180">
        <v>2480000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8.2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2" sqref="C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246</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285834</v>
      </c>
      <c r="E15" s="101">
        <v>0</v>
      </c>
      <c r="F15" s="136">
        <v>285834</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74304</v>
      </c>
      <c r="E16" s="101">
        <v>0</v>
      </c>
      <c r="F16" s="136">
        <v>74304</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8000</v>
      </c>
      <c r="E26" s="101">
        <v>0</v>
      </c>
      <c r="F26" s="136">
        <v>8000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36379</v>
      </c>
      <c r="E30" s="101">
        <v>0</v>
      </c>
      <c r="F30" s="136">
        <v>36379</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91418</v>
      </c>
      <c r="E35" s="101">
        <v>0</v>
      </c>
      <c r="F35" s="136">
        <v>91418</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32272</v>
      </c>
      <c r="E48" s="101">
        <v>0</v>
      </c>
      <c r="F48" s="136">
        <v>32272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32368</v>
      </c>
      <c r="E49" s="101">
        <v>0</v>
      </c>
      <c r="F49" s="136">
        <v>32368</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58059</v>
      </c>
      <c r="E54" s="101">
        <v>0</v>
      </c>
      <c r="F54" s="136">
        <v>58059</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618634</v>
      </c>
      <c r="E57" s="142">
        <v>0</v>
      </c>
      <c r="F57" s="142">
        <v>618634</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650</v>
      </c>
      <c r="E64" s="100">
        <v>0</v>
      </c>
      <c r="F64" s="128">
        <v>650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6150</v>
      </c>
      <c r="E79" s="101">
        <v>0</v>
      </c>
      <c r="F79" s="136">
        <v>6150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2777</v>
      </c>
      <c r="E82" s="101">
        <v>0</v>
      </c>
      <c r="F82" s="136">
        <v>2777</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1700</v>
      </c>
      <c r="E83" s="101">
        <v>0</v>
      </c>
      <c r="F83" s="136">
        <v>1700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11277</v>
      </c>
      <c r="E102" s="148">
        <v>0</v>
      </c>
      <c r="F102" s="148">
        <v>11277</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629911</v>
      </c>
      <c r="E119" s="148">
        <v>0</v>
      </c>
      <c r="F119" s="148">
        <v>629911</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1010608</v>
      </c>
      <c r="E124" s="101">
        <v>0</v>
      </c>
      <c r="F124" s="136">
        <v>1010608</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1010608</v>
      </c>
      <c r="E135" s="179">
        <v>0</v>
      </c>
      <c r="F135" s="180">
        <v>1010608</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10.25" customHeight="1">
      <c r="A137" s="272" t="s">
        <v>213</v>
      </c>
      <c r="B137" s="272"/>
      <c r="C137" s="168"/>
      <c r="D137" s="169">
        <v>380697</v>
      </c>
      <c r="E137" s="169">
        <v>0</v>
      </c>
      <c r="F137" s="169">
        <v>380697</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t="s">
        <v>221</v>
      </c>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4" sqref="B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247</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342824.73</v>
      </c>
      <c r="E15" s="101">
        <v>0</v>
      </c>
      <c r="F15" s="136">
        <v>342824.73</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76960</v>
      </c>
      <c r="E16" s="101">
        <v>0</v>
      </c>
      <c r="F16" s="136">
        <v>76960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33823</v>
      </c>
      <c r="E35" s="101">
        <v>0</v>
      </c>
      <c r="F35" s="136">
        <v>33823</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42504.61</v>
      </c>
      <c r="E48" s="101">
        <v>0</v>
      </c>
      <c r="F48" s="136">
        <v>42504.61</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29064.15</v>
      </c>
      <c r="E49" s="101">
        <v>0</v>
      </c>
      <c r="F49" s="136">
        <v>29064.15</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49474.799999999996</v>
      </c>
      <c r="E54" s="101">
        <v>0</v>
      </c>
      <c r="F54" s="136">
        <v>49474.799999999996</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574651.29</v>
      </c>
      <c r="E57" s="142">
        <v>0</v>
      </c>
      <c r="F57" s="142">
        <v>574651.29</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0</v>
      </c>
      <c r="E64" s="100">
        <v>0</v>
      </c>
      <c r="F64" s="128">
        <v>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0</v>
      </c>
      <c r="E79" s="101">
        <v>0</v>
      </c>
      <c r="F79" s="136">
        <v>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5700</v>
      </c>
      <c r="E82" s="101">
        <v>0</v>
      </c>
      <c r="F82" s="136">
        <v>5700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1600</v>
      </c>
      <c r="E83" s="101">
        <v>0</v>
      </c>
      <c r="F83" s="136">
        <v>1600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7300</v>
      </c>
      <c r="E102" s="148">
        <v>0</v>
      </c>
      <c r="F102" s="148">
        <v>7300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581951.29</v>
      </c>
      <c r="E119" s="148">
        <v>0</v>
      </c>
      <c r="F119" s="148">
        <v>581951.29</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1175000</v>
      </c>
      <c r="E124" s="101">
        <v>0</v>
      </c>
      <c r="F124" s="136">
        <v>1175000</v>
      </c>
      <c r="G124" s="23"/>
      <c r="H124" s="23"/>
      <c r="I124" s="23"/>
      <c r="J124" s="23"/>
      <c r="K124" s="23"/>
      <c r="L124" s="23"/>
      <c r="M124" s="23"/>
      <c r="N124" s="23"/>
      <c r="O124" s="23"/>
      <c r="P124" s="23"/>
      <c r="Q124" s="23"/>
    </row>
    <row r="125" spans="1:17" s="24" customFormat="1" ht="30" customHeight="1">
      <c r="A125" s="133" t="s">
        <v>197</v>
      </c>
      <c r="B125" s="163"/>
      <c r="C125" s="26"/>
      <c r="D125" s="103">
        <v>34972</v>
      </c>
      <c r="E125" s="101">
        <v>0</v>
      </c>
      <c r="F125" s="136">
        <v>34972</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1209972</v>
      </c>
      <c r="E135" s="179">
        <v>0</v>
      </c>
      <c r="F135" s="180">
        <v>1209972</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5.25" customHeight="1">
      <c r="A137" s="272" t="s">
        <v>213</v>
      </c>
      <c r="B137" s="272"/>
      <c r="C137" s="168"/>
      <c r="D137" s="169">
        <v>628020.71</v>
      </c>
      <c r="E137" s="169">
        <v>0</v>
      </c>
      <c r="F137" s="169">
        <v>628020.71</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86.25" customHeight="1">
      <c r="A140" s="273" t="s">
        <v>223</v>
      </c>
      <c r="B140" s="274"/>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3" sqref="B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248</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3" t="s">
        <v>211</v>
      </c>
      <c r="B7" s="241"/>
      <c r="C7" s="238"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71" t="s">
        <v>3</v>
      </c>
      <c r="B8" s="267"/>
      <c r="C8" s="144"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2729</v>
      </c>
      <c r="E10" s="100">
        <v>0</v>
      </c>
      <c r="F10" s="128">
        <v>2729</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32670</v>
      </c>
      <c r="E11" s="101">
        <v>0</v>
      </c>
      <c r="F11" s="136">
        <v>32670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2927</v>
      </c>
      <c r="E12" s="101">
        <v>0</v>
      </c>
      <c r="F12" s="136">
        <v>2927</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531325</v>
      </c>
      <c r="E15" s="101">
        <v>0</v>
      </c>
      <c r="F15" s="136">
        <v>531325</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160621</v>
      </c>
      <c r="E16" s="101">
        <v>0</v>
      </c>
      <c r="F16" s="136">
        <v>160621</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1356</v>
      </c>
      <c r="E18" s="101">
        <v>0</v>
      </c>
      <c r="F18" s="136">
        <v>1356</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246276</v>
      </c>
      <c r="E25" s="101">
        <v>0</v>
      </c>
      <c r="F25" s="136">
        <v>246276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783</v>
      </c>
      <c r="E29" s="101">
        <v>0</v>
      </c>
      <c r="F29" s="136">
        <v>783</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17698</v>
      </c>
      <c r="E30" s="101">
        <v>0</v>
      </c>
      <c r="F30" s="136">
        <v>17698</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237</v>
      </c>
      <c r="E31" s="101">
        <v>0</v>
      </c>
      <c r="F31" s="136">
        <v>237</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1821</v>
      </c>
      <c r="E32" s="101">
        <v>0</v>
      </c>
      <c r="F32" s="136">
        <v>1821</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487702</v>
      </c>
      <c r="E35" s="101">
        <v>0</v>
      </c>
      <c r="F35" s="136">
        <v>487702</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13864</v>
      </c>
      <c r="E39" s="101">
        <v>0</v>
      </c>
      <c r="F39" s="136">
        <v>13864</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393</v>
      </c>
      <c r="E40" s="101">
        <v>0</v>
      </c>
      <c r="F40" s="136">
        <v>393</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2970</v>
      </c>
      <c r="E41" s="101">
        <v>0</v>
      </c>
      <c r="F41" s="136">
        <v>2970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82784</v>
      </c>
      <c r="E48" s="101">
        <v>0</v>
      </c>
      <c r="F48" s="136">
        <v>82784</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86110</v>
      </c>
      <c r="E49" s="101">
        <v>0</v>
      </c>
      <c r="F49" s="136">
        <v>86110</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137223</v>
      </c>
      <c r="E54" s="101">
        <v>0</v>
      </c>
      <c r="F54" s="136">
        <v>137223</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1809489</v>
      </c>
      <c r="E57" s="142">
        <v>0</v>
      </c>
      <c r="F57" s="142">
        <v>1809489</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25678</v>
      </c>
      <c r="E64" s="100">
        <v>0</v>
      </c>
      <c r="F64" s="128">
        <v>25678</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5</v>
      </c>
      <c r="E65" s="101">
        <v>0</v>
      </c>
      <c r="F65" s="136">
        <v>5</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18</v>
      </c>
      <c r="E66" s="101">
        <v>0</v>
      </c>
      <c r="F66" s="136">
        <v>18</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3825</v>
      </c>
      <c r="E67" s="101">
        <v>0</v>
      </c>
      <c r="F67" s="136">
        <v>3825</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3815</v>
      </c>
      <c r="E68" s="101">
        <v>0</v>
      </c>
      <c r="F68" s="136">
        <v>3815</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214</v>
      </c>
      <c r="E69" s="101">
        <v>0</v>
      </c>
      <c r="F69" s="136">
        <v>214</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39</v>
      </c>
      <c r="E70" s="101">
        <v>0</v>
      </c>
      <c r="F70" s="136">
        <v>39</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954</v>
      </c>
      <c r="E72" s="101">
        <v>0</v>
      </c>
      <c r="F72" s="136">
        <v>954</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2231</v>
      </c>
      <c r="E73" s="101">
        <v>0</v>
      </c>
      <c r="F73" s="136">
        <v>2231</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18130</v>
      </c>
      <c r="E74" s="101">
        <v>0</v>
      </c>
      <c r="F74" s="136">
        <v>18130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711</v>
      </c>
      <c r="E75" s="101">
        <v>0</v>
      </c>
      <c r="F75" s="136">
        <v>711</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118</v>
      </c>
      <c r="E76" s="101">
        <v>0</v>
      </c>
      <c r="F76" s="136">
        <v>118</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9</v>
      </c>
      <c r="E77" s="101">
        <v>0</v>
      </c>
      <c r="F77" s="136">
        <v>9</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240641</v>
      </c>
      <c r="E79" s="101">
        <v>0</v>
      </c>
      <c r="F79" s="136">
        <v>240641</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13500</v>
      </c>
      <c r="E82" s="101">
        <v>0</v>
      </c>
      <c r="F82" s="136">
        <v>13500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13840</v>
      </c>
      <c r="E83" s="101">
        <v>0</v>
      </c>
      <c r="F83" s="136">
        <v>13840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858</v>
      </c>
      <c r="E84" s="101">
        <v>0</v>
      </c>
      <c r="F84" s="136">
        <v>858</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858</v>
      </c>
      <c r="E85" s="101">
        <v>0</v>
      </c>
      <c r="F85" s="136">
        <v>858</v>
      </c>
      <c r="G85" s="129"/>
      <c r="H85" s="129"/>
      <c r="I85" s="129"/>
      <c r="J85" s="129"/>
      <c r="K85" s="129"/>
      <c r="L85" s="129"/>
      <c r="M85" s="129"/>
      <c r="N85" s="129"/>
      <c r="O85" s="129"/>
      <c r="P85" s="129"/>
      <c r="Q85" s="129"/>
    </row>
    <row r="86" spans="1:21" s="132" customFormat="1" ht="30" customHeight="1">
      <c r="A86" s="133" t="s">
        <v>144</v>
      </c>
      <c r="B86" s="134"/>
      <c r="C86" s="19" t="s">
        <v>145</v>
      </c>
      <c r="D86" s="101">
        <v>3166</v>
      </c>
      <c r="E86" s="101">
        <v>0</v>
      </c>
      <c r="F86" s="136">
        <v>3166</v>
      </c>
      <c r="G86" s="129"/>
      <c r="H86" s="129"/>
      <c r="I86" s="129"/>
      <c r="J86" s="129"/>
      <c r="K86" s="129"/>
      <c r="L86" s="129"/>
      <c r="M86" s="129"/>
      <c r="N86" s="129"/>
      <c r="O86" s="129"/>
      <c r="P86" s="129"/>
      <c r="Q86" s="129"/>
    </row>
    <row r="87" spans="1:21" s="132" customFormat="1" ht="30" customHeight="1">
      <c r="A87" s="133" t="s">
        <v>146</v>
      </c>
      <c r="B87" s="134"/>
      <c r="C87" s="19" t="s">
        <v>147</v>
      </c>
      <c r="D87" s="101">
        <v>45654</v>
      </c>
      <c r="E87" s="101">
        <v>0</v>
      </c>
      <c r="F87" s="136">
        <v>45654</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374264</v>
      </c>
      <c r="E102" s="148">
        <v>0</v>
      </c>
      <c r="F102" s="148">
        <v>374264</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2183753</v>
      </c>
      <c r="E119" s="148">
        <v>0</v>
      </c>
      <c r="F119" s="148">
        <v>2183753</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2113740</v>
      </c>
      <c r="E124" s="101">
        <v>0</v>
      </c>
      <c r="F124" s="136">
        <v>2113740</v>
      </c>
      <c r="G124" s="23"/>
      <c r="H124" s="23"/>
      <c r="I124" s="23"/>
      <c r="J124" s="23"/>
      <c r="K124" s="23"/>
      <c r="L124" s="23"/>
      <c r="M124" s="23"/>
      <c r="N124" s="23"/>
      <c r="O124" s="23"/>
      <c r="P124" s="23"/>
      <c r="Q124" s="23"/>
    </row>
    <row r="125" spans="1:17" s="24" customFormat="1" ht="30" customHeight="1">
      <c r="A125" s="133" t="s">
        <v>197</v>
      </c>
      <c r="B125" s="163"/>
      <c r="C125" s="26"/>
      <c r="D125" s="103">
        <v>70013</v>
      </c>
      <c r="E125" s="101">
        <v>0</v>
      </c>
      <c r="F125" s="136">
        <v>70013</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9"/>
      <c r="C135" s="123"/>
      <c r="D135" s="178">
        <v>2183753</v>
      </c>
      <c r="E135" s="179">
        <v>0</v>
      </c>
      <c r="F135" s="180">
        <v>2183753</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17.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3" sqref="B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249</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3" t="s">
        <v>211</v>
      </c>
      <c r="B7" s="241"/>
      <c r="C7" s="238"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71" t="s">
        <v>3</v>
      </c>
      <c r="B8" s="267"/>
      <c r="C8" s="144"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300258</v>
      </c>
      <c r="E15" s="101">
        <v>0</v>
      </c>
      <c r="F15" s="136">
        <v>300258</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64328</v>
      </c>
      <c r="E16" s="101">
        <v>0</v>
      </c>
      <c r="F16" s="136">
        <v>64328</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35250</v>
      </c>
      <c r="E26" s="101">
        <v>0</v>
      </c>
      <c r="F26" s="136">
        <v>35250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48641</v>
      </c>
      <c r="E28" s="101">
        <v>0</v>
      </c>
      <c r="F28" s="136">
        <v>48641</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60250</v>
      </c>
      <c r="E34" s="101">
        <v>0</v>
      </c>
      <c r="F34" s="136">
        <v>60250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35176</v>
      </c>
      <c r="E48" s="101">
        <v>0</v>
      </c>
      <c r="F48" s="136">
        <v>35176</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40818</v>
      </c>
      <c r="E49" s="101">
        <v>0</v>
      </c>
      <c r="F49" s="136">
        <v>40818</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46811</v>
      </c>
      <c r="E54" s="101">
        <v>0</v>
      </c>
      <c r="F54" s="136">
        <v>46811</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631532</v>
      </c>
      <c r="E57" s="142">
        <v>0</v>
      </c>
      <c r="F57" s="142">
        <v>631532</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2972</v>
      </c>
      <c r="E64" s="100">
        <v>0</v>
      </c>
      <c r="F64" s="128">
        <v>2972</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130</v>
      </c>
      <c r="E67" s="101">
        <v>0</v>
      </c>
      <c r="F67" s="136">
        <v>130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3884</v>
      </c>
      <c r="E79" s="101">
        <v>0</v>
      </c>
      <c r="F79" s="136">
        <v>3884</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12875</v>
      </c>
      <c r="E82" s="101">
        <v>0</v>
      </c>
      <c r="F82" s="136">
        <v>12875</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309</v>
      </c>
      <c r="E83" s="101">
        <v>0</v>
      </c>
      <c r="F83" s="136">
        <v>309</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170</v>
      </c>
      <c r="E87" s="101">
        <v>0</v>
      </c>
      <c r="F87" s="136">
        <v>170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20340</v>
      </c>
      <c r="E102" s="148">
        <v>0</v>
      </c>
      <c r="F102" s="148">
        <v>20340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651872</v>
      </c>
      <c r="E119" s="148">
        <v>0</v>
      </c>
      <c r="F119" s="148">
        <v>651872</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605814</v>
      </c>
      <c r="E124" s="101">
        <v>0</v>
      </c>
      <c r="F124" s="136">
        <v>605814</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46058</v>
      </c>
      <c r="E129" s="101">
        <v>0</v>
      </c>
      <c r="F129" s="136">
        <v>46058</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651872</v>
      </c>
      <c r="E135" s="179">
        <v>0</v>
      </c>
      <c r="F135" s="180">
        <v>651872</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5.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3" sqref="B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250</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33314.31</v>
      </c>
      <c r="E10" s="100">
        <v>0</v>
      </c>
      <c r="F10" s="128">
        <v>33314.31</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790484.7</v>
      </c>
      <c r="E11" s="101">
        <v>0</v>
      </c>
      <c r="F11" s="136">
        <v>790484.7</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35557.68</v>
      </c>
      <c r="E12" s="101">
        <v>0</v>
      </c>
      <c r="F12" s="136">
        <v>35557.68</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4248364.91</v>
      </c>
      <c r="E15" s="101">
        <v>0</v>
      </c>
      <c r="F15" s="136">
        <v>4248364.91</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773780</v>
      </c>
      <c r="E16" s="101">
        <v>0</v>
      </c>
      <c r="F16" s="136">
        <v>773780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97219.199999999997</v>
      </c>
      <c r="E18" s="101">
        <v>0</v>
      </c>
      <c r="F18" s="136">
        <v>97219.199999999997</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1204110.3799999999</v>
      </c>
      <c r="E25" s="101">
        <v>0</v>
      </c>
      <c r="F25" s="136">
        <v>1204110.3799999999</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518188.82</v>
      </c>
      <c r="E30" s="101">
        <v>0</v>
      </c>
      <c r="F30" s="136">
        <v>518188.82</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2456</v>
      </c>
      <c r="E31" s="101">
        <v>0</v>
      </c>
      <c r="F31" s="136">
        <v>2456</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1149809</v>
      </c>
      <c r="E34" s="101">
        <v>0</v>
      </c>
      <c r="F34" s="136">
        <v>1149809</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10706</v>
      </c>
      <c r="E40" s="101">
        <v>0</v>
      </c>
      <c r="F40" s="136">
        <v>10706</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22902</v>
      </c>
      <c r="E41" s="101">
        <v>0</v>
      </c>
      <c r="F41" s="136">
        <v>22902</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524814.9</v>
      </c>
      <c r="E48" s="101">
        <v>0</v>
      </c>
      <c r="F48" s="136">
        <v>524814.9</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580990.17000000004</v>
      </c>
      <c r="E49" s="101">
        <v>0</v>
      </c>
      <c r="F49" s="136">
        <v>580990.17000000004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660</v>
      </c>
      <c r="E52" s="101">
        <v>0</v>
      </c>
      <c r="F52" s="136">
        <v>660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1080590.31</v>
      </c>
      <c r="E54" s="101">
        <v>0</v>
      </c>
      <c r="F54" s="136">
        <v>1080590.31</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19538</v>
      </c>
      <c r="E55" s="101">
        <v>0</v>
      </c>
      <c r="F55" s="136">
        <v>19538</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36731.300000000003</v>
      </c>
      <c r="E56" s="102">
        <v>0</v>
      </c>
      <c r="F56" s="138">
        <v>36731.300000000003</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11130217.680000002</v>
      </c>
      <c r="E57" s="142">
        <v>0</v>
      </c>
      <c r="F57" s="142">
        <v>11130217.680000002</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32663.5</v>
      </c>
      <c r="E64" s="100">
        <v>0</v>
      </c>
      <c r="F64" s="128">
        <v>32663.5</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3148</v>
      </c>
      <c r="E65" s="101">
        <v>0</v>
      </c>
      <c r="F65" s="136">
        <v>3148</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3200</v>
      </c>
      <c r="E66" s="101">
        <v>0</v>
      </c>
      <c r="F66" s="136">
        <v>3200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22172</v>
      </c>
      <c r="E67" s="101">
        <v>0</v>
      </c>
      <c r="F67" s="136">
        <v>22172</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750328</v>
      </c>
      <c r="E69" s="101">
        <v>0</v>
      </c>
      <c r="F69" s="136">
        <v>750328</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140</v>
      </c>
      <c r="E71" s="101">
        <v>0</v>
      </c>
      <c r="F71" s="136">
        <v>140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500</v>
      </c>
      <c r="E77" s="101">
        <v>0</v>
      </c>
      <c r="F77" s="136">
        <v>500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18839</v>
      </c>
      <c r="E79" s="101">
        <v>0</v>
      </c>
      <c r="F79" s="136">
        <v>18839</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38958</v>
      </c>
      <c r="E82" s="101">
        <v>0</v>
      </c>
      <c r="F82" s="136">
        <v>38958</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98741</v>
      </c>
      <c r="E83" s="101">
        <v>0</v>
      </c>
      <c r="F83" s="136">
        <v>98741</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1114427.57</v>
      </c>
      <c r="E84" s="101">
        <v>0</v>
      </c>
      <c r="F84" s="136">
        <v>1114427.57</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2471</v>
      </c>
      <c r="E86" s="101">
        <v>0</v>
      </c>
      <c r="F86" s="136">
        <v>2471</v>
      </c>
      <c r="G86" s="129"/>
      <c r="H86" s="129"/>
      <c r="I86" s="129"/>
      <c r="J86" s="129"/>
      <c r="K86" s="129"/>
      <c r="L86" s="129"/>
      <c r="M86" s="129"/>
      <c r="N86" s="129"/>
      <c r="O86" s="129"/>
      <c r="P86" s="129"/>
      <c r="Q86" s="129"/>
    </row>
    <row r="87" spans="1:21" s="132" customFormat="1" ht="30" customHeight="1">
      <c r="A87" s="133" t="s">
        <v>146</v>
      </c>
      <c r="B87" s="134"/>
      <c r="C87" s="19" t="s">
        <v>147</v>
      </c>
      <c r="D87" s="101">
        <v>192862</v>
      </c>
      <c r="E87" s="101">
        <v>0</v>
      </c>
      <c r="F87" s="136">
        <v>192862</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2278450.0700000003</v>
      </c>
      <c r="E102" s="148">
        <v>0</v>
      </c>
      <c r="F102" s="148">
        <v>2278450.0700000003</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6365</v>
      </c>
      <c r="E107" s="100">
        <v>0</v>
      </c>
      <c r="F107" s="128">
        <v>6365</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5000</v>
      </c>
      <c r="E108" s="101">
        <v>0</v>
      </c>
      <c r="F108" s="136">
        <v>5000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11365</v>
      </c>
      <c r="E117" s="142">
        <v>0</v>
      </c>
      <c r="F117" s="142">
        <v>11365</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13420032.750000002</v>
      </c>
      <c r="E119" s="148">
        <v>0</v>
      </c>
      <c r="F119" s="148">
        <v>13420032.750000002</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7848779</v>
      </c>
      <c r="E124" s="101">
        <v>0</v>
      </c>
      <c r="F124" s="136">
        <v>7848779</v>
      </c>
      <c r="G124" s="23"/>
      <c r="H124" s="23"/>
      <c r="I124" s="23"/>
      <c r="J124" s="23"/>
      <c r="K124" s="23"/>
      <c r="L124" s="23"/>
      <c r="M124" s="23"/>
      <c r="N124" s="23"/>
      <c r="O124" s="23"/>
      <c r="P124" s="23"/>
      <c r="Q124" s="23"/>
    </row>
    <row r="125" spans="1:17" s="24" customFormat="1" ht="30" customHeight="1">
      <c r="A125" s="133" t="s">
        <v>197</v>
      </c>
      <c r="B125" s="163"/>
      <c r="C125" s="26"/>
      <c r="D125" s="103">
        <v>706801</v>
      </c>
      <c r="E125" s="101">
        <v>0</v>
      </c>
      <c r="F125" s="136">
        <v>706801</v>
      </c>
      <c r="G125" s="23"/>
      <c r="H125" s="23"/>
      <c r="I125" s="23"/>
      <c r="J125" s="23"/>
      <c r="K125" s="23"/>
      <c r="L125" s="23"/>
      <c r="M125" s="23"/>
      <c r="N125" s="23"/>
      <c r="O125" s="23"/>
      <c r="P125" s="23"/>
      <c r="Q125" s="23"/>
    </row>
    <row r="126" spans="1:17" s="24" customFormat="1" ht="30" customHeight="1">
      <c r="A126" s="133" t="s">
        <v>198</v>
      </c>
      <c r="B126" s="163"/>
      <c r="C126" s="26"/>
      <c r="D126" s="101">
        <v>1833610.84</v>
      </c>
      <c r="E126" s="101">
        <v>0</v>
      </c>
      <c r="F126" s="136">
        <v>1833610.84</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382759</v>
      </c>
      <c r="E128" s="101">
        <v>0</v>
      </c>
      <c r="F128" s="136">
        <v>382759</v>
      </c>
      <c r="G128" s="23"/>
      <c r="H128" s="23"/>
      <c r="I128" s="23"/>
      <c r="J128" s="23"/>
      <c r="K128" s="23"/>
      <c r="L128" s="23"/>
      <c r="M128" s="23"/>
      <c r="N128" s="23"/>
      <c r="O128" s="23"/>
      <c r="P128" s="23"/>
      <c r="Q128" s="23"/>
    </row>
    <row r="129" spans="1:17" s="24" customFormat="1" ht="30" customHeight="1">
      <c r="A129" s="133" t="s">
        <v>200</v>
      </c>
      <c r="B129" s="163"/>
      <c r="C129" s="26"/>
      <c r="D129" s="101">
        <v>2439723.91</v>
      </c>
      <c r="E129" s="101">
        <v>0</v>
      </c>
      <c r="F129" s="136">
        <v>2439723.91</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92882</v>
      </c>
      <c r="E132" s="101">
        <v>0</v>
      </c>
      <c r="F132" s="136">
        <v>92882</v>
      </c>
      <c r="G132" s="23"/>
      <c r="H132" s="23"/>
      <c r="I132" s="23"/>
      <c r="J132" s="23"/>
      <c r="K132" s="23"/>
      <c r="L132" s="23"/>
      <c r="M132" s="23"/>
      <c r="N132" s="23"/>
      <c r="O132" s="23"/>
      <c r="P132" s="23"/>
      <c r="Q132" s="23"/>
    </row>
    <row r="133" spans="1:17" s="24" customFormat="1" ht="30" customHeight="1">
      <c r="A133" s="133" t="s">
        <v>204</v>
      </c>
      <c r="B133" s="163"/>
      <c r="C133" s="26"/>
      <c r="D133" s="101">
        <v>115477</v>
      </c>
      <c r="E133" s="101">
        <v>0</v>
      </c>
      <c r="F133" s="136">
        <v>115477</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13420032.75</v>
      </c>
      <c r="E135" s="179">
        <v>0</v>
      </c>
      <c r="F135" s="180">
        <v>13420032.75</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78"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73" t="s">
        <v>224</v>
      </c>
      <c r="B149" s="274"/>
      <c r="C149" s="274"/>
      <c r="D149" s="274"/>
      <c r="E149" s="274"/>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3" sqref="B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251</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20572</v>
      </c>
      <c r="E11" s="101">
        <v>0</v>
      </c>
      <c r="F11" s="136">
        <v>20572</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620613</v>
      </c>
      <c r="E15" s="101">
        <v>0</v>
      </c>
      <c r="F15" s="136">
        <v>620613</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255208</v>
      </c>
      <c r="E16" s="101">
        <v>0</v>
      </c>
      <c r="F16" s="136">
        <v>255208</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96851</v>
      </c>
      <c r="E25" s="101">
        <v>0</v>
      </c>
      <c r="F25" s="136">
        <v>96851</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252754</v>
      </c>
      <c r="E34" s="101">
        <v>0</v>
      </c>
      <c r="F34" s="136">
        <v>252754</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40898</v>
      </c>
      <c r="E42" s="101">
        <v>0</v>
      </c>
      <c r="F42" s="136">
        <v>40898</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79648</v>
      </c>
      <c r="E48" s="101">
        <v>0</v>
      </c>
      <c r="F48" s="136">
        <v>79648</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85704</v>
      </c>
      <c r="E49" s="101">
        <v>0</v>
      </c>
      <c r="F49" s="136">
        <v>85704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97655</v>
      </c>
      <c r="E54" s="101">
        <v>0</v>
      </c>
      <c r="F54" s="136">
        <v>97655</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1549903</v>
      </c>
      <c r="E57" s="142">
        <v>0</v>
      </c>
      <c r="F57" s="142">
        <v>1549903</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4375</v>
      </c>
      <c r="E64" s="100">
        <v>0</v>
      </c>
      <c r="F64" s="128">
        <v>4375</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2840</v>
      </c>
      <c r="E79" s="101">
        <v>0</v>
      </c>
      <c r="F79" s="136">
        <v>2840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103302</v>
      </c>
      <c r="E83" s="101">
        <v>0</v>
      </c>
      <c r="F83" s="136">
        <v>103302</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1024</v>
      </c>
      <c r="E87" s="101">
        <v>0</v>
      </c>
      <c r="F87" s="136">
        <v>1024</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111541</v>
      </c>
      <c r="E102" s="148">
        <v>0</v>
      </c>
      <c r="F102" s="148">
        <v>111541</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12000</v>
      </c>
      <c r="E107" s="100">
        <v>0</v>
      </c>
      <c r="F107" s="128">
        <v>12000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12000</v>
      </c>
      <c r="E117" s="142">
        <v>0</v>
      </c>
      <c r="F117" s="142">
        <v>12000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1673444</v>
      </c>
      <c r="E119" s="148">
        <v>0</v>
      </c>
      <c r="F119" s="148">
        <v>1673444</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1382816</v>
      </c>
      <c r="E124" s="101">
        <v>0</v>
      </c>
      <c r="F124" s="136">
        <v>1382816</v>
      </c>
      <c r="G124" s="23"/>
      <c r="H124" s="23"/>
      <c r="I124" s="23"/>
      <c r="J124" s="23"/>
      <c r="K124" s="23"/>
      <c r="L124" s="23"/>
      <c r="M124" s="23"/>
      <c r="N124" s="23"/>
      <c r="O124" s="23"/>
      <c r="P124" s="23"/>
      <c r="Q124" s="23"/>
    </row>
    <row r="125" spans="1:17" s="24" customFormat="1" ht="30" customHeight="1">
      <c r="A125" s="133" t="s">
        <v>197</v>
      </c>
      <c r="B125" s="163"/>
      <c r="C125" s="26"/>
      <c r="D125" s="103">
        <v>137225</v>
      </c>
      <c r="E125" s="101">
        <v>0</v>
      </c>
      <c r="F125" s="136">
        <v>137225</v>
      </c>
      <c r="G125" s="23"/>
      <c r="H125" s="23"/>
      <c r="I125" s="23"/>
      <c r="J125" s="23"/>
      <c r="K125" s="23"/>
      <c r="L125" s="23"/>
      <c r="M125" s="23"/>
      <c r="N125" s="23"/>
      <c r="O125" s="23"/>
      <c r="P125" s="23"/>
      <c r="Q125" s="23"/>
    </row>
    <row r="126" spans="1:17" s="24" customFormat="1" ht="30" customHeight="1">
      <c r="A126" s="133" t="s">
        <v>198</v>
      </c>
      <c r="B126" s="163"/>
      <c r="C126" s="26"/>
      <c r="D126" s="101">
        <v>15000</v>
      </c>
      <c r="E126" s="101">
        <v>0</v>
      </c>
      <c r="F126" s="136">
        <v>15000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138403</v>
      </c>
      <c r="E129" s="101">
        <v>0</v>
      </c>
      <c r="F129" s="136">
        <v>138403</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1673444</v>
      </c>
      <c r="E135" s="179">
        <v>0</v>
      </c>
      <c r="F135" s="180">
        <v>1673444</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35.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3" sqref="C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252</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93978</v>
      </c>
      <c r="E11" s="101">
        <v>0</v>
      </c>
      <c r="F11" s="136">
        <v>93978</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1058812</v>
      </c>
      <c r="E15" s="101">
        <v>0</v>
      </c>
      <c r="F15" s="136">
        <v>1058812</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311000</v>
      </c>
      <c r="E16" s="101">
        <v>0</v>
      </c>
      <c r="F16" s="136">
        <v>311000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55086</v>
      </c>
      <c r="E25" s="101">
        <v>0</v>
      </c>
      <c r="F25" s="136">
        <v>55086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204681</v>
      </c>
      <c r="E28" s="101">
        <v>0</v>
      </c>
      <c r="F28" s="136">
        <v>204681</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27913</v>
      </c>
      <c r="E30" s="101">
        <v>0</v>
      </c>
      <c r="F30" s="136">
        <v>27913</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748034</v>
      </c>
      <c r="E34" s="101">
        <v>0</v>
      </c>
      <c r="F34" s="136">
        <v>748034</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12000</v>
      </c>
      <c r="E40" s="101">
        <v>0</v>
      </c>
      <c r="F40" s="136">
        <v>12000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23000</v>
      </c>
      <c r="E41" s="101">
        <v>0</v>
      </c>
      <c r="F41" s="136">
        <v>23000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153815</v>
      </c>
      <c r="E48" s="101">
        <v>0</v>
      </c>
      <c r="F48" s="136">
        <v>153815</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161936</v>
      </c>
      <c r="E49" s="101">
        <v>0</v>
      </c>
      <c r="F49" s="136">
        <v>161936</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9322</v>
      </c>
      <c r="E52" s="101">
        <v>0</v>
      </c>
      <c r="F52" s="136">
        <v>9322</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186478</v>
      </c>
      <c r="E54" s="101">
        <v>0</v>
      </c>
      <c r="F54" s="136">
        <v>186478</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3046055</v>
      </c>
      <c r="E57" s="142">
        <v>0</v>
      </c>
      <c r="F57" s="142">
        <v>3046055</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17067</v>
      </c>
      <c r="E64" s="100">
        <v>0</v>
      </c>
      <c r="F64" s="128">
        <v>17067</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525</v>
      </c>
      <c r="E65" s="101">
        <v>0</v>
      </c>
      <c r="F65" s="136">
        <v>525</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75</v>
      </c>
      <c r="E66" s="101">
        <v>0</v>
      </c>
      <c r="F66" s="136">
        <v>75</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11686</v>
      </c>
      <c r="E67" s="101">
        <v>0</v>
      </c>
      <c r="F67" s="136">
        <v>11686</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8400</v>
      </c>
      <c r="E68" s="101">
        <v>0</v>
      </c>
      <c r="F68" s="136">
        <v>8400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3396</v>
      </c>
      <c r="E69" s="101">
        <v>0</v>
      </c>
      <c r="F69" s="136">
        <v>3396</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14491</v>
      </c>
      <c r="E70" s="101">
        <v>0</v>
      </c>
      <c r="F70" s="136">
        <v>14491</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21734</v>
      </c>
      <c r="E79" s="101">
        <v>0</v>
      </c>
      <c r="F79" s="136">
        <v>21734</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26788</v>
      </c>
      <c r="E82" s="101">
        <v>0</v>
      </c>
      <c r="F82" s="136">
        <v>26788</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14624</v>
      </c>
      <c r="E83" s="101">
        <v>0</v>
      </c>
      <c r="F83" s="136">
        <v>14624</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20798</v>
      </c>
      <c r="E84" s="101">
        <v>0</v>
      </c>
      <c r="F84" s="136">
        <v>20798</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139584</v>
      </c>
      <c r="E102" s="148">
        <v>0</v>
      </c>
      <c r="F102" s="148">
        <v>139584</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3185639</v>
      </c>
      <c r="E119" s="148">
        <v>0</v>
      </c>
      <c r="F119" s="148">
        <v>3185639</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3067622</v>
      </c>
      <c r="E124" s="101">
        <v>0</v>
      </c>
      <c r="F124" s="136">
        <v>3067622</v>
      </c>
      <c r="G124" s="23"/>
      <c r="H124" s="23"/>
      <c r="I124" s="23"/>
      <c r="J124" s="23"/>
      <c r="K124" s="23"/>
      <c r="L124" s="23"/>
      <c r="M124" s="23"/>
      <c r="N124" s="23"/>
      <c r="O124" s="23"/>
      <c r="P124" s="23"/>
      <c r="Q124" s="23"/>
    </row>
    <row r="125" spans="1:17" s="24" customFormat="1" ht="30" customHeight="1">
      <c r="A125" s="133" t="s">
        <v>197</v>
      </c>
      <c r="B125" s="163"/>
      <c r="C125" s="26"/>
      <c r="D125" s="103">
        <v>118017</v>
      </c>
      <c r="E125" s="101">
        <v>0</v>
      </c>
      <c r="F125" s="136">
        <v>118017</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3185639</v>
      </c>
      <c r="E135" s="179">
        <v>0</v>
      </c>
      <c r="F135" s="180">
        <v>3185639</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4.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B2" sqref="B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255</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201077</v>
      </c>
      <c r="E15" s="101">
        <v>0</v>
      </c>
      <c r="F15" s="136">
        <v>201077</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15381</v>
      </c>
      <c r="E48" s="101">
        <v>0</v>
      </c>
      <c r="F48" s="136">
        <v>15381</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17032</v>
      </c>
      <c r="E49" s="101">
        <v>0</v>
      </c>
      <c r="F49" s="136">
        <v>17032</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30742</v>
      </c>
      <c r="E54" s="101">
        <v>0</v>
      </c>
      <c r="F54" s="136">
        <v>30742</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264232</v>
      </c>
      <c r="E57" s="142">
        <v>0</v>
      </c>
      <c r="F57" s="142">
        <v>264232</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2550</v>
      </c>
      <c r="E64" s="100">
        <v>0</v>
      </c>
      <c r="F64" s="128">
        <v>2550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300</v>
      </c>
      <c r="E65" s="101">
        <v>0</v>
      </c>
      <c r="F65" s="136">
        <v>300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500</v>
      </c>
      <c r="E67" s="101">
        <v>0</v>
      </c>
      <c r="F67" s="136">
        <v>500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500</v>
      </c>
      <c r="E68" s="101">
        <v>0</v>
      </c>
      <c r="F68" s="136">
        <v>500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500</v>
      </c>
      <c r="E69" s="101">
        <v>0</v>
      </c>
      <c r="F69" s="136">
        <v>500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2000</v>
      </c>
      <c r="E79" s="101">
        <v>0</v>
      </c>
      <c r="F79" s="136">
        <v>2000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2000</v>
      </c>
      <c r="E82" s="101">
        <v>0</v>
      </c>
      <c r="F82" s="136">
        <v>2000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16650</v>
      </c>
      <c r="E83" s="101">
        <v>0</v>
      </c>
      <c r="F83" s="136">
        <v>16650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400</v>
      </c>
      <c r="E84" s="101">
        <v>0</v>
      </c>
      <c r="F84" s="136">
        <v>400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1500</v>
      </c>
      <c r="E86" s="101">
        <v>0</v>
      </c>
      <c r="F86" s="136">
        <v>1500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26900</v>
      </c>
      <c r="E102" s="148">
        <v>0</v>
      </c>
      <c r="F102" s="148">
        <v>26900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291132</v>
      </c>
      <c r="E119" s="148">
        <v>0</v>
      </c>
      <c r="F119" s="148">
        <v>291132</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28"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289632</v>
      </c>
      <c r="E124" s="101">
        <v>0</v>
      </c>
      <c r="F124" s="136">
        <v>289632</v>
      </c>
      <c r="G124" s="23"/>
      <c r="H124" s="23"/>
      <c r="I124" s="23"/>
      <c r="J124" s="23"/>
      <c r="K124" s="23"/>
      <c r="L124" s="23"/>
      <c r="M124" s="23"/>
      <c r="N124" s="23"/>
      <c r="O124" s="23"/>
      <c r="P124" s="23"/>
      <c r="Q124" s="23"/>
    </row>
    <row r="125" spans="1:17" s="24" customFormat="1" ht="30" customHeight="1">
      <c r="A125" s="133" t="s">
        <v>197</v>
      </c>
      <c r="B125" s="163"/>
      <c r="C125" s="26"/>
      <c r="D125" s="103">
        <v>1500</v>
      </c>
      <c r="E125" s="101">
        <v>0</v>
      </c>
      <c r="F125" s="136">
        <v>1500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291132</v>
      </c>
      <c r="E135" s="179">
        <v>0</v>
      </c>
      <c r="F135" s="180">
        <v>291132</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17.7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70"/>
      <c r="B138" s="270"/>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2" sqref="C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253</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38565</v>
      </c>
      <c r="E15" s="101">
        <v>0</v>
      </c>
      <c r="F15" s="136">
        <v>38565</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0</v>
      </c>
      <c r="E25" s="101">
        <v>0</v>
      </c>
      <c r="F25" s="136">
        <v>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6489</v>
      </c>
      <c r="E41" s="101">
        <v>0</v>
      </c>
      <c r="F41" s="136">
        <v>6489</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2120</v>
      </c>
      <c r="E48" s="101">
        <v>0</v>
      </c>
      <c r="F48" s="136">
        <v>2120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2289</v>
      </c>
      <c r="E49" s="101">
        <v>0</v>
      </c>
      <c r="F49" s="136">
        <v>2289</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4517</v>
      </c>
      <c r="E54" s="101">
        <v>0</v>
      </c>
      <c r="F54" s="136">
        <v>4517</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53980</v>
      </c>
      <c r="E57" s="142">
        <v>0</v>
      </c>
      <c r="F57" s="142">
        <v>53980</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0</v>
      </c>
      <c r="E64" s="100">
        <v>0</v>
      </c>
      <c r="F64" s="128">
        <v>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0</v>
      </c>
      <c r="E79" s="101">
        <v>0</v>
      </c>
      <c r="F79" s="136">
        <v>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0</v>
      </c>
      <c r="E83" s="101">
        <v>0</v>
      </c>
      <c r="F83" s="136">
        <v>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0</v>
      </c>
      <c r="E102" s="148">
        <v>0</v>
      </c>
      <c r="F102" s="148">
        <v>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53980</v>
      </c>
      <c r="E119" s="148">
        <v>0</v>
      </c>
      <c r="F119" s="148">
        <v>53980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46813</v>
      </c>
      <c r="E124" s="101">
        <v>0</v>
      </c>
      <c r="F124" s="136">
        <v>46813</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7167</v>
      </c>
      <c r="E126" s="101">
        <v>0</v>
      </c>
      <c r="F126" s="136">
        <v>7167</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53980</v>
      </c>
      <c r="E135" s="179">
        <v>0</v>
      </c>
      <c r="F135" s="180">
        <v>53980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9"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A3" sqref="A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254</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22956</v>
      </c>
      <c r="E11" s="101">
        <v>0</v>
      </c>
      <c r="F11" s="136">
        <v>22956</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728109</v>
      </c>
      <c r="E15" s="101">
        <v>0</v>
      </c>
      <c r="F15" s="136">
        <v>728109</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192179</v>
      </c>
      <c r="E16" s="101">
        <v>0</v>
      </c>
      <c r="F16" s="136">
        <v>192179</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6744</v>
      </c>
      <c r="E18" s="101">
        <v>0</v>
      </c>
      <c r="F18" s="136">
        <v>6744</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59163</v>
      </c>
      <c r="E25" s="101">
        <v>0</v>
      </c>
      <c r="F25" s="136">
        <v>59163</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58316</v>
      </c>
      <c r="E30" s="101">
        <v>0</v>
      </c>
      <c r="F30" s="136">
        <v>58316</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59</v>
      </c>
      <c r="E31" s="101">
        <v>0</v>
      </c>
      <c r="F31" s="136">
        <v>59</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25156</v>
      </c>
      <c r="E32" s="101">
        <v>0</v>
      </c>
      <c r="F32" s="136">
        <v>25156</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413365</v>
      </c>
      <c r="E34" s="101">
        <v>0</v>
      </c>
      <c r="F34" s="136">
        <v>413365</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252</v>
      </c>
      <c r="E39" s="101">
        <v>0</v>
      </c>
      <c r="F39" s="136">
        <v>252</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33613</v>
      </c>
      <c r="E41" s="101">
        <v>0</v>
      </c>
      <c r="F41" s="136">
        <v>33613</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90074</v>
      </c>
      <c r="E48" s="101">
        <v>0</v>
      </c>
      <c r="F48" s="136">
        <v>90074</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92544</v>
      </c>
      <c r="E49" s="101">
        <v>0</v>
      </c>
      <c r="F49" s="136">
        <v>92544</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97976</v>
      </c>
      <c r="E54" s="101">
        <v>0</v>
      </c>
      <c r="F54" s="136">
        <v>97976</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1820506</v>
      </c>
      <c r="E57" s="142">
        <v>0</v>
      </c>
      <c r="F57" s="142">
        <v>1820506</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16580</v>
      </c>
      <c r="E64" s="100">
        <v>0</v>
      </c>
      <c r="F64" s="128">
        <v>16580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5712</v>
      </c>
      <c r="E67" s="101">
        <v>0</v>
      </c>
      <c r="F67" s="136">
        <v>5712</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2999</v>
      </c>
      <c r="E68" s="101">
        <v>0</v>
      </c>
      <c r="F68" s="136">
        <v>2999</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21300</v>
      </c>
      <c r="E79" s="101">
        <v>0</v>
      </c>
      <c r="F79" s="136">
        <v>21300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2475</v>
      </c>
      <c r="E82" s="101">
        <v>0</v>
      </c>
      <c r="F82" s="136">
        <v>2475</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47352</v>
      </c>
      <c r="E83" s="101">
        <v>0</v>
      </c>
      <c r="F83" s="136">
        <v>47352</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379687</v>
      </c>
      <c r="E84" s="101">
        <v>0</v>
      </c>
      <c r="F84" s="136">
        <v>379687</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103810</v>
      </c>
      <c r="E86" s="101">
        <v>0</v>
      </c>
      <c r="F86" s="136">
        <v>103810</v>
      </c>
      <c r="G86" s="129"/>
      <c r="H86" s="129"/>
      <c r="I86" s="129"/>
      <c r="J86" s="129"/>
      <c r="K86" s="129"/>
      <c r="L86" s="129"/>
      <c r="M86" s="129"/>
      <c r="N86" s="129"/>
      <c r="O86" s="129"/>
      <c r="P86" s="129"/>
      <c r="Q86" s="129"/>
    </row>
    <row r="87" spans="1:21" s="132" customFormat="1" ht="30" customHeight="1">
      <c r="A87" s="133" t="s">
        <v>146</v>
      </c>
      <c r="B87" s="134"/>
      <c r="C87" s="19" t="s">
        <v>147</v>
      </c>
      <c r="D87" s="101">
        <v>20820</v>
      </c>
      <c r="E87" s="101">
        <v>0</v>
      </c>
      <c r="F87" s="136">
        <v>20820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600735</v>
      </c>
      <c r="E102" s="148">
        <v>0</v>
      </c>
      <c r="F102" s="148">
        <v>600735</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56153</v>
      </c>
      <c r="E107" s="100">
        <v>0</v>
      </c>
      <c r="F107" s="128">
        <v>56153</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62019</v>
      </c>
      <c r="E108" s="101">
        <v>0</v>
      </c>
      <c r="F108" s="136">
        <v>62019</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800</v>
      </c>
      <c r="E109" s="101">
        <v>0</v>
      </c>
      <c r="F109" s="136">
        <v>800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118972</v>
      </c>
      <c r="E117" s="142">
        <v>0</v>
      </c>
      <c r="F117" s="142">
        <v>118972</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2540213</v>
      </c>
      <c r="E119" s="148">
        <v>0</v>
      </c>
      <c r="F119" s="148">
        <v>2540213</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2348906</v>
      </c>
      <c r="E124" s="101">
        <v>0</v>
      </c>
      <c r="F124" s="136">
        <v>2348906</v>
      </c>
      <c r="G124" s="23"/>
      <c r="H124" s="23"/>
      <c r="I124" s="23"/>
      <c r="J124" s="23"/>
      <c r="K124" s="23"/>
      <c r="L124" s="23"/>
      <c r="M124" s="23"/>
      <c r="N124" s="23"/>
      <c r="O124" s="23"/>
      <c r="P124" s="23"/>
      <c r="Q124" s="23"/>
    </row>
    <row r="125" spans="1:17" s="24" customFormat="1" ht="30" customHeight="1">
      <c r="A125" s="133" t="s">
        <v>197</v>
      </c>
      <c r="B125" s="163"/>
      <c r="C125" s="26"/>
      <c r="D125" s="103">
        <v>95553</v>
      </c>
      <c r="E125" s="101">
        <v>0</v>
      </c>
      <c r="F125" s="136">
        <v>95553</v>
      </c>
      <c r="G125" s="23"/>
      <c r="H125" s="23"/>
      <c r="I125" s="23"/>
      <c r="J125" s="23"/>
      <c r="K125" s="23"/>
      <c r="L125" s="23"/>
      <c r="M125" s="23"/>
      <c r="N125" s="23"/>
      <c r="O125" s="23"/>
      <c r="P125" s="23"/>
      <c r="Q125" s="23"/>
    </row>
    <row r="126" spans="1:17" s="24" customFormat="1" ht="30" customHeight="1">
      <c r="A126" s="133" t="s">
        <v>198</v>
      </c>
      <c r="B126" s="163"/>
      <c r="C126" s="26"/>
      <c r="D126" s="101">
        <v>95754</v>
      </c>
      <c r="E126" s="101">
        <v>0</v>
      </c>
      <c r="F126" s="136">
        <v>95754</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2540213</v>
      </c>
      <c r="E135" s="179">
        <v>0</v>
      </c>
      <c r="F135" s="180">
        <v>2540213</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4.2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D5" sqref="D5"/>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229</v>
      </c>
      <c r="C1" s="278"/>
      <c r="D1" s="278"/>
      <c r="E1" s="278"/>
      <c r="F1" s="278"/>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79"/>
      <c r="D2" s="279"/>
      <c r="E2" s="279"/>
      <c r="F2" s="279"/>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80"/>
      <c r="D3" s="280"/>
      <c r="E3" s="280"/>
      <c r="F3" s="280"/>
    </row>
    <row r="4" spans="1:224" ht="30" customHeight="1">
      <c r="A4" s="263" t="s">
        <v>217</v>
      </c>
      <c r="B4" s="263"/>
      <c r="C4" s="279"/>
      <c r="D4" s="279"/>
      <c r="E4" s="279"/>
      <c r="F4" s="279"/>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31"/>
      <c r="B5" s="231"/>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81" t="s">
        <v>211</v>
      </c>
      <c r="B7" s="282"/>
      <c r="C7" s="283" t="s">
        <v>218</v>
      </c>
      <c r="D7" s="284"/>
      <c r="E7" s="284"/>
      <c r="F7" s="28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86" t="s">
        <v>8</v>
      </c>
      <c r="B9" s="287"/>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110000</v>
      </c>
      <c r="E12" s="101">
        <v>0</v>
      </c>
      <c r="F12" s="136">
        <v>110000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1517264</v>
      </c>
      <c r="E15" s="101">
        <v>0</v>
      </c>
      <c r="F15" s="136">
        <v>1517264</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374920</v>
      </c>
      <c r="E16" s="101">
        <v>0</v>
      </c>
      <c r="F16" s="136">
        <v>374920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403976</v>
      </c>
      <c r="E25" s="101">
        <v>0</v>
      </c>
      <c r="F25" s="136">
        <v>403976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750</v>
      </c>
      <c r="E26" s="101">
        <v>0</v>
      </c>
      <c r="F26" s="136">
        <v>750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177462</v>
      </c>
      <c r="E30" s="101">
        <v>0</v>
      </c>
      <c r="F30" s="136">
        <v>177462</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63000</v>
      </c>
      <c r="E32" s="101">
        <v>0</v>
      </c>
      <c r="F32" s="136">
        <v>63000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401568</v>
      </c>
      <c r="E34" s="101">
        <v>0</v>
      </c>
      <c r="F34" s="136">
        <v>401568</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24714</v>
      </c>
      <c r="E40" s="101">
        <v>0</v>
      </c>
      <c r="F40" s="136">
        <v>24714</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165740</v>
      </c>
      <c r="E48" s="101">
        <v>0</v>
      </c>
      <c r="F48" s="136">
        <v>165740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65056</v>
      </c>
      <c r="E49" s="101">
        <v>0</v>
      </c>
      <c r="F49" s="136">
        <v>65056</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20241</v>
      </c>
      <c r="E52" s="101">
        <v>0</v>
      </c>
      <c r="F52" s="136">
        <v>20241</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546942</v>
      </c>
      <c r="E54" s="101">
        <v>0</v>
      </c>
      <c r="F54" s="136">
        <v>546942</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11247</v>
      </c>
      <c r="E56" s="102">
        <v>0</v>
      </c>
      <c r="F56" s="138">
        <v>11247</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3882880</v>
      </c>
      <c r="E57" s="142">
        <v>0</v>
      </c>
      <c r="F57" s="142">
        <v>3882880</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88" t="s">
        <v>218</v>
      </c>
      <c r="D61" s="284"/>
      <c r="E61" s="284"/>
      <c r="F61" s="28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89" t="s">
        <v>100</v>
      </c>
      <c r="B63" s="290"/>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22852</v>
      </c>
      <c r="E64" s="100">
        <v>0</v>
      </c>
      <c r="F64" s="128">
        <v>22852</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777</v>
      </c>
      <c r="E65" s="101">
        <v>0</v>
      </c>
      <c r="F65" s="136">
        <v>777</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12120</v>
      </c>
      <c r="E67" s="101">
        <v>0</v>
      </c>
      <c r="F67" s="136">
        <v>12120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1000</v>
      </c>
      <c r="E68" s="101">
        <v>0</v>
      </c>
      <c r="F68" s="136">
        <v>1000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113397</v>
      </c>
      <c r="E79" s="101">
        <v>0</v>
      </c>
      <c r="F79" s="136">
        <v>113397</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15058</v>
      </c>
      <c r="E82" s="101">
        <v>0</v>
      </c>
      <c r="F82" s="136">
        <v>15058</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38271</v>
      </c>
      <c r="E83" s="101">
        <v>0</v>
      </c>
      <c r="F83" s="136">
        <v>38271</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2000</v>
      </c>
      <c r="E84" s="101">
        <v>0</v>
      </c>
      <c r="F84" s="136">
        <v>2000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2765</v>
      </c>
      <c r="E86" s="101">
        <v>0</v>
      </c>
      <c r="F86" s="136">
        <v>2765</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86" t="s">
        <v>172</v>
      </c>
      <c r="B102" s="287"/>
      <c r="C102" s="147"/>
      <c r="D102" s="148">
        <v>208240</v>
      </c>
      <c r="E102" s="148">
        <v>0</v>
      </c>
      <c r="F102" s="148">
        <v>208240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88" t="s">
        <v>218</v>
      </c>
      <c r="D105" s="284"/>
      <c r="E105" s="284"/>
      <c r="F105" s="28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47875</v>
      </c>
      <c r="E108" s="101">
        <v>0</v>
      </c>
      <c r="F108" s="136">
        <v>47875</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47875</v>
      </c>
      <c r="E117" s="142">
        <v>0</v>
      </c>
      <c r="F117" s="142">
        <v>47875</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86" t="s">
        <v>193</v>
      </c>
      <c r="B119" s="287"/>
      <c r="C119" s="123"/>
      <c r="D119" s="148">
        <v>4138995</v>
      </c>
      <c r="E119" s="148">
        <v>0</v>
      </c>
      <c r="F119" s="148">
        <v>4138995</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3572834</v>
      </c>
      <c r="E124" s="101">
        <v>0</v>
      </c>
      <c r="F124" s="136">
        <v>3572834</v>
      </c>
      <c r="G124" s="23"/>
      <c r="H124" s="23"/>
      <c r="I124" s="23"/>
      <c r="J124" s="23"/>
      <c r="K124" s="23"/>
      <c r="L124" s="23"/>
      <c r="M124" s="23"/>
      <c r="N124" s="23"/>
      <c r="O124" s="23"/>
      <c r="P124" s="23"/>
      <c r="Q124" s="23"/>
    </row>
    <row r="125" spans="1:17" s="24" customFormat="1" ht="30" customHeight="1">
      <c r="A125" s="133" t="s">
        <v>197</v>
      </c>
      <c r="B125" s="163"/>
      <c r="C125" s="26"/>
      <c r="D125" s="103">
        <v>366638</v>
      </c>
      <c r="E125" s="101">
        <v>0</v>
      </c>
      <c r="F125" s="136">
        <v>366638</v>
      </c>
      <c r="G125" s="23"/>
      <c r="H125" s="23"/>
      <c r="I125" s="23"/>
      <c r="J125" s="23"/>
      <c r="K125" s="23"/>
      <c r="L125" s="23"/>
      <c r="M125" s="23"/>
      <c r="N125" s="23"/>
      <c r="O125" s="23"/>
      <c r="P125" s="23"/>
      <c r="Q125" s="23"/>
    </row>
    <row r="126" spans="1:17" s="24" customFormat="1" ht="30" customHeight="1">
      <c r="A126" s="133" t="s">
        <v>198</v>
      </c>
      <c r="B126" s="163"/>
      <c r="C126" s="26"/>
      <c r="D126" s="101">
        <v>199523</v>
      </c>
      <c r="E126" s="101">
        <v>0</v>
      </c>
      <c r="F126" s="136">
        <v>199523</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86" t="s">
        <v>206</v>
      </c>
      <c r="B135" s="291"/>
      <c r="C135" s="123"/>
      <c r="D135" s="178">
        <v>4138995</v>
      </c>
      <c r="E135" s="179">
        <v>0</v>
      </c>
      <c r="F135" s="180">
        <v>4138995</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92"/>
      <c r="B140" s="293"/>
      <c r="C140" s="293"/>
      <c r="D140" s="293"/>
      <c r="E140" s="293"/>
      <c r="F140" s="294"/>
      <c r="G140" s="167"/>
      <c r="H140" s="167"/>
      <c r="I140" s="167"/>
      <c r="J140" s="167"/>
      <c r="K140" s="167"/>
      <c r="L140" s="167"/>
      <c r="M140" s="167"/>
      <c r="N140" s="167"/>
      <c r="O140" s="167"/>
      <c r="P140" s="167"/>
      <c r="Q140" s="167"/>
    </row>
    <row r="141" spans="1:17" ht="30" customHeight="1">
      <c r="A141" s="295"/>
      <c r="B141" s="296"/>
      <c r="C141" s="296"/>
      <c r="D141" s="296"/>
      <c r="E141" s="296"/>
      <c r="F141" s="297"/>
      <c r="G141" s="167"/>
      <c r="H141" s="167"/>
      <c r="I141" s="167"/>
      <c r="J141" s="167"/>
      <c r="K141" s="167"/>
      <c r="L141" s="167"/>
      <c r="M141" s="167"/>
      <c r="N141" s="167"/>
      <c r="O141" s="167"/>
      <c r="P141" s="167"/>
      <c r="Q141" s="167"/>
    </row>
    <row r="142" spans="1:17" ht="30" customHeight="1">
      <c r="A142" s="295"/>
      <c r="B142" s="296"/>
      <c r="C142" s="296"/>
      <c r="D142" s="296"/>
      <c r="E142" s="296"/>
      <c r="F142" s="297"/>
      <c r="G142" s="167"/>
      <c r="H142" s="167"/>
      <c r="I142" s="167"/>
      <c r="J142" s="167"/>
      <c r="K142" s="167"/>
      <c r="L142" s="167"/>
      <c r="M142" s="167"/>
      <c r="N142" s="167"/>
      <c r="O142" s="167"/>
      <c r="P142" s="167"/>
      <c r="Q142" s="167"/>
    </row>
    <row r="143" spans="1:17" ht="30" customHeight="1">
      <c r="A143" s="295"/>
      <c r="B143" s="296"/>
      <c r="C143" s="296"/>
      <c r="D143" s="296"/>
      <c r="E143" s="296"/>
      <c r="F143" s="297"/>
      <c r="G143" s="167"/>
      <c r="H143" s="167"/>
      <c r="I143" s="167"/>
      <c r="J143" s="167"/>
      <c r="K143" s="167"/>
      <c r="L143" s="167"/>
      <c r="M143" s="167"/>
      <c r="N143" s="167"/>
      <c r="O143" s="167"/>
      <c r="P143" s="167"/>
      <c r="Q143" s="167"/>
    </row>
    <row r="144" spans="1:17" ht="30" customHeight="1">
      <c r="A144" s="295"/>
      <c r="B144" s="296"/>
      <c r="C144" s="296"/>
      <c r="D144" s="296"/>
      <c r="E144" s="296"/>
      <c r="F144" s="297"/>
      <c r="G144" s="167"/>
      <c r="H144" s="167"/>
      <c r="I144" s="167"/>
      <c r="J144" s="167"/>
      <c r="K144" s="167"/>
      <c r="L144" s="167"/>
      <c r="M144" s="167"/>
      <c r="N144" s="167"/>
      <c r="O144" s="167"/>
      <c r="P144" s="167"/>
      <c r="Q144" s="167"/>
    </row>
    <row r="145" spans="1:17" ht="30" customHeight="1">
      <c r="A145" s="295"/>
      <c r="B145" s="296"/>
      <c r="C145" s="296"/>
      <c r="D145" s="296"/>
      <c r="E145" s="296"/>
      <c r="F145" s="297"/>
      <c r="G145" s="167"/>
      <c r="H145" s="167"/>
      <c r="I145" s="167"/>
      <c r="J145" s="167"/>
      <c r="K145" s="167"/>
      <c r="L145" s="167"/>
      <c r="M145" s="167"/>
      <c r="N145" s="167"/>
      <c r="O145" s="167"/>
      <c r="P145" s="167"/>
      <c r="Q145" s="167"/>
    </row>
    <row r="146" spans="1:17" ht="30" customHeight="1" thickBot="1">
      <c r="A146" s="298"/>
      <c r="B146" s="299"/>
      <c r="C146" s="299"/>
      <c r="D146" s="299"/>
      <c r="E146" s="299"/>
      <c r="F146" s="300"/>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92"/>
      <c r="B149" s="293"/>
      <c r="C149" s="293"/>
      <c r="D149" s="293"/>
      <c r="E149" s="293"/>
      <c r="F149" s="294"/>
      <c r="G149" s="167"/>
      <c r="H149" s="167"/>
      <c r="I149" s="167"/>
      <c r="J149" s="167"/>
      <c r="K149" s="167"/>
      <c r="L149" s="167"/>
      <c r="M149" s="167"/>
      <c r="N149" s="167"/>
      <c r="O149" s="167"/>
      <c r="P149" s="167"/>
      <c r="Q149" s="167"/>
    </row>
    <row r="150" spans="1:17" ht="30" customHeight="1">
      <c r="A150" s="295"/>
      <c r="B150" s="296"/>
      <c r="C150" s="296"/>
      <c r="D150" s="296"/>
      <c r="E150" s="296"/>
      <c r="F150" s="297"/>
      <c r="G150" s="167"/>
      <c r="H150" s="167"/>
      <c r="I150" s="167"/>
      <c r="J150" s="167"/>
      <c r="K150" s="167"/>
      <c r="L150" s="167"/>
      <c r="M150" s="167"/>
      <c r="N150" s="167"/>
      <c r="O150" s="167"/>
      <c r="P150" s="167"/>
      <c r="Q150" s="167"/>
    </row>
    <row r="151" spans="1:17" ht="30" customHeight="1">
      <c r="A151" s="295"/>
      <c r="B151" s="296"/>
      <c r="C151" s="296"/>
      <c r="D151" s="296"/>
      <c r="E151" s="296"/>
      <c r="F151" s="297"/>
      <c r="G151" s="167"/>
      <c r="H151" s="167"/>
      <c r="I151" s="167"/>
      <c r="J151" s="167"/>
      <c r="K151" s="167"/>
      <c r="L151" s="167"/>
      <c r="M151" s="167"/>
      <c r="N151" s="167"/>
      <c r="O151" s="167"/>
      <c r="P151" s="167"/>
      <c r="Q151" s="167"/>
    </row>
    <row r="152" spans="1:17" ht="30" customHeight="1">
      <c r="A152" s="295"/>
      <c r="B152" s="296"/>
      <c r="C152" s="296"/>
      <c r="D152" s="296"/>
      <c r="E152" s="296"/>
      <c r="F152" s="297"/>
      <c r="G152" s="167"/>
      <c r="H152" s="167"/>
      <c r="I152" s="167"/>
      <c r="J152" s="167"/>
      <c r="K152" s="167"/>
      <c r="L152" s="167"/>
      <c r="M152" s="167"/>
      <c r="N152" s="167"/>
      <c r="O152" s="167"/>
      <c r="P152" s="167"/>
      <c r="Q152" s="167"/>
    </row>
    <row r="153" spans="1:17" ht="30" customHeight="1">
      <c r="A153" s="295"/>
      <c r="B153" s="296"/>
      <c r="C153" s="296"/>
      <c r="D153" s="296"/>
      <c r="E153" s="296"/>
      <c r="F153" s="297"/>
      <c r="G153" s="167"/>
      <c r="H153" s="167"/>
      <c r="I153" s="167"/>
      <c r="J153" s="167"/>
      <c r="K153" s="167"/>
      <c r="L153" s="167"/>
      <c r="M153" s="167"/>
      <c r="N153" s="167"/>
      <c r="O153" s="167"/>
      <c r="P153" s="167"/>
      <c r="Q153" s="167"/>
    </row>
    <row r="154" spans="1:17" ht="30" customHeight="1">
      <c r="A154" s="295"/>
      <c r="B154" s="296"/>
      <c r="C154" s="296"/>
      <c r="D154" s="296"/>
      <c r="E154" s="296"/>
      <c r="F154" s="297"/>
      <c r="G154" s="167"/>
      <c r="H154" s="167"/>
      <c r="I154" s="167"/>
      <c r="J154" s="167"/>
      <c r="K154" s="167"/>
      <c r="L154" s="167"/>
      <c r="M154" s="167"/>
      <c r="N154" s="167"/>
      <c r="O154" s="167"/>
      <c r="P154" s="167"/>
      <c r="Q154" s="167"/>
    </row>
    <row r="155" spans="1:17" ht="30" customHeight="1" thickBot="1">
      <c r="A155" s="298"/>
      <c r="B155" s="299"/>
      <c r="C155" s="299"/>
      <c r="D155" s="299"/>
      <c r="E155" s="299"/>
      <c r="F155" s="300"/>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C3" sqref="C3"/>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230</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445828</v>
      </c>
      <c r="E12" s="101">
        <v>0</v>
      </c>
      <c r="F12" s="136">
        <v>445828</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0</v>
      </c>
      <c r="E15" s="101">
        <v>0</v>
      </c>
      <c r="F15" s="136">
        <v>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66232</v>
      </c>
      <c r="E16" s="101">
        <v>0</v>
      </c>
      <c r="F16" s="136">
        <v>66232</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109291</v>
      </c>
      <c r="E25" s="101">
        <v>0</v>
      </c>
      <c r="F25" s="136">
        <v>109291</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175545</v>
      </c>
      <c r="E34" s="101">
        <v>0</v>
      </c>
      <c r="F34" s="136">
        <v>175545</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61712</v>
      </c>
      <c r="E48" s="101">
        <v>0</v>
      </c>
      <c r="F48" s="136">
        <v>61712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65745</v>
      </c>
      <c r="E49" s="101">
        <v>0</v>
      </c>
      <c r="F49" s="136">
        <v>65745</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57195</v>
      </c>
      <c r="E54" s="101">
        <v>0</v>
      </c>
      <c r="F54" s="136">
        <v>57195</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981548</v>
      </c>
      <c r="E57" s="142">
        <v>0</v>
      </c>
      <c r="F57" s="142">
        <v>981548</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6815</v>
      </c>
      <c r="E64" s="100">
        <v>0</v>
      </c>
      <c r="F64" s="128">
        <v>6815</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8050</v>
      </c>
      <c r="E67" s="101">
        <v>0</v>
      </c>
      <c r="F67" s="136">
        <v>8050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0</v>
      </c>
      <c r="E79" s="101">
        <v>0</v>
      </c>
      <c r="F79" s="136">
        <v>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2050</v>
      </c>
      <c r="E82" s="101">
        <v>0</v>
      </c>
      <c r="F82" s="136">
        <v>2050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0</v>
      </c>
      <c r="E83" s="101">
        <v>0</v>
      </c>
      <c r="F83" s="136">
        <v>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230</v>
      </c>
      <c r="E99" s="101">
        <v>0</v>
      </c>
      <c r="F99" s="136">
        <v>230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17145</v>
      </c>
      <c r="E102" s="148">
        <v>0</v>
      </c>
      <c r="F102" s="148">
        <v>17145</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998693</v>
      </c>
      <c r="E119" s="148">
        <v>0</v>
      </c>
      <c r="F119" s="148">
        <v>998693</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998693</v>
      </c>
      <c r="E124" s="101">
        <v>0</v>
      </c>
      <c r="F124" s="136">
        <v>998693</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998693</v>
      </c>
      <c r="E135" s="179">
        <v>0</v>
      </c>
      <c r="F135" s="180">
        <v>998693</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2"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C4" sqref="C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231</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46444</v>
      </c>
      <c r="E11" s="101">
        <v>0</v>
      </c>
      <c r="F11" s="136">
        <v>46444</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55000</v>
      </c>
      <c r="E12" s="101">
        <v>0</v>
      </c>
      <c r="F12" s="136">
        <v>55000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442105</v>
      </c>
      <c r="E15" s="101">
        <v>0</v>
      </c>
      <c r="F15" s="136">
        <v>442105</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30000</v>
      </c>
      <c r="E25" s="101">
        <v>0</v>
      </c>
      <c r="F25" s="136">
        <v>30000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11109</v>
      </c>
      <c r="E30" s="101">
        <v>0</v>
      </c>
      <c r="F30" s="136">
        <v>11109</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91321</v>
      </c>
      <c r="E34" s="101">
        <v>0</v>
      </c>
      <c r="F34" s="136">
        <v>91321</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51712</v>
      </c>
      <c r="E48" s="101">
        <v>0</v>
      </c>
      <c r="F48" s="136">
        <v>51712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57255</v>
      </c>
      <c r="E49" s="101">
        <v>0</v>
      </c>
      <c r="F49" s="136">
        <v>57255</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37650</v>
      </c>
      <c r="E54" s="101">
        <v>0</v>
      </c>
      <c r="F54" s="136">
        <v>37650</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822596</v>
      </c>
      <c r="E57" s="142">
        <v>0</v>
      </c>
      <c r="F57" s="142">
        <v>822596</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15000</v>
      </c>
      <c r="E64" s="100">
        <v>0</v>
      </c>
      <c r="F64" s="128">
        <v>15000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45000</v>
      </c>
      <c r="E79" s="101">
        <v>0</v>
      </c>
      <c r="F79" s="136">
        <v>45000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52000</v>
      </c>
      <c r="E83" s="101">
        <v>0</v>
      </c>
      <c r="F83" s="136">
        <v>52000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112000</v>
      </c>
      <c r="E102" s="148">
        <v>0</v>
      </c>
      <c r="F102" s="148">
        <v>112000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20000</v>
      </c>
      <c r="E109" s="101">
        <v>0</v>
      </c>
      <c r="F109" s="136">
        <v>20000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20000</v>
      </c>
      <c r="E117" s="142">
        <v>0</v>
      </c>
      <c r="F117" s="142">
        <v>20000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954596</v>
      </c>
      <c r="E119" s="148">
        <v>0</v>
      </c>
      <c r="F119" s="148">
        <v>954596</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372025</v>
      </c>
      <c r="E124" s="101">
        <v>0</v>
      </c>
      <c r="F124" s="136">
        <v>372025</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582571</v>
      </c>
      <c r="E129" s="101">
        <v>0</v>
      </c>
      <c r="F129" s="136">
        <v>582571</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954596</v>
      </c>
      <c r="E135" s="179">
        <v>0</v>
      </c>
      <c r="F135" s="180">
        <v>954596</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10.2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C2" sqref="C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232</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1945726</v>
      </c>
      <c r="E15" s="101">
        <v>0</v>
      </c>
      <c r="F15" s="136">
        <v>1945726</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0</v>
      </c>
      <c r="E16" s="101">
        <v>0</v>
      </c>
      <c r="F16" s="136">
        <v>0</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100500</v>
      </c>
      <c r="E25" s="101">
        <v>0</v>
      </c>
      <c r="F25" s="136">
        <v>100500</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105700</v>
      </c>
      <c r="E30" s="101">
        <v>0</v>
      </c>
      <c r="F30" s="136">
        <v>105700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6000</v>
      </c>
      <c r="E42" s="101">
        <v>0</v>
      </c>
      <c r="F42" s="136">
        <v>6000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151496</v>
      </c>
      <c r="E48" s="101">
        <v>0</v>
      </c>
      <c r="F48" s="136">
        <v>151496</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170492</v>
      </c>
      <c r="E49" s="101">
        <v>0</v>
      </c>
      <c r="F49" s="136">
        <v>170492</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245616</v>
      </c>
      <c r="E54" s="101">
        <v>0</v>
      </c>
      <c r="F54" s="136">
        <v>245616</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5540</v>
      </c>
      <c r="E55" s="101">
        <v>0</v>
      </c>
      <c r="F55" s="136">
        <v>5540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2731070</v>
      </c>
      <c r="E57" s="142">
        <v>0</v>
      </c>
      <c r="F57" s="142">
        <v>2731070</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15300</v>
      </c>
      <c r="E64" s="100">
        <v>0</v>
      </c>
      <c r="F64" s="128">
        <v>15300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2561</v>
      </c>
      <c r="E67" s="101">
        <v>0</v>
      </c>
      <c r="F67" s="136">
        <v>2561</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50</v>
      </c>
      <c r="E79" s="101">
        <v>0</v>
      </c>
      <c r="F79" s="136">
        <v>50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15800</v>
      </c>
      <c r="E82" s="101">
        <v>0</v>
      </c>
      <c r="F82" s="136">
        <v>15800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41329</v>
      </c>
      <c r="E83" s="101">
        <v>0</v>
      </c>
      <c r="F83" s="136">
        <v>41329</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5500</v>
      </c>
      <c r="E84" s="101">
        <v>0</v>
      </c>
      <c r="F84" s="136">
        <v>5500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5600</v>
      </c>
      <c r="E87" s="101">
        <v>0</v>
      </c>
      <c r="F87" s="136">
        <v>5600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86140</v>
      </c>
      <c r="E102" s="148">
        <v>0</v>
      </c>
      <c r="F102" s="148">
        <v>86140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2817210</v>
      </c>
      <c r="E119" s="148">
        <v>0</v>
      </c>
      <c r="F119" s="148">
        <v>2817210</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2667693</v>
      </c>
      <c r="E124" s="101">
        <v>0</v>
      </c>
      <c r="F124" s="136">
        <v>2667693</v>
      </c>
      <c r="G124" s="23"/>
      <c r="H124" s="23"/>
      <c r="I124" s="23"/>
      <c r="J124" s="23"/>
      <c r="K124" s="23"/>
      <c r="L124" s="23"/>
      <c r="M124" s="23"/>
      <c r="N124" s="23"/>
      <c r="O124" s="23"/>
      <c r="P124" s="23"/>
      <c r="Q124" s="23"/>
    </row>
    <row r="125" spans="1:17" s="24" customFormat="1" ht="30" customHeight="1">
      <c r="A125" s="133" t="s">
        <v>197</v>
      </c>
      <c r="B125" s="163"/>
      <c r="C125" s="26"/>
      <c r="D125" s="103">
        <v>149517</v>
      </c>
      <c r="E125" s="101">
        <v>0</v>
      </c>
      <c r="F125" s="136">
        <v>149517</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2817210</v>
      </c>
      <c r="E135" s="179">
        <v>0</v>
      </c>
      <c r="F135" s="180">
        <v>2817210</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100.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zoomScaleSheetLayoutView="50" workbookViewId="0">
      <selection activeCell="C2" sqref="C2"/>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233</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109279</v>
      </c>
      <c r="E11" s="101">
        <v>0</v>
      </c>
      <c r="F11" s="136">
        <v>109279</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780559</v>
      </c>
      <c r="E15" s="101">
        <v>0</v>
      </c>
      <c r="F15" s="136">
        <v>780559</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225256</v>
      </c>
      <c r="E16" s="101">
        <v>0</v>
      </c>
      <c r="F16" s="136">
        <v>225256</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2415</v>
      </c>
      <c r="E24" s="101">
        <v>0</v>
      </c>
      <c r="F24" s="136">
        <v>2415</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21279</v>
      </c>
      <c r="E25" s="101">
        <v>0</v>
      </c>
      <c r="F25" s="136">
        <v>21279</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34203</v>
      </c>
      <c r="E30" s="101">
        <v>0</v>
      </c>
      <c r="F30" s="136">
        <v>34203</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213602</v>
      </c>
      <c r="E35" s="101">
        <v>0</v>
      </c>
      <c r="F35" s="136">
        <v>213602</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92832</v>
      </c>
      <c r="E48" s="101">
        <v>0</v>
      </c>
      <c r="F48" s="136">
        <v>92832</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99705</v>
      </c>
      <c r="E49" s="101">
        <v>0</v>
      </c>
      <c r="F49" s="136">
        <v>99705</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35190</v>
      </c>
      <c r="E52" s="101">
        <v>0</v>
      </c>
      <c r="F52" s="136">
        <v>35190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65464</v>
      </c>
      <c r="E54" s="101">
        <v>0</v>
      </c>
      <c r="F54" s="136">
        <v>65464</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1679784</v>
      </c>
      <c r="E57" s="142">
        <v>0</v>
      </c>
      <c r="F57" s="142">
        <v>1679784</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9010</v>
      </c>
      <c r="E64" s="100">
        <v>0</v>
      </c>
      <c r="F64" s="128">
        <v>9010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100</v>
      </c>
      <c r="E65" s="101">
        <v>0</v>
      </c>
      <c r="F65" s="136">
        <v>100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1500</v>
      </c>
      <c r="E66" s="101">
        <v>0</v>
      </c>
      <c r="F66" s="136">
        <v>1500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1000</v>
      </c>
      <c r="E67" s="101">
        <v>0</v>
      </c>
      <c r="F67" s="136">
        <v>1000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39690</v>
      </c>
      <c r="E79" s="101">
        <v>0</v>
      </c>
      <c r="F79" s="136">
        <v>39690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1500</v>
      </c>
      <c r="E82" s="101">
        <v>0</v>
      </c>
      <c r="F82" s="136">
        <v>1500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1000</v>
      </c>
      <c r="E83" s="101">
        <v>0</v>
      </c>
      <c r="F83" s="136">
        <v>1000</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2000</v>
      </c>
      <c r="E84" s="101">
        <v>0</v>
      </c>
      <c r="F84" s="136">
        <v>2000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55800</v>
      </c>
      <c r="E102" s="148">
        <v>0</v>
      </c>
      <c r="F102" s="148">
        <v>55800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0</v>
      </c>
      <c r="E117" s="142">
        <v>0</v>
      </c>
      <c r="F117" s="142">
        <v>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1735584</v>
      </c>
      <c r="E119" s="148">
        <v>0</v>
      </c>
      <c r="F119" s="148">
        <v>1735584</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1631792</v>
      </c>
      <c r="E124" s="101">
        <v>0</v>
      </c>
      <c r="F124" s="136">
        <v>1631792</v>
      </c>
      <c r="G124" s="23"/>
      <c r="H124" s="23"/>
      <c r="I124" s="23"/>
      <c r="J124" s="23"/>
      <c r="K124" s="23"/>
      <c r="L124" s="23"/>
      <c r="M124" s="23"/>
      <c r="N124" s="23"/>
      <c r="O124" s="23"/>
      <c r="P124" s="23"/>
      <c r="Q124" s="23"/>
    </row>
    <row r="125" spans="1:17" s="24" customFormat="1" ht="30" customHeight="1">
      <c r="A125" s="133" t="s">
        <v>197</v>
      </c>
      <c r="B125" s="163"/>
      <c r="C125" s="26"/>
      <c r="D125" s="103">
        <v>103792</v>
      </c>
      <c r="E125" s="101">
        <v>0</v>
      </c>
      <c r="F125" s="136">
        <v>103792</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1735584</v>
      </c>
      <c r="E135" s="179">
        <v>0</v>
      </c>
      <c r="F135" s="180">
        <v>1735584</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9"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D4" sqref="D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234</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0</v>
      </c>
      <c r="E10" s="100">
        <v>0</v>
      </c>
      <c r="F10" s="128">
        <v>0</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0</v>
      </c>
      <c r="E11" s="101">
        <v>0</v>
      </c>
      <c r="F11" s="136">
        <v>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130240</v>
      </c>
      <c r="E15" s="101">
        <v>0</v>
      </c>
      <c r="F15" s="136">
        <v>130240</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9636</v>
      </c>
      <c r="E16" s="101">
        <v>0</v>
      </c>
      <c r="F16" s="136">
        <v>9636</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34536</v>
      </c>
      <c r="E25" s="101">
        <v>0</v>
      </c>
      <c r="F25" s="136">
        <v>34536</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0</v>
      </c>
      <c r="E30" s="101">
        <v>0</v>
      </c>
      <c r="F30" s="136">
        <v>0</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35754</v>
      </c>
      <c r="E34" s="101">
        <v>0</v>
      </c>
      <c r="F34" s="136">
        <v>35754</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0</v>
      </c>
      <c r="E35" s="101">
        <v>0</v>
      </c>
      <c r="F35" s="136">
        <v>0</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16077</v>
      </c>
      <c r="E48" s="101">
        <v>0</v>
      </c>
      <c r="F48" s="136">
        <v>16077</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16415</v>
      </c>
      <c r="E49" s="101">
        <v>0</v>
      </c>
      <c r="F49" s="136">
        <v>16415</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26883</v>
      </c>
      <c r="E54" s="101">
        <v>0</v>
      </c>
      <c r="F54" s="136">
        <v>26883</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269541</v>
      </c>
      <c r="E57" s="142">
        <v>0</v>
      </c>
      <c r="F57" s="142">
        <v>269541</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50</v>
      </c>
      <c r="E64" s="100">
        <v>0</v>
      </c>
      <c r="F64" s="128">
        <v>50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0</v>
      </c>
      <c r="E65" s="101">
        <v>0</v>
      </c>
      <c r="F65" s="136">
        <v>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v>0</v>
      </c>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0</v>
      </c>
      <c r="E67" s="101">
        <v>0</v>
      </c>
      <c r="F67" s="136">
        <v>0</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0</v>
      </c>
      <c r="E68" s="101">
        <v>0</v>
      </c>
      <c r="F68" s="136">
        <v>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v>0</v>
      </c>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v>0</v>
      </c>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0</v>
      </c>
      <c r="E71" s="101">
        <v>0</v>
      </c>
      <c r="F71" s="136">
        <v>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v>0</v>
      </c>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0</v>
      </c>
      <c r="E73" s="101">
        <v>0</v>
      </c>
      <c r="F73" s="136">
        <v>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0</v>
      </c>
      <c r="E74" s="101">
        <v>0</v>
      </c>
      <c r="F74" s="136">
        <v>0</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v>0</v>
      </c>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v>0</v>
      </c>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0</v>
      </c>
      <c r="E77" s="101">
        <v>0</v>
      </c>
      <c r="F77" s="136">
        <v>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v>0</v>
      </c>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75</v>
      </c>
      <c r="E79" s="101">
        <v>0</v>
      </c>
      <c r="F79" s="136">
        <v>75</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v>0</v>
      </c>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v>0</v>
      </c>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v>0</v>
      </c>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175</v>
      </c>
      <c r="E83" s="101">
        <v>0</v>
      </c>
      <c r="F83" s="136">
        <v>175</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0</v>
      </c>
      <c r="E84" s="101">
        <v>0</v>
      </c>
      <c r="F84" s="136">
        <v>0</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v>0</v>
      </c>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0</v>
      </c>
      <c r="E86" s="101">
        <v>0</v>
      </c>
      <c r="F86" s="136">
        <v>0</v>
      </c>
      <c r="G86" s="129"/>
      <c r="H86" s="129"/>
      <c r="I86" s="129"/>
      <c r="J86" s="129"/>
      <c r="K86" s="129"/>
      <c r="L86" s="129"/>
      <c r="M86" s="129"/>
      <c r="N86" s="129"/>
      <c r="O86" s="129"/>
      <c r="P86" s="129"/>
      <c r="Q86" s="129"/>
    </row>
    <row r="87" spans="1:21" s="132" customFormat="1" ht="30" customHeight="1">
      <c r="A87" s="133" t="s">
        <v>146</v>
      </c>
      <c r="B87" s="134"/>
      <c r="C87" s="19" t="s">
        <v>147</v>
      </c>
      <c r="D87" s="101">
        <v>0</v>
      </c>
      <c r="E87" s="101">
        <v>0</v>
      </c>
      <c r="F87" s="136">
        <v>0</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0</v>
      </c>
      <c r="E101" s="101">
        <v>0</v>
      </c>
      <c r="F101" s="138">
        <v>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300</v>
      </c>
      <c r="E102" s="148">
        <v>0</v>
      </c>
      <c r="F102" s="148">
        <v>300</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39"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2100</v>
      </c>
      <c r="E107" s="100">
        <v>0</v>
      </c>
      <c r="F107" s="128">
        <v>2100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0</v>
      </c>
      <c r="E108" s="101">
        <v>0</v>
      </c>
      <c r="F108" s="136">
        <v>0</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0</v>
      </c>
      <c r="E110" s="101">
        <v>0</v>
      </c>
      <c r="F110" s="136">
        <v>0</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0</v>
      </c>
      <c r="E113" s="101">
        <v>0</v>
      </c>
      <c r="F113" s="136">
        <v>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0</v>
      </c>
      <c r="E116" s="102">
        <v>0</v>
      </c>
      <c r="F116" s="138">
        <v>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2100</v>
      </c>
      <c r="E117" s="142">
        <v>0</v>
      </c>
      <c r="F117" s="142">
        <v>2100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271941</v>
      </c>
      <c r="E119" s="148">
        <v>0</v>
      </c>
      <c r="F119" s="148">
        <v>271941</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88118</v>
      </c>
      <c r="E124" s="101">
        <v>0</v>
      </c>
      <c r="F124" s="136">
        <v>88118</v>
      </c>
      <c r="G124" s="23"/>
      <c r="H124" s="23"/>
      <c r="I124" s="23"/>
      <c r="J124" s="23"/>
      <c r="K124" s="23"/>
      <c r="L124" s="23"/>
      <c r="M124" s="23"/>
      <c r="N124" s="23"/>
      <c r="O124" s="23"/>
      <c r="P124" s="23"/>
      <c r="Q124" s="23"/>
    </row>
    <row r="125" spans="1:17" s="24" customFormat="1" ht="30" customHeight="1">
      <c r="A125" s="133" t="s">
        <v>197</v>
      </c>
      <c r="B125" s="163"/>
      <c r="C125" s="26"/>
      <c r="D125" s="103">
        <v>0</v>
      </c>
      <c r="E125" s="101">
        <v>0</v>
      </c>
      <c r="F125" s="136">
        <v>0</v>
      </c>
      <c r="G125" s="23"/>
      <c r="H125" s="23"/>
      <c r="I125" s="23"/>
      <c r="J125" s="23"/>
      <c r="K125" s="23"/>
      <c r="L125" s="23"/>
      <c r="M125" s="23"/>
      <c r="N125" s="23"/>
      <c r="O125" s="23"/>
      <c r="P125" s="23"/>
      <c r="Q125" s="23"/>
    </row>
    <row r="126" spans="1:17" s="24" customFormat="1" ht="30" customHeight="1">
      <c r="A126" s="133" t="s">
        <v>198</v>
      </c>
      <c r="B126" s="163"/>
      <c r="C126" s="26"/>
      <c r="D126" s="101">
        <v>197</v>
      </c>
      <c r="E126" s="101">
        <v>0</v>
      </c>
      <c r="F126" s="136">
        <v>197</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88315</v>
      </c>
      <c r="E135" s="179">
        <v>0</v>
      </c>
      <c r="F135" s="180">
        <v>88315</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78" customHeight="1">
      <c r="A137" s="272" t="s">
        <v>213</v>
      </c>
      <c r="B137" s="272"/>
      <c r="C137" s="168"/>
      <c r="D137" s="169">
        <v>-183626</v>
      </c>
      <c r="E137" s="169">
        <v>0</v>
      </c>
      <c r="F137" s="169">
        <v>-183626</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73" t="s">
        <v>222</v>
      </c>
      <c r="B140" s="274"/>
      <c r="C140" s="274"/>
      <c r="D140" s="274"/>
      <c r="E140" s="274"/>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7"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P1202"/>
  <sheetViews>
    <sheetView showGridLines="0" zoomScale="60" zoomScaleNormal="60" workbookViewId="0">
      <selection activeCell="C4" sqref="C3:C4"/>
    </sheetView>
  </sheetViews>
  <sheetFormatPr defaultColWidth="12.42578125" defaultRowHeight="15.75"/>
  <cols>
    <col min="1" max="1" width="26.42578125" style="106" customWidth="1"/>
    <col min="2" max="2" width="136.7109375" style="106" customWidth="1"/>
    <col min="3" max="3" width="21.42578125" style="106" customWidth="1"/>
    <col min="4" max="4" width="30.7109375" style="175" customWidth="1"/>
    <col min="5" max="5" width="27.28515625" style="175" customWidth="1"/>
    <col min="6" max="6" width="33.7109375" style="175" customWidth="1"/>
    <col min="7" max="7" width="3.140625" style="106" customWidth="1"/>
    <col min="8" max="16384" width="12.42578125" style="106"/>
  </cols>
  <sheetData>
    <row r="1" spans="1:224" ht="30" customHeight="1" thickBot="1">
      <c r="A1" s="260" t="s">
        <v>0</v>
      </c>
      <c r="B1" s="261" t="s">
        <v>235</v>
      </c>
      <c r="C1" s="230"/>
      <c r="D1" s="230"/>
      <c r="E1" s="230"/>
      <c r="F1" s="230"/>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row>
    <row r="2" spans="1:224" ht="30" customHeight="1">
      <c r="A2" s="263" t="s">
        <v>1</v>
      </c>
      <c r="B2" s="263"/>
      <c r="C2" s="231"/>
      <c r="D2" s="231"/>
      <c r="E2" s="231"/>
      <c r="F2" s="231"/>
      <c r="G2" s="1"/>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row>
    <row r="3" spans="1:224" s="2" customFormat="1" ht="30" customHeight="1">
      <c r="A3" s="264" t="s">
        <v>2</v>
      </c>
      <c r="B3" s="264"/>
      <c r="C3" s="232"/>
      <c r="D3" s="232"/>
      <c r="E3" s="232"/>
      <c r="F3" s="232"/>
    </row>
    <row r="4" spans="1:224" ht="30" customHeight="1">
      <c r="A4" s="263" t="s">
        <v>217</v>
      </c>
      <c r="B4" s="263"/>
      <c r="C4" s="231"/>
      <c r="D4" s="231"/>
      <c r="E4" s="231"/>
      <c r="F4" s="231"/>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row>
    <row r="5" spans="1:224" ht="30" customHeight="1">
      <c r="A5" s="263"/>
      <c r="B5" s="263"/>
      <c r="C5" s="231"/>
      <c r="D5" s="231"/>
      <c r="E5" s="231"/>
      <c r="F5" s="231"/>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row>
    <row r="6" spans="1:224" ht="22.15" customHeight="1" thickBot="1">
      <c r="A6" s="107"/>
      <c r="C6" s="108"/>
      <c r="D6" s="108"/>
      <c r="E6" s="108"/>
      <c r="F6" s="108"/>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row>
    <row r="7" spans="1:224" ht="30" customHeight="1" thickBot="1">
      <c r="A7" s="240" t="s">
        <v>211</v>
      </c>
      <c r="B7" s="241"/>
      <c r="C7" s="233" t="s">
        <v>218</v>
      </c>
      <c r="D7" s="234"/>
      <c r="E7" s="234"/>
      <c r="F7" s="235"/>
      <c r="G7" s="109"/>
      <c r="H7" s="110"/>
      <c r="I7" s="111"/>
      <c r="J7" s="111"/>
      <c r="K7" s="112"/>
      <c r="L7" s="112"/>
      <c r="M7" s="112"/>
      <c r="N7" s="112"/>
      <c r="O7" s="110"/>
      <c r="P7" s="110"/>
      <c r="Q7" s="110"/>
      <c r="R7" s="110"/>
      <c r="S7" s="110"/>
      <c r="T7" s="110"/>
      <c r="U7" s="110"/>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row>
    <row r="8" spans="1:224" s="107" customFormat="1" ht="114.6" customHeight="1" thickBot="1">
      <c r="A8" s="266" t="s">
        <v>3</v>
      </c>
      <c r="B8" s="267"/>
      <c r="C8" s="113" t="s">
        <v>4</v>
      </c>
      <c r="D8" s="114" t="s">
        <v>5</v>
      </c>
      <c r="E8" s="115" t="s">
        <v>6</v>
      </c>
      <c r="F8" s="116" t="s">
        <v>7</v>
      </c>
      <c r="G8" s="117"/>
      <c r="H8" s="118"/>
      <c r="I8" s="119"/>
      <c r="J8" s="111"/>
      <c r="K8" s="120"/>
      <c r="L8" s="120"/>
      <c r="M8" s="120"/>
      <c r="N8" s="120"/>
      <c r="O8" s="118"/>
      <c r="P8" s="118"/>
      <c r="Q8" s="118"/>
      <c r="R8" s="121"/>
      <c r="S8" s="121"/>
      <c r="T8" s="121"/>
      <c r="U8" s="121"/>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row>
    <row r="9" spans="1:224" s="107" customFormat="1" ht="30" customHeight="1" thickBot="1">
      <c r="A9" s="226" t="s">
        <v>8</v>
      </c>
      <c r="B9" s="229"/>
      <c r="C9" s="123"/>
      <c r="D9" s="124"/>
      <c r="E9" s="124"/>
      <c r="F9" s="124"/>
      <c r="G9" s="125"/>
      <c r="H9" s="126"/>
      <c r="I9" s="119"/>
      <c r="J9" s="111"/>
      <c r="K9" s="120"/>
      <c r="L9" s="120"/>
      <c r="M9" s="120"/>
      <c r="N9" s="120"/>
      <c r="O9" s="126"/>
      <c r="P9" s="126"/>
      <c r="Q9" s="126"/>
      <c r="R9" s="127"/>
      <c r="S9" s="127"/>
      <c r="T9" s="127"/>
      <c r="U9" s="127"/>
    </row>
    <row r="10" spans="1:224" s="132" customFormat="1" ht="30" customHeight="1">
      <c r="A10" s="3" t="s">
        <v>9</v>
      </c>
      <c r="B10" s="4"/>
      <c r="C10" s="5" t="s">
        <v>10</v>
      </c>
      <c r="D10" s="100">
        <v>290118</v>
      </c>
      <c r="E10" s="100">
        <v>0</v>
      </c>
      <c r="F10" s="128">
        <v>290118</v>
      </c>
      <c r="G10" s="129"/>
      <c r="H10" s="130"/>
      <c r="I10" s="119"/>
      <c r="J10" s="111"/>
      <c r="K10" s="120"/>
      <c r="L10" s="120"/>
      <c r="M10" s="120"/>
      <c r="N10" s="120"/>
      <c r="O10" s="130"/>
      <c r="P10" s="130"/>
      <c r="Q10" s="130"/>
      <c r="R10" s="131"/>
      <c r="S10" s="131"/>
      <c r="T10" s="131"/>
      <c r="U10" s="131"/>
    </row>
    <row r="11" spans="1:224" s="132" customFormat="1" ht="30" customHeight="1">
      <c r="A11" s="133" t="s">
        <v>11</v>
      </c>
      <c r="B11" s="134"/>
      <c r="C11" s="135" t="s">
        <v>12</v>
      </c>
      <c r="D11" s="101">
        <v>73130</v>
      </c>
      <c r="E11" s="101">
        <v>0</v>
      </c>
      <c r="F11" s="136">
        <v>73130</v>
      </c>
      <c r="G11" s="129"/>
      <c r="H11" s="130"/>
      <c r="I11" s="119"/>
      <c r="J11" s="111"/>
      <c r="K11" s="120"/>
      <c r="L11" s="120"/>
      <c r="M11" s="120"/>
      <c r="N11" s="120"/>
      <c r="O11" s="130"/>
      <c r="P11" s="130"/>
      <c r="Q11" s="130"/>
      <c r="R11" s="131"/>
      <c r="S11" s="131"/>
      <c r="T11" s="131"/>
      <c r="U11" s="131"/>
    </row>
    <row r="12" spans="1:224" s="132" customFormat="1" ht="30" customHeight="1">
      <c r="A12" s="133" t="s">
        <v>13</v>
      </c>
      <c r="B12" s="134"/>
      <c r="C12" s="135" t="s">
        <v>14</v>
      </c>
      <c r="D12" s="101">
        <v>0</v>
      </c>
      <c r="E12" s="101">
        <v>0</v>
      </c>
      <c r="F12" s="136">
        <v>0</v>
      </c>
      <c r="G12" s="129"/>
      <c r="H12" s="130"/>
      <c r="I12" s="119"/>
      <c r="J12" s="111"/>
      <c r="K12" s="120"/>
      <c r="L12" s="120"/>
      <c r="M12" s="120"/>
      <c r="N12" s="120"/>
      <c r="O12" s="130"/>
      <c r="P12" s="130"/>
      <c r="Q12" s="130"/>
      <c r="R12" s="131"/>
      <c r="S12" s="131"/>
      <c r="T12" s="131"/>
      <c r="U12" s="131"/>
    </row>
    <row r="13" spans="1:224" s="132" customFormat="1" ht="30" customHeight="1">
      <c r="A13" s="133" t="s">
        <v>15</v>
      </c>
      <c r="B13" s="134"/>
      <c r="C13" s="135" t="s">
        <v>16</v>
      </c>
      <c r="D13" s="101">
        <v>0</v>
      </c>
      <c r="E13" s="101">
        <v>0</v>
      </c>
      <c r="F13" s="136">
        <v>0</v>
      </c>
      <c r="G13" s="129"/>
      <c r="H13" s="130"/>
      <c r="I13" s="119"/>
      <c r="J13" s="111"/>
      <c r="K13" s="120"/>
      <c r="L13" s="120"/>
      <c r="M13" s="120"/>
      <c r="N13" s="120"/>
      <c r="O13" s="130"/>
      <c r="P13" s="130"/>
      <c r="Q13" s="130"/>
      <c r="R13" s="131"/>
      <c r="S13" s="131"/>
      <c r="T13" s="131"/>
      <c r="U13" s="131"/>
    </row>
    <row r="14" spans="1:224" s="132" customFormat="1" ht="30" customHeight="1">
      <c r="A14" s="133" t="s">
        <v>17</v>
      </c>
      <c r="B14" s="134"/>
      <c r="C14" s="135" t="s">
        <v>18</v>
      </c>
      <c r="D14" s="101">
        <v>0</v>
      </c>
      <c r="E14" s="101">
        <v>0</v>
      </c>
      <c r="F14" s="136">
        <v>0</v>
      </c>
      <c r="G14" s="129"/>
      <c r="H14" s="130"/>
      <c r="I14" s="119"/>
      <c r="J14" s="111"/>
      <c r="K14" s="120"/>
      <c r="L14" s="120"/>
      <c r="M14" s="120"/>
      <c r="N14" s="120"/>
      <c r="O14" s="130"/>
      <c r="P14" s="130"/>
      <c r="Q14" s="130"/>
      <c r="R14" s="131"/>
      <c r="S14" s="131"/>
      <c r="T14" s="131"/>
      <c r="U14" s="131"/>
    </row>
    <row r="15" spans="1:224" s="132" customFormat="1" ht="30" customHeight="1">
      <c r="A15" s="133" t="s">
        <v>19</v>
      </c>
      <c r="B15" s="134"/>
      <c r="C15" s="135" t="s">
        <v>20</v>
      </c>
      <c r="D15" s="101">
        <v>1580271</v>
      </c>
      <c r="E15" s="101">
        <v>0</v>
      </c>
      <c r="F15" s="136">
        <v>1580271</v>
      </c>
      <c r="G15" s="129"/>
      <c r="H15" s="130"/>
      <c r="I15" s="119"/>
      <c r="J15" s="111"/>
      <c r="K15" s="137"/>
      <c r="L15" s="137"/>
      <c r="M15" s="137"/>
      <c r="N15" s="137"/>
      <c r="O15" s="130"/>
      <c r="P15" s="130"/>
      <c r="Q15" s="130"/>
      <c r="R15" s="131"/>
      <c r="S15" s="131"/>
      <c r="T15" s="131"/>
      <c r="U15" s="131"/>
    </row>
    <row r="16" spans="1:224" s="132" customFormat="1" ht="30" customHeight="1">
      <c r="A16" s="133" t="s">
        <v>21</v>
      </c>
      <c r="B16" s="134"/>
      <c r="C16" s="135" t="s">
        <v>22</v>
      </c>
      <c r="D16" s="101">
        <v>495147</v>
      </c>
      <c r="E16" s="101">
        <v>0</v>
      </c>
      <c r="F16" s="136">
        <v>495147</v>
      </c>
      <c r="G16" s="129"/>
      <c r="H16" s="130"/>
      <c r="I16" s="130"/>
      <c r="J16" s="130"/>
      <c r="K16" s="130"/>
      <c r="L16" s="130"/>
      <c r="M16" s="130"/>
      <c r="N16" s="130"/>
      <c r="O16" s="130"/>
      <c r="P16" s="130"/>
      <c r="Q16" s="130"/>
      <c r="R16" s="131"/>
      <c r="S16" s="131"/>
      <c r="T16" s="131"/>
      <c r="U16" s="131"/>
    </row>
    <row r="17" spans="1:21" s="132" customFormat="1" ht="30" customHeight="1">
      <c r="A17" s="133" t="s">
        <v>23</v>
      </c>
      <c r="B17" s="134"/>
      <c r="C17" s="135" t="s">
        <v>24</v>
      </c>
      <c r="D17" s="101">
        <v>0</v>
      </c>
      <c r="E17" s="101">
        <v>0</v>
      </c>
      <c r="F17" s="136">
        <v>0</v>
      </c>
      <c r="G17" s="129"/>
      <c r="H17" s="130"/>
      <c r="I17" s="130"/>
      <c r="J17" s="130"/>
      <c r="K17" s="130"/>
      <c r="L17" s="130"/>
      <c r="M17" s="130"/>
      <c r="N17" s="130"/>
      <c r="O17" s="130"/>
      <c r="P17" s="130"/>
      <c r="Q17" s="130"/>
      <c r="R17" s="131"/>
      <c r="S17" s="131"/>
      <c r="T17" s="131"/>
      <c r="U17" s="131"/>
    </row>
    <row r="18" spans="1:21" s="132" customFormat="1" ht="30" customHeight="1">
      <c r="A18" s="133" t="s">
        <v>25</v>
      </c>
      <c r="B18" s="134"/>
      <c r="C18" s="135" t="s">
        <v>26</v>
      </c>
      <c r="D18" s="101">
        <v>0</v>
      </c>
      <c r="E18" s="101">
        <v>0</v>
      </c>
      <c r="F18" s="136">
        <v>0</v>
      </c>
      <c r="G18" s="129"/>
      <c r="H18" s="130"/>
      <c r="I18" s="130"/>
      <c r="J18" s="130"/>
      <c r="K18" s="130"/>
      <c r="L18" s="130"/>
      <c r="M18" s="130"/>
      <c r="N18" s="130"/>
      <c r="O18" s="130"/>
      <c r="P18" s="130"/>
      <c r="Q18" s="130"/>
      <c r="R18" s="131"/>
      <c r="S18" s="131"/>
      <c r="T18" s="131"/>
      <c r="U18" s="131"/>
    </row>
    <row r="19" spans="1:21" s="132" customFormat="1" ht="30" customHeight="1">
      <c r="A19" s="133" t="s">
        <v>27</v>
      </c>
      <c r="B19" s="134"/>
      <c r="C19" s="135" t="s">
        <v>28</v>
      </c>
      <c r="D19" s="101">
        <v>0</v>
      </c>
      <c r="E19" s="101">
        <v>0</v>
      </c>
      <c r="F19" s="136">
        <v>0</v>
      </c>
      <c r="G19" s="129"/>
      <c r="H19" s="130"/>
      <c r="I19" s="130"/>
      <c r="J19" s="130"/>
      <c r="K19" s="130"/>
      <c r="L19" s="130"/>
      <c r="M19" s="130"/>
      <c r="N19" s="130"/>
      <c r="O19" s="130"/>
      <c r="P19" s="130"/>
      <c r="Q19" s="130"/>
      <c r="R19" s="131"/>
      <c r="S19" s="131"/>
      <c r="T19" s="131"/>
      <c r="U19" s="131"/>
    </row>
    <row r="20" spans="1:21" s="132" customFormat="1" ht="30" customHeight="1">
      <c r="A20" s="133" t="s">
        <v>29</v>
      </c>
      <c r="B20" s="134"/>
      <c r="C20" s="135">
        <v>52500</v>
      </c>
      <c r="D20" s="101">
        <v>0</v>
      </c>
      <c r="E20" s="101">
        <v>0</v>
      </c>
      <c r="F20" s="136">
        <v>0</v>
      </c>
      <c r="G20" s="129"/>
      <c r="H20" s="130"/>
      <c r="I20" s="130"/>
      <c r="J20" s="130"/>
      <c r="K20" s="130"/>
      <c r="L20" s="130"/>
      <c r="M20" s="130"/>
      <c r="N20" s="130"/>
      <c r="O20" s="130"/>
      <c r="P20" s="130"/>
      <c r="Q20" s="130"/>
      <c r="R20" s="131"/>
      <c r="S20" s="131"/>
      <c r="T20" s="131"/>
      <c r="U20" s="131"/>
    </row>
    <row r="21" spans="1:21" s="132" customFormat="1" ht="30" customHeight="1">
      <c r="A21" s="133" t="s">
        <v>30</v>
      </c>
      <c r="B21" s="134"/>
      <c r="C21" s="135" t="s">
        <v>31</v>
      </c>
      <c r="D21" s="101">
        <v>0</v>
      </c>
      <c r="E21" s="101">
        <v>0</v>
      </c>
      <c r="F21" s="136">
        <v>0</v>
      </c>
      <c r="G21" s="129"/>
      <c r="H21" s="130"/>
      <c r="I21" s="130"/>
      <c r="J21" s="130"/>
      <c r="K21" s="130"/>
      <c r="L21" s="130"/>
      <c r="M21" s="130"/>
      <c r="N21" s="130"/>
      <c r="O21" s="130"/>
      <c r="P21" s="130"/>
      <c r="Q21" s="130"/>
      <c r="R21" s="131"/>
      <c r="S21" s="131"/>
      <c r="T21" s="131"/>
      <c r="U21" s="131"/>
    </row>
    <row r="22" spans="1:21" s="132" customFormat="1" ht="30" customHeight="1">
      <c r="A22" s="133" t="s">
        <v>32</v>
      </c>
      <c r="B22" s="134"/>
      <c r="C22" s="135" t="s">
        <v>33</v>
      </c>
      <c r="D22" s="101">
        <v>0</v>
      </c>
      <c r="E22" s="101">
        <v>0</v>
      </c>
      <c r="F22" s="136">
        <v>0</v>
      </c>
      <c r="G22" s="129"/>
      <c r="H22" s="130"/>
      <c r="I22" s="130"/>
      <c r="J22" s="130"/>
      <c r="K22" s="130"/>
      <c r="L22" s="130"/>
      <c r="M22" s="130"/>
      <c r="N22" s="130"/>
      <c r="O22" s="130"/>
      <c r="P22" s="130"/>
      <c r="Q22" s="130"/>
      <c r="R22" s="131"/>
      <c r="S22" s="131"/>
      <c r="T22" s="131"/>
      <c r="U22" s="131"/>
    </row>
    <row r="23" spans="1:21" s="132" customFormat="1" ht="30" customHeight="1">
      <c r="A23" s="133" t="s">
        <v>34</v>
      </c>
      <c r="B23" s="134"/>
      <c r="C23" s="135" t="s">
        <v>35</v>
      </c>
      <c r="D23" s="101">
        <v>0</v>
      </c>
      <c r="E23" s="101">
        <v>0</v>
      </c>
      <c r="F23" s="136">
        <v>0</v>
      </c>
      <c r="G23" s="129"/>
      <c r="H23" s="130"/>
      <c r="I23" s="130"/>
      <c r="J23" s="130"/>
      <c r="K23" s="130"/>
      <c r="L23" s="130"/>
      <c r="M23" s="130"/>
      <c r="N23" s="130"/>
      <c r="O23" s="130"/>
      <c r="P23" s="130"/>
      <c r="Q23" s="130"/>
      <c r="R23" s="131"/>
      <c r="S23" s="131"/>
      <c r="T23" s="131"/>
      <c r="U23" s="131"/>
    </row>
    <row r="24" spans="1:21" s="132" customFormat="1" ht="30" customHeight="1">
      <c r="A24" s="133" t="s">
        <v>36</v>
      </c>
      <c r="B24" s="134"/>
      <c r="C24" s="135" t="s">
        <v>37</v>
      </c>
      <c r="D24" s="101">
        <v>0</v>
      </c>
      <c r="E24" s="101">
        <v>0</v>
      </c>
      <c r="F24" s="136">
        <v>0</v>
      </c>
      <c r="G24" s="129"/>
      <c r="H24" s="130"/>
      <c r="I24" s="130"/>
      <c r="J24" s="130"/>
      <c r="K24" s="130"/>
      <c r="L24" s="130"/>
      <c r="M24" s="130"/>
      <c r="N24" s="130"/>
      <c r="O24" s="130"/>
      <c r="P24" s="130"/>
      <c r="Q24" s="130"/>
      <c r="R24" s="131"/>
      <c r="S24" s="131"/>
      <c r="T24" s="131"/>
      <c r="U24" s="131"/>
    </row>
    <row r="25" spans="1:21" s="132" customFormat="1" ht="30" customHeight="1">
      <c r="A25" s="133" t="s">
        <v>38</v>
      </c>
      <c r="B25" s="134"/>
      <c r="C25" s="135" t="s">
        <v>39</v>
      </c>
      <c r="D25" s="101">
        <v>91705</v>
      </c>
      <c r="E25" s="101">
        <v>0</v>
      </c>
      <c r="F25" s="136">
        <v>91705</v>
      </c>
      <c r="G25" s="129"/>
      <c r="H25" s="130"/>
      <c r="I25" s="130"/>
      <c r="J25" s="130"/>
      <c r="K25" s="130"/>
      <c r="L25" s="130"/>
      <c r="M25" s="130"/>
      <c r="N25" s="130"/>
      <c r="O25" s="130"/>
      <c r="P25" s="130"/>
      <c r="Q25" s="130"/>
      <c r="R25" s="131"/>
      <c r="S25" s="131"/>
      <c r="T25" s="131"/>
      <c r="U25" s="131"/>
    </row>
    <row r="26" spans="1:21" s="132" customFormat="1" ht="30" customHeight="1">
      <c r="A26" s="133" t="s">
        <v>40</v>
      </c>
      <c r="B26" s="134"/>
      <c r="C26" s="135" t="s">
        <v>41</v>
      </c>
      <c r="D26" s="101">
        <v>0</v>
      </c>
      <c r="E26" s="101">
        <v>0</v>
      </c>
      <c r="F26" s="136">
        <v>0</v>
      </c>
      <c r="G26" s="129"/>
      <c r="H26" s="130"/>
      <c r="I26" s="130"/>
      <c r="J26" s="130"/>
      <c r="K26" s="130"/>
      <c r="L26" s="130"/>
      <c r="M26" s="130"/>
      <c r="N26" s="130"/>
      <c r="O26" s="130"/>
      <c r="P26" s="130"/>
      <c r="Q26" s="130"/>
      <c r="R26" s="131"/>
      <c r="S26" s="131"/>
      <c r="T26" s="131"/>
      <c r="U26" s="131"/>
    </row>
    <row r="27" spans="1:21" s="132" customFormat="1" ht="30" customHeight="1">
      <c r="A27" s="133" t="s">
        <v>42</v>
      </c>
      <c r="B27" s="134"/>
      <c r="C27" s="135" t="s">
        <v>43</v>
      </c>
      <c r="D27" s="101">
        <v>0</v>
      </c>
      <c r="E27" s="101">
        <v>0</v>
      </c>
      <c r="F27" s="136">
        <v>0</v>
      </c>
      <c r="G27" s="129"/>
      <c r="H27" s="130"/>
      <c r="I27" s="130"/>
      <c r="J27" s="130"/>
      <c r="K27" s="130"/>
      <c r="L27" s="130"/>
      <c r="M27" s="130"/>
      <c r="N27" s="130"/>
      <c r="O27" s="130"/>
      <c r="P27" s="130"/>
      <c r="Q27" s="130"/>
      <c r="R27" s="131"/>
      <c r="S27" s="131"/>
      <c r="T27" s="131"/>
      <c r="U27" s="131"/>
    </row>
    <row r="28" spans="1:21" s="132" customFormat="1" ht="30" customHeight="1">
      <c r="A28" s="133" t="s">
        <v>44</v>
      </c>
      <c r="B28" s="134"/>
      <c r="C28" s="135" t="s">
        <v>45</v>
      </c>
      <c r="D28" s="101">
        <v>0</v>
      </c>
      <c r="E28" s="101">
        <v>0</v>
      </c>
      <c r="F28" s="136">
        <v>0</v>
      </c>
      <c r="G28" s="129"/>
      <c r="H28" s="130"/>
      <c r="I28" s="130"/>
      <c r="J28" s="130"/>
      <c r="K28" s="130"/>
      <c r="L28" s="130"/>
      <c r="M28" s="130"/>
      <c r="N28" s="130"/>
      <c r="O28" s="130"/>
      <c r="P28" s="130"/>
      <c r="Q28" s="130"/>
      <c r="R28" s="131"/>
      <c r="S28" s="131"/>
      <c r="T28" s="131"/>
      <c r="U28" s="131"/>
    </row>
    <row r="29" spans="1:21" s="132" customFormat="1" ht="30" customHeight="1">
      <c r="A29" s="133" t="s">
        <v>46</v>
      </c>
      <c r="B29" s="134"/>
      <c r="C29" s="135" t="s">
        <v>47</v>
      </c>
      <c r="D29" s="101">
        <v>0</v>
      </c>
      <c r="E29" s="101">
        <v>0</v>
      </c>
      <c r="F29" s="136">
        <v>0</v>
      </c>
      <c r="G29" s="129"/>
      <c r="H29" s="130"/>
      <c r="I29" s="130"/>
      <c r="J29" s="130"/>
      <c r="K29" s="130"/>
      <c r="L29" s="130"/>
      <c r="M29" s="130"/>
      <c r="N29" s="130"/>
      <c r="O29" s="130"/>
      <c r="P29" s="130"/>
      <c r="Q29" s="130"/>
      <c r="R29" s="131"/>
      <c r="S29" s="131"/>
      <c r="T29" s="131"/>
      <c r="U29" s="131"/>
    </row>
    <row r="30" spans="1:21" s="132" customFormat="1" ht="30" customHeight="1">
      <c r="A30" s="133" t="s">
        <v>48</v>
      </c>
      <c r="B30" s="134"/>
      <c r="C30" s="135" t="s">
        <v>49</v>
      </c>
      <c r="D30" s="101">
        <v>186942</v>
      </c>
      <c r="E30" s="101">
        <v>0</v>
      </c>
      <c r="F30" s="136">
        <v>186942</v>
      </c>
      <c r="G30" s="129"/>
      <c r="H30" s="130"/>
      <c r="I30" s="130"/>
      <c r="J30" s="130"/>
      <c r="K30" s="130"/>
      <c r="L30" s="130"/>
      <c r="M30" s="130"/>
      <c r="N30" s="130"/>
      <c r="O30" s="130"/>
      <c r="P30" s="130"/>
      <c r="Q30" s="130"/>
      <c r="R30" s="131"/>
      <c r="S30" s="131"/>
      <c r="T30" s="131"/>
      <c r="U30" s="131"/>
    </row>
    <row r="31" spans="1:21" s="132" customFormat="1" ht="30" customHeight="1">
      <c r="A31" s="133" t="s">
        <v>50</v>
      </c>
      <c r="B31" s="134"/>
      <c r="C31" s="135" t="s">
        <v>51</v>
      </c>
      <c r="D31" s="101">
        <v>0</v>
      </c>
      <c r="E31" s="101">
        <v>0</v>
      </c>
      <c r="F31" s="136">
        <v>0</v>
      </c>
      <c r="G31" s="129"/>
      <c r="H31" s="130"/>
      <c r="I31" s="130"/>
      <c r="J31" s="130"/>
      <c r="K31" s="130"/>
      <c r="L31" s="130"/>
      <c r="M31" s="130"/>
      <c r="N31" s="130"/>
      <c r="O31" s="130"/>
      <c r="P31" s="130"/>
      <c r="Q31" s="130"/>
      <c r="R31" s="131"/>
      <c r="S31" s="131"/>
      <c r="T31" s="131"/>
      <c r="U31" s="131"/>
    </row>
    <row r="32" spans="1:21" s="132" customFormat="1" ht="30" customHeight="1">
      <c r="A32" s="133" t="s">
        <v>52</v>
      </c>
      <c r="B32" s="134"/>
      <c r="C32" s="135" t="s">
        <v>53</v>
      </c>
      <c r="D32" s="101">
        <v>0</v>
      </c>
      <c r="E32" s="101">
        <v>0</v>
      </c>
      <c r="F32" s="136">
        <v>0</v>
      </c>
      <c r="G32" s="129"/>
      <c r="H32" s="130"/>
      <c r="I32" s="130"/>
      <c r="J32" s="130"/>
      <c r="K32" s="130"/>
      <c r="L32" s="130"/>
      <c r="M32" s="130"/>
      <c r="N32" s="130"/>
      <c r="O32" s="130"/>
      <c r="P32" s="130"/>
      <c r="Q32" s="130"/>
      <c r="R32" s="131"/>
      <c r="S32" s="131"/>
      <c r="T32" s="131"/>
      <c r="U32" s="131"/>
    </row>
    <row r="33" spans="1:21" s="132" customFormat="1" ht="30" customHeight="1">
      <c r="A33" s="133" t="s">
        <v>54</v>
      </c>
      <c r="B33" s="134"/>
      <c r="C33" s="135" t="s">
        <v>55</v>
      </c>
      <c r="D33" s="101">
        <v>0</v>
      </c>
      <c r="E33" s="101">
        <v>0</v>
      </c>
      <c r="F33" s="136">
        <v>0</v>
      </c>
      <c r="G33" s="129"/>
      <c r="H33" s="130"/>
      <c r="I33" s="130"/>
      <c r="J33" s="130"/>
      <c r="K33" s="130"/>
      <c r="L33" s="130"/>
      <c r="M33" s="130"/>
      <c r="N33" s="130"/>
      <c r="O33" s="130"/>
      <c r="P33" s="130"/>
      <c r="Q33" s="130"/>
      <c r="R33" s="131"/>
      <c r="S33" s="131"/>
      <c r="T33" s="131"/>
      <c r="U33" s="131"/>
    </row>
    <row r="34" spans="1:21" s="132" customFormat="1" ht="30" customHeight="1">
      <c r="A34" s="133" t="s">
        <v>56</v>
      </c>
      <c r="B34" s="134"/>
      <c r="C34" s="135" t="s">
        <v>57</v>
      </c>
      <c r="D34" s="101">
        <v>0</v>
      </c>
      <c r="E34" s="101">
        <v>0</v>
      </c>
      <c r="F34" s="136">
        <v>0</v>
      </c>
      <c r="G34" s="129"/>
      <c r="H34" s="130"/>
      <c r="I34" s="130"/>
      <c r="J34" s="130"/>
      <c r="K34" s="130"/>
      <c r="L34" s="130"/>
      <c r="M34" s="130"/>
      <c r="N34" s="130"/>
      <c r="O34" s="130"/>
      <c r="P34" s="130"/>
      <c r="Q34" s="130"/>
      <c r="R34" s="131"/>
      <c r="S34" s="131"/>
      <c r="T34" s="131"/>
      <c r="U34" s="131"/>
    </row>
    <row r="35" spans="1:21" s="132" customFormat="1" ht="30" customHeight="1">
      <c r="A35" s="133" t="s">
        <v>58</v>
      </c>
      <c r="B35" s="134"/>
      <c r="C35" s="135">
        <v>56001</v>
      </c>
      <c r="D35" s="101">
        <v>791333</v>
      </c>
      <c r="E35" s="101">
        <v>0</v>
      </c>
      <c r="F35" s="136">
        <v>791333</v>
      </c>
      <c r="G35" s="129"/>
      <c r="H35" s="130"/>
      <c r="I35" s="130"/>
      <c r="J35" s="130"/>
      <c r="K35" s="130"/>
      <c r="L35" s="130"/>
      <c r="M35" s="130"/>
      <c r="N35" s="130"/>
      <c r="O35" s="130"/>
      <c r="P35" s="130"/>
      <c r="Q35" s="130"/>
      <c r="R35" s="131"/>
      <c r="S35" s="131"/>
      <c r="T35" s="131"/>
      <c r="U35" s="131"/>
    </row>
    <row r="36" spans="1:21" s="132" customFormat="1" ht="30" customHeight="1">
      <c r="A36" s="133" t="s">
        <v>59</v>
      </c>
      <c r="B36" s="134"/>
      <c r="C36" s="135">
        <v>56002</v>
      </c>
      <c r="D36" s="101">
        <v>0</v>
      </c>
      <c r="E36" s="101">
        <v>0</v>
      </c>
      <c r="F36" s="136">
        <v>0</v>
      </c>
      <c r="G36" s="129"/>
      <c r="H36" s="130"/>
      <c r="I36" s="130"/>
      <c r="J36" s="130"/>
      <c r="K36" s="130"/>
      <c r="L36" s="130"/>
      <c r="M36" s="130"/>
      <c r="N36" s="130"/>
      <c r="O36" s="130"/>
      <c r="P36" s="130"/>
      <c r="Q36" s="130"/>
      <c r="R36" s="131"/>
      <c r="S36" s="131"/>
      <c r="T36" s="131"/>
      <c r="U36" s="131"/>
    </row>
    <row r="37" spans="1:21" s="132" customFormat="1" ht="30" customHeight="1">
      <c r="A37" s="133" t="s">
        <v>60</v>
      </c>
      <c r="B37" s="134"/>
      <c r="C37" s="135">
        <v>56003</v>
      </c>
      <c r="D37" s="101">
        <v>0</v>
      </c>
      <c r="E37" s="101">
        <v>0</v>
      </c>
      <c r="F37" s="136">
        <v>0</v>
      </c>
      <c r="G37" s="129"/>
      <c r="H37" s="130"/>
      <c r="I37" s="130"/>
      <c r="J37" s="130"/>
      <c r="K37" s="130"/>
      <c r="L37" s="130"/>
      <c r="M37" s="130"/>
      <c r="N37" s="130"/>
      <c r="O37" s="130"/>
      <c r="P37" s="130"/>
      <c r="Q37" s="130"/>
      <c r="R37" s="131"/>
      <c r="S37" s="131"/>
      <c r="T37" s="131"/>
      <c r="U37" s="131"/>
    </row>
    <row r="38" spans="1:21" s="132" customFormat="1" ht="30" customHeight="1">
      <c r="A38" s="133" t="s">
        <v>61</v>
      </c>
      <c r="B38" s="134"/>
      <c r="C38" s="135" t="s">
        <v>62</v>
      </c>
      <c r="D38" s="101">
        <v>0</v>
      </c>
      <c r="E38" s="101">
        <v>0</v>
      </c>
      <c r="F38" s="136">
        <v>0</v>
      </c>
      <c r="G38" s="129"/>
      <c r="H38" s="130"/>
      <c r="I38" s="130"/>
      <c r="J38" s="130"/>
      <c r="K38" s="130"/>
      <c r="L38" s="130"/>
      <c r="M38" s="130"/>
      <c r="N38" s="130"/>
      <c r="O38" s="130"/>
      <c r="P38" s="130"/>
      <c r="Q38" s="130"/>
      <c r="R38" s="131"/>
      <c r="S38" s="131"/>
      <c r="T38" s="131"/>
      <c r="U38" s="131"/>
    </row>
    <row r="39" spans="1:21" s="132" customFormat="1" ht="30" customHeight="1">
      <c r="A39" s="133" t="s">
        <v>63</v>
      </c>
      <c r="B39" s="134"/>
      <c r="C39" s="135" t="s">
        <v>64</v>
      </c>
      <c r="D39" s="101">
        <v>0</v>
      </c>
      <c r="E39" s="101">
        <v>0</v>
      </c>
      <c r="F39" s="136">
        <v>0</v>
      </c>
      <c r="G39" s="129"/>
      <c r="H39" s="130"/>
      <c r="I39" s="130"/>
      <c r="J39" s="130"/>
      <c r="K39" s="130"/>
      <c r="L39" s="130"/>
      <c r="M39" s="130"/>
      <c r="N39" s="130"/>
      <c r="O39" s="130"/>
      <c r="P39" s="130"/>
      <c r="Q39" s="130"/>
      <c r="R39" s="131"/>
      <c r="S39" s="131"/>
      <c r="T39" s="131"/>
      <c r="U39" s="131"/>
    </row>
    <row r="40" spans="1:21" s="132" customFormat="1" ht="30" customHeight="1">
      <c r="A40" s="133" t="s">
        <v>65</v>
      </c>
      <c r="B40" s="134"/>
      <c r="C40" s="135" t="s">
        <v>66</v>
      </c>
      <c r="D40" s="101">
        <v>0</v>
      </c>
      <c r="E40" s="101">
        <v>0</v>
      </c>
      <c r="F40" s="136">
        <v>0</v>
      </c>
      <c r="G40" s="129"/>
      <c r="H40" s="130"/>
      <c r="I40" s="130"/>
      <c r="J40" s="130"/>
      <c r="K40" s="130"/>
      <c r="L40" s="130"/>
      <c r="M40" s="130"/>
      <c r="N40" s="130"/>
      <c r="O40" s="130"/>
      <c r="P40" s="130"/>
      <c r="Q40" s="130"/>
      <c r="R40" s="131"/>
      <c r="S40" s="131"/>
      <c r="T40" s="131"/>
      <c r="U40" s="131"/>
    </row>
    <row r="41" spans="1:21" s="132" customFormat="1" ht="30" customHeight="1">
      <c r="A41" s="133" t="s">
        <v>67</v>
      </c>
      <c r="B41" s="134"/>
      <c r="C41" s="135" t="s">
        <v>68</v>
      </c>
      <c r="D41" s="101">
        <v>0</v>
      </c>
      <c r="E41" s="101">
        <v>0</v>
      </c>
      <c r="F41" s="136">
        <v>0</v>
      </c>
      <c r="G41" s="129"/>
      <c r="H41" s="130"/>
      <c r="I41" s="130"/>
      <c r="J41" s="130"/>
      <c r="K41" s="130"/>
      <c r="L41" s="130"/>
      <c r="M41" s="130"/>
      <c r="N41" s="130"/>
      <c r="O41" s="130"/>
      <c r="P41" s="130"/>
      <c r="Q41" s="130"/>
      <c r="R41" s="131"/>
      <c r="S41" s="131"/>
      <c r="T41" s="131"/>
      <c r="U41" s="131"/>
    </row>
    <row r="42" spans="1:21" s="132" customFormat="1" ht="30" customHeight="1">
      <c r="A42" s="133" t="s">
        <v>69</v>
      </c>
      <c r="B42" s="134"/>
      <c r="C42" s="135" t="s">
        <v>70</v>
      </c>
      <c r="D42" s="101">
        <v>0</v>
      </c>
      <c r="E42" s="101">
        <v>0</v>
      </c>
      <c r="F42" s="136">
        <v>0</v>
      </c>
      <c r="G42" s="129"/>
      <c r="H42" s="130"/>
      <c r="I42" s="130"/>
      <c r="J42" s="130"/>
      <c r="K42" s="130"/>
      <c r="L42" s="130"/>
      <c r="M42" s="130"/>
      <c r="N42" s="130"/>
      <c r="O42" s="130"/>
      <c r="P42" s="130"/>
      <c r="Q42" s="130"/>
      <c r="R42" s="131"/>
      <c r="S42" s="131"/>
      <c r="T42" s="131"/>
      <c r="U42" s="131"/>
    </row>
    <row r="43" spans="1:21" s="132" customFormat="1" ht="30" customHeight="1">
      <c r="A43" s="133" t="s">
        <v>71</v>
      </c>
      <c r="B43" s="134"/>
      <c r="C43" s="135" t="s">
        <v>72</v>
      </c>
      <c r="D43" s="101">
        <v>0</v>
      </c>
      <c r="E43" s="101">
        <v>0</v>
      </c>
      <c r="F43" s="136">
        <v>0</v>
      </c>
      <c r="G43" s="129"/>
      <c r="H43" s="130"/>
      <c r="I43" s="130"/>
      <c r="J43" s="130"/>
      <c r="K43" s="130"/>
      <c r="L43" s="130"/>
      <c r="M43" s="130"/>
      <c r="N43" s="130"/>
      <c r="O43" s="130"/>
      <c r="P43" s="130"/>
      <c r="Q43" s="130"/>
      <c r="R43" s="131"/>
      <c r="S43" s="131"/>
      <c r="T43" s="131"/>
      <c r="U43" s="131"/>
    </row>
    <row r="44" spans="1:21" s="132" customFormat="1" ht="30" customHeight="1">
      <c r="A44" s="133" t="s">
        <v>73</v>
      </c>
      <c r="B44" s="134"/>
      <c r="C44" s="135" t="s">
        <v>74</v>
      </c>
      <c r="D44" s="101">
        <v>0</v>
      </c>
      <c r="E44" s="101">
        <v>0</v>
      </c>
      <c r="F44" s="136">
        <v>0</v>
      </c>
      <c r="G44" s="129"/>
      <c r="H44" s="130"/>
      <c r="I44" s="130"/>
      <c r="J44" s="130"/>
      <c r="K44" s="130"/>
      <c r="L44" s="130"/>
      <c r="M44" s="130"/>
      <c r="N44" s="130"/>
      <c r="O44" s="130"/>
      <c r="P44" s="130"/>
      <c r="Q44" s="130"/>
      <c r="R44" s="131"/>
      <c r="S44" s="131"/>
      <c r="T44" s="131"/>
      <c r="U44" s="131"/>
    </row>
    <row r="45" spans="1:21" s="132" customFormat="1" ht="30" customHeight="1">
      <c r="A45" s="133" t="s">
        <v>75</v>
      </c>
      <c r="B45" s="134"/>
      <c r="C45" s="135" t="s">
        <v>76</v>
      </c>
      <c r="D45" s="101">
        <v>0</v>
      </c>
      <c r="E45" s="101">
        <v>0</v>
      </c>
      <c r="F45" s="136">
        <v>0</v>
      </c>
      <c r="G45" s="129"/>
      <c r="H45" s="130"/>
      <c r="I45" s="130"/>
      <c r="J45" s="130"/>
      <c r="K45" s="130"/>
      <c r="L45" s="130"/>
      <c r="M45" s="130"/>
      <c r="N45" s="130"/>
      <c r="O45" s="130"/>
      <c r="P45" s="130"/>
      <c r="Q45" s="130"/>
      <c r="R45" s="131"/>
      <c r="S45" s="131"/>
      <c r="T45" s="131"/>
      <c r="U45" s="131"/>
    </row>
    <row r="46" spans="1:21" s="132" customFormat="1" ht="30" customHeight="1">
      <c r="A46" s="133" t="s">
        <v>77</v>
      </c>
      <c r="B46" s="134"/>
      <c r="C46" s="135" t="s">
        <v>78</v>
      </c>
      <c r="D46" s="101">
        <v>0</v>
      </c>
      <c r="E46" s="101">
        <v>0</v>
      </c>
      <c r="F46" s="136">
        <v>0</v>
      </c>
      <c r="G46" s="129"/>
      <c r="H46" s="130"/>
      <c r="I46" s="130"/>
      <c r="J46" s="130"/>
      <c r="K46" s="130"/>
      <c r="L46" s="130"/>
      <c r="M46" s="130"/>
      <c r="N46" s="130"/>
      <c r="O46" s="130"/>
      <c r="P46" s="130"/>
      <c r="Q46" s="130"/>
      <c r="R46" s="131"/>
      <c r="S46" s="131"/>
      <c r="T46" s="131"/>
      <c r="U46" s="131"/>
    </row>
    <row r="47" spans="1:21" s="132" customFormat="1" ht="30" customHeight="1">
      <c r="A47" s="133" t="s">
        <v>79</v>
      </c>
      <c r="B47" s="134"/>
      <c r="C47" s="135" t="s">
        <v>80</v>
      </c>
      <c r="D47" s="101">
        <v>0</v>
      </c>
      <c r="E47" s="101">
        <v>0</v>
      </c>
      <c r="F47" s="136">
        <v>0</v>
      </c>
      <c r="G47" s="129"/>
      <c r="H47" s="130"/>
      <c r="I47" s="130"/>
      <c r="J47" s="130"/>
      <c r="K47" s="130"/>
      <c r="L47" s="130"/>
      <c r="M47" s="130"/>
      <c r="N47" s="130"/>
      <c r="O47" s="130"/>
      <c r="P47" s="130"/>
      <c r="Q47" s="130"/>
      <c r="R47" s="131"/>
      <c r="S47" s="131"/>
      <c r="T47" s="131"/>
      <c r="U47" s="131"/>
    </row>
    <row r="48" spans="1:21" s="132" customFormat="1" ht="30" customHeight="1">
      <c r="A48" s="133" t="s">
        <v>81</v>
      </c>
      <c r="B48" s="134"/>
      <c r="C48" s="135" t="s">
        <v>82</v>
      </c>
      <c r="D48" s="101">
        <v>226350</v>
      </c>
      <c r="E48" s="101">
        <v>0</v>
      </c>
      <c r="F48" s="136">
        <v>226350</v>
      </c>
      <c r="G48" s="129"/>
      <c r="H48" s="130"/>
      <c r="I48" s="130"/>
      <c r="J48" s="130"/>
      <c r="K48" s="130"/>
      <c r="L48" s="130"/>
      <c r="M48" s="130"/>
      <c r="N48" s="130"/>
      <c r="O48" s="130"/>
      <c r="P48" s="130"/>
      <c r="Q48" s="130"/>
      <c r="R48" s="131"/>
      <c r="S48" s="131"/>
      <c r="T48" s="131"/>
      <c r="U48" s="131"/>
    </row>
    <row r="49" spans="1:21" s="132" customFormat="1" ht="30" customHeight="1">
      <c r="A49" s="133" t="s">
        <v>83</v>
      </c>
      <c r="B49" s="134"/>
      <c r="C49" s="135" t="s">
        <v>84</v>
      </c>
      <c r="D49" s="101">
        <v>243869</v>
      </c>
      <c r="E49" s="101">
        <v>0</v>
      </c>
      <c r="F49" s="136">
        <v>243869</v>
      </c>
      <c r="G49" s="129"/>
      <c r="H49" s="130"/>
      <c r="I49" s="130"/>
      <c r="J49" s="130"/>
      <c r="K49" s="130"/>
      <c r="L49" s="130"/>
      <c r="M49" s="130"/>
      <c r="N49" s="130"/>
      <c r="O49" s="130"/>
      <c r="P49" s="130"/>
      <c r="Q49" s="130"/>
      <c r="R49" s="131"/>
      <c r="S49" s="131"/>
      <c r="T49" s="131"/>
      <c r="U49" s="131"/>
    </row>
    <row r="50" spans="1:21" s="132" customFormat="1" ht="30" customHeight="1">
      <c r="A50" s="133" t="s">
        <v>85</v>
      </c>
      <c r="B50" s="134"/>
      <c r="C50" s="135" t="s">
        <v>86</v>
      </c>
      <c r="D50" s="101">
        <v>0</v>
      </c>
      <c r="E50" s="101">
        <v>0</v>
      </c>
      <c r="F50" s="136">
        <v>0</v>
      </c>
      <c r="G50" s="129"/>
      <c r="H50" s="130"/>
      <c r="I50" s="130"/>
      <c r="J50" s="130"/>
      <c r="K50" s="130"/>
      <c r="L50" s="130"/>
      <c r="M50" s="130"/>
      <c r="N50" s="130"/>
      <c r="O50" s="130"/>
      <c r="P50" s="130"/>
      <c r="Q50" s="130"/>
      <c r="R50" s="131"/>
      <c r="S50" s="131"/>
      <c r="T50" s="131"/>
      <c r="U50" s="131"/>
    </row>
    <row r="51" spans="1:21" s="132" customFormat="1" ht="30" customHeight="1">
      <c r="A51" s="133" t="s">
        <v>87</v>
      </c>
      <c r="B51" s="134"/>
      <c r="C51" s="135" t="s">
        <v>88</v>
      </c>
      <c r="D51" s="101">
        <v>0</v>
      </c>
      <c r="E51" s="101">
        <v>0</v>
      </c>
      <c r="F51" s="136">
        <v>0</v>
      </c>
      <c r="G51" s="129"/>
      <c r="H51" s="130"/>
      <c r="I51" s="130"/>
      <c r="J51" s="130"/>
      <c r="K51" s="130"/>
      <c r="L51" s="130"/>
      <c r="M51" s="130"/>
      <c r="N51" s="130"/>
      <c r="O51" s="130"/>
      <c r="P51" s="130"/>
      <c r="Q51" s="130"/>
      <c r="R51" s="131"/>
      <c r="S51" s="131"/>
      <c r="T51" s="131"/>
      <c r="U51" s="131"/>
    </row>
    <row r="52" spans="1:21" s="132" customFormat="1" ht="30" customHeight="1">
      <c r="A52" s="133" t="s">
        <v>89</v>
      </c>
      <c r="B52" s="134"/>
      <c r="C52" s="135" t="s">
        <v>90</v>
      </c>
      <c r="D52" s="101">
        <v>0</v>
      </c>
      <c r="E52" s="101">
        <v>0</v>
      </c>
      <c r="F52" s="136">
        <v>0</v>
      </c>
      <c r="G52" s="129"/>
      <c r="H52" s="130"/>
      <c r="I52" s="130"/>
      <c r="J52" s="130"/>
      <c r="K52" s="130"/>
      <c r="L52" s="130"/>
      <c r="M52" s="130"/>
      <c r="N52" s="130"/>
      <c r="O52" s="130"/>
      <c r="P52" s="130"/>
      <c r="Q52" s="130"/>
      <c r="R52" s="131"/>
      <c r="S52" s="131"/>
      <c r="T52" s="131"/>
      <c r="U52" s="131"/>
    </row>
    <row r="53" spans="1:21" s="132" customFormat="1" ht="30" customHeight="1">
      <c r="A53" s="133" t="s">
        <v>91</v>
      </c>
      <c r="B53" s="134"/>
      <c r="C53" s="135" t="s">
        <v>92</v>
      </c>
      <c r="D53" s="101">
        <v>0</v>
      </c>
      <c r="E53" s="101">
        <v>0</v>
      </c>
      <c r="F53" s="136">
        <v>0</v>
      </c>
      <c r="G53" s="129"/>
      <c r="H53" s="130"/>
      <c r="I53" s="130"/>
      <c r="J53" s="130"/>
      <c r="K53" s="130"/>
      <c r="L53" s="130"/>
      <c r="M53" s="130"/>
      <c r="N53" s="130"/>
      <c r="O53" s="130"/>
      <c r="P53" s="130"/>
      <c r="Q53" s="130"/>
      <c r="R53" s="131"/>
      <c r="S53" s="131"/>
      <c r="T53" s="131"/>
      <c r="U53" s="131"/>
    </row>
    <row r="54" spans="1:21" s="132" customFormat="1" ht="30" customHeight="1">
      <c r="A54" s="133" t="s">
        <v>93</v>
      </c>
      <c r="B54" s="134"/>
      <c r="C54" s="135" t="s">
        <v>94</v>
      </c>
      <c r="D54" s="101">
        <v>453138</v>
      </c>
      <c r="E54" s="101">
        <v>0</v>
      </c>
      <c r="F54" s="136">
        <v>453138</v>
      </c>
      <c r="G54" s="129"/>
      <c r="H54" s="130"/>
      <c r="I54" s="130"/>
      <c r="J54" s="130"/>
      <c r="K54" s="130"/>
      <c r="L54" s="130"/>
      <c r="M54" s="130"/>
      <c r="N54" s="130"/>
      <c r="O54" s="130"/>
      <c r="P54" s="130"/>
      <c r="Q54" s="130"/>
      <c r="R54" s="131"/>
      <c r="S54" s="131"/>
      <c r="T54" s="131"/>
      <c r="U54" s="131"/>
    </row>
    <row r="55" spans="1:21" s="132" customFormat="1" ht="30" customHeight="1">
      <c r="A55" s="133" t="s">
        <v>95</v>
      </c>
      <c r="B55" s="134"/>
      <c r="C55" s="135" t="s">
        <v>96</v>
      </c>
      <c r="D55" s="101">
        <v>0</v>
      </c>
      <c r="E55" s="101">
        <v>0</v>
      </c>
      <c r="F55" s="136">
        <v>0</v>
      </c>
      <c r="G55" s="129"/>
      <c r="H55" s="130"/>
      <c r="I55" s="130"/>
      <c r="J55" s="130"/>
      <c r="K55" s="130"/>
      <c r="L55" s="130"/>
      <c r="M55" s="130"/>
      <c r="N55" s="130"/>
      <c r="O55" s="130"/>
      <c r="P55" s="130"/>
      <c r="Q55" s="130"/>
      <c r="R55" s="131"/>
      <c r="S55" s="131"/>
      <c r="T55" s="131"/>
      <c r="U55" s="131"/>
    </row>
    <row r="56" spans="1:21" s="132" customFormat="1" ht="30" customHeight="1" thickBot="1">
      <c r="A56" s="9" t="s">
        <v>97</v>
      </c>
      <c r="B56" s="10"/>
      <c r="C56" s="11" t="s">
        <v>98</v>
      </c>
      <c r="D56" s="101">
        <v>0</v>
      </c>
      <c r="E56" s="102">
        <v>0</v>
      </c>
      <c r="F56" s="138">
        <v>0</v>
      </c>
      <c r="G56" s="129"/>
      <c r="H56" s="130"/>
      <c r="I56" s="130"/>
      <c r="J56" s="130"/>
      <c r="K56" s="130"/>
      <c r="L56" s="130"/>
      <c r="M56" s="130"/>
      <c r="N56" s="130"/>
      <c r="O56" s="130"/>
      <c r="P56" s="130"/>
      <c r="Q56" s="130"/>
      <c r="R56" s="131"/>
      <c r="S56" s="131"/>
      <c r="T56" s="131"/>
      <c r="U56" s="131"/>
    </row>
    <row r="57" spans="1:21" s="107" customFormat="1" ht="30" customHeight="1" thickBot="1">
      <c r="A57" s="139" t="s">
        <v>99</v>
      </c>
      <c r="B57" s="140"/>
      <c r="C57" s="141"/>
      <c r="D57" s="142">
        <v>4432003</v>
      </c>
      <c r="E57" s="142">
        <v>0</v>
      </c>
      <c r="F57" s="142">
        <v>4432003</v>
      </c>
      <c r="G57" s="125"/>
      <c r="H57" s="126"/>
      <c r="I57" s="126"/>
      <c r="J57" s="126"/>
      <c r="K57" s="126"/>
      <c r="L57" s="126"/>
      <c r="M57" s="126"/>
      <c r="N57" s="126"/>
      <c r="O57" s="126"/>
      <c r="P57" s="126"/>
      <c r="Q57" s="126"/>
      <c r="R57" s="127"/>
      <c r="S57" s="127"/>
      <c r="T57" s="127"/>
      <c r="U57" s="127"/>
    </row>
    <row r="58" spans="1:21" s="132" customFormat="1" ht="30" customHeight="1">
      <c r="A58" s="12"/>
      <c r="B58" s="13"/>
      <c r="C58" s="14"/>
      <c r="D58" s="15"/>
      <c r="E58" s="15"/>
      <c r="F58" s="15"/>
      <c r="G58" s="129"/>
      <c r="H58" s="130"/>
      <c r="I58" s="130"/>
      <c r="J58" s="130"/>
      <c r="K58" s="130"/>
      <c r="L58" s="130"/>
      <c r="M58" s="130"/>
      <c r="N58" s="130"/>
      <c r="O58" s="130"/>
      <c r="P58" s="130"/>
      <c r="Q58" s="130"/>
      <c r="R58" s="131"/>
      <c r="S58" s="131"/>
      <c r="T58" s="131"/>
      <c r="U58" s="131"/>
    </row>
    <row r="59" spans="1:21" s="132" customFormat="1" ht="30" customHeight="1">
      <c r="A59" s="16"/>
      <c r="B59" s="16"/>
      <c r="C59" s="16"/>
      <c r="D59" s="17"/>
      <c r="E59" s="17"/>
      <c r="F59" s="17"/>
      <c r="G59" s="129"/>
      <c r="H59" s="130"/>
      <c r="I59" s="130"/>
      <c r="J59" s="130"/>
      <c r="K59" s="130"/>
      <c r="L59" s="130"/>
      <c r="M59" s="130"/>
      <c r="N59" s="130"/>
      <c r="O59" s="130"/>
      <c r="P59" s="130"/>
      <c r="Q59" s="130"/>
      <c r="R59" s="131"/>
      <c r="S59" s="131"/>
      <c r="T59" s="131"/>
      <c r="U59" s="131"/>
    </row>
    <row r="60" spans="1:21" s="132" customFormat="1" ht="30" customHeight="1" thickBot="1">
      <c r="A60" s="16"/>
      <c r="B60" s="16"/>
      <c r="C60" s="16"/>
      <c r="D60" s="17"/>
      <c r="E60" s="17"/>
      <c r="F60" s="17"/>
      <c r="G60" s="129"/>
      <c r="H60" s="130"/>
      <c r="I60" s="130"/>
      <c r="J60" s="130"/>
      <c r="K60" s="130"/>
      <c r="L60" s="130"/>
      <c r="M60" s="130"/>
      <c r="N60" s="130"/>
      <c r="O60" s="130"/>
      <c r="P60" s="130"/>
      <c r="Q60" s="130"/>
      <c r="R60" s="131"/>
      <c r="S60" s="131"/>
      <c r="T60" s="131"/>
      <c r="U60" s="131"/>
    </row>
    <row r="61" spans="1:21" s="132" customFormat="1" ht="30" customHeight="1" thickBot="1">
      <c r="A61" s="143"/>
      <c r="B61" s="122"/>
      <c r="C61" s="238" t="s">
        <v>218</v>
      </c>
      <c r="D61" s="234"/>
      <c r="E61" s="234"/>
      <c r="F61" s="235"/>
      <c r="G61" s="129"/>
      <c r="H61" s="130"/>
      <c r="I61" s="130"/>
      <c r="J61" s="130"/>
      <c r="K61" s="130"/>
      <c r="L61" s="130"/>
      <c r="M61" s="130"/>
      <c r="N61" s="130"/>
      <c r="O61" s="130"/>
      <c r="P61" s="130"/>
      <c r="Q61" s="130"/>
      <c r="R61" s="131"/>
      <c r="S61" s="131"/>
      <c r="T61" s="131"/>
      <c r="U61" s="131"/>
    </row>
    <row r="62" spans="1:21" s="132" customFormat="1" ht="111.6" customHeight="1" thickBot="1">
      <c r="A62" s="271" t="s">
        <v>3</v>
      </c>
      <c r="B62" s="267"/>
      <c r="C62" s="144" t="s">
        <v>4</v>
      </c>
      <c r="D62" s="114" t="s">
        <v>5</v>
      </c>
      <c r="E62" s="115" t="s">
        <v>6</v>
      </c>
      <c r="F62" s="116" t="s">
        <v>7</v>
      </c>
      <c r="G62" s="129"/>
      <c r="H62" s="130"/>
      <c r="I62" s="130"/>
      <c r="J62" s="130"/>
      <c r="K62" s="130"/>
      <c r="L62" s="130"/>
      <c r="M62" s="130"/>
      <c r="N62" s="130"/>
      <c r="O62" s="130"/>
      <c r="P62" s="130"/>
      <c r="Q62" s="130"/>
      <c r="R62" s="131"/>
      <c r="S62" s="131"/>
      <c r="T62" s="131"/>
      <c r="U62" s="131"/>
    </row>
    <row r="63" spans="1:21" s="132" customFormat="1" ht="30" customHeight="1" thickBot="1">
      <c r="A63" s="236" t="s">
        <v>100</v>
      </c>
      <c r="B63" s="237"/>
      <c r="C63" s="145"/>
      <c r="D63" s="146"/>
      <c r="E63" s="146"/>
      <c r="F63" s="146"/>
      <c r="G63" s="129"/>
      <c r="H63" s="130"/>
      <c r="I63" s="130"/>
      <c r="J63" s="130"/>
      <c r="K63" s="130"/>
      <c r="L63" s="130"/>
      <c r="M63" s="130"/>
      <c r="N63" s="130"/>
      <c r="O63" s="130"/>
      <c r="P63" s="130"/>
      <c r="Q63" s="130"/>
      <c r="R63" s="131"/>
      <c r="S63" s="131"/>
      <c r="T63" s="131"/>
      <c r="U63" s="131"/>
    </row>
    <row r="64" spans="1:21" s="132" customFormat="1" ht="30" customHeight="1">
      <c r="A64" s="3" t="s">
        <v>101</v>
      </c>
      <c r="B64" s="4"/>
      <c r="C64" s="18" t="s">
        <v>102</v>
      </c>
      <c r="D64" s="100">
        <v>9240</v>
      </c>
      <c r="E64" s="100">
        <v>0</v>
      </c>
      <c r="F64" s="128">
        <v>9240</v>
      </c>
      <c r="G64" s="129"/>
      <c r="H64" s="130"/>
      <c r="I64" s="130"/>
      <c r="J64" s="130"/>
      <c r="K64" s="130"/>
      <c r="L64" s="130"/>
      <c r="M64" s="130"/>
      <c r="N64" s="130"/>
      <c r="O64" s="130"/>
      <c r="P64" s="130"/>
      <c r="Q64" s="130"/>
      <c r="R64" s="131"/>
      <c r="S64" s="131"/>
      <c r="T64" s="131"/>
      <c r="U64" s="131"/>
    </row>
    <row r="65" spans="1:21" s="132" customFormat="1" ht="30" customHeight="1">
      <c r="A65" s="133" t="s">
        <v>103</v>
      </c>
      <c r="B65" s="134"/>
      <c r="C65" s="19" t="s">
        <v>104</v>
      </c>
      <c r="D65" s="101">
        <v>700</v>
      </c>
      <c r="E65" s="101">
        <v>0</v>
      </c>
      <c r="F65" s="136">
        <v>700</v>
      </c>
      <c r="G65" s="129"/>
      <c r="H65" s="130"/>
      <c r="I65" s="130"/>
      <c r="J65" s="130"/>
      <c r="K65" s="130"/>
      <c r="L65" s="130"/>
      <c r="M65" s="130"/>
      <c r="N65" s="130"/>
      <c r="O65" s="130"/>
      <c r="P65" s="130"/>
      <c r="Q65" s="130"/>
      <c r="R65" s="131"/>
      <c r="S65" s="131"/>
      <c r="T65" s="131"/>
      <c r="U65" s="131"/>
    </row>
    <row r="66" spans="1:21" s="132" customFormat="1" ht="30" customHeight="1">
      <c r="A66" s="133" t="s">
        <v>105</v>
      </c>
      <c r="B66" s="134"/>
      <c r="C66" s="19" t="s">
        <v>106</v>
      </c>
      <c r="D66" s="101"/>
      <c r="E66" s="101">
        <v>0</v>
      </c>
      <c r="F66" s="136">
        <v>0</v>
      </c>
      <c r="G66" s="129"/>
      <c r="H66" s="130"/>
      <c r="I66" s="130"/>
      <c r="J66" s="130"/>
      <c r="K66" s="130"/>
      <c r="L66" s="130"/>
      <c r="M66" s="130"/>
      <c r="N66" s="130"/>
      <c r="O66" s="130"/>
      <c r="P66" s="130"/>
      <c r="Q66" s="130"/>
      <c r="R66" s="131"/>
      <c r="S66" s="131"/>
      <c r="T66" s="131"/>
      <c r="U66" s="131"/>
    </row>
    <row r="67" spans="1:21" s="132" customFormat="1" ht="30" customHeight="1">
      <c r="A67" s="133" t="s">
        <v>107</v>
      </c>
      <c r="B67" s="134"/>
      <c r="C67" s="19" t="s">
        <v>108</v>
      </c>
      <c r="D67" s="101">
        <v>3317</v>
      </c>
      <c r="E67" s="101">
        <v>0</v>
      </c>
      <c r="F67" s="136">
        <v>3317</v>
      </c>
      <c r="G67" s="129"/>
      <c r="H67" s="130"/>
      <c r="I67" s="130"/>
      <c r="J67" s="130"/>
      <c r="K67" s="130"/>
      <c r="L67" s="130"/>
      <c r="M67" s="130"/>
      <c r="N67" s="130"/>
      <c r="O67" s="130"/>
      <c r="P67" s="130"/>
      <c r="Q67" s="130"/>
      <c r="R67" s="131"/>
      <c r="S67" s="131"/>
      <c r="T67" s="131"/>
      <c r="U67" s="131"/>
    </row>
    <row r="68" spans="1:21" s="132" customFormat="1" ht="30" customHeight="1">
      <c r="A68" s="133" t="s">
        <v>109</v>
      </c>
      <c r="B68" s="134"/>
      <c r="C68" s="19" t="s">
        <v>110</v>
      </c>
      <c r="D68" s="101">
        <v>4460</v>
      </c>
      <c r="E68" s="101">
        <v>0</v>
      </c>
      <c r="F68" s="136">
        <v>4460</v>
      </c>
      <c r="G68" s="129"/>
      <c r="H68" s="130"/>
      <c r="I68" s="130"/>
      <c r="J68" s="130"/>
      <c r="K68" s="130"/>
      <c r="L68" s="130"/>
      <c r="M68" s="130"/>
      <c r="N68" s="130"/>
      <c r="O68" s="130"/>
      <c r="P68" s="130"/>
      <c r="Q68" s="130"/>
      <c r="R68" s="131"/>
      <c r="S68" s="131"/>
      <c r="T68" s="131"/>
      <c r="U68" s="131"/>
    </row>
    <row r="69" spans="1:21" s="132" customFormat="1" ht="30" customHeight="1">
      <c r="A69" s="133" t="s">
        <v>111</v>
      </c>
      <c r="B69" s="134"/>
      <c r="C69" s="19" t="s">
        <v>112</v>
      </c>
      <c r="D69" s="101"/>
      <c r="E69" s="101">
        <v>0</v>
      </c>
      <c r="F69" s="136">
        <v>0</v>
      </c>
      <c r="G69" s="129"/>
      <c r="H69" s="130"/>
      <c r="I69" s="130"/>
      <c r="J69" s="130"/>
      <c r="K69" s="130"/>
      <c r="L69" s="130"/>
      <c r="M69" s="130"/>
      <c r="N69" s="130"/>
      <c r="O69" s="130"/>
      <c r="P69" s="130"/>
      <c r="Q69" s="130"/>
      <c r="R69" s="131"/>
      <c r="S69" s="131"/>
      <c r="T69" s="131"/>
      <c r="U69" s="131"/>
    </row>
    <row r="70" spans="1:21" s="132" customFormat="1" ht="30" customHeight="1">
      <c r="A70" s="133" t="s">
        <v>113</v>
      </c>
      <c r="B70" s="134"/>
      <c r="C70" s="19" t="s">
        <v>114</v>
      </c>
      <c r="D70" s="101"/>
      <c r="E70" s="101">
        <v>0</v>
      </c>
      <c r="F70" s="136">
        <v>0</v>
      </c>
      <c r="G70" s="129"/>
      <c r="H70" s="130"/>
      <c r="I70" s="130"/>
      <c r="J70" s="130"/>
      <c r="K70" s="130"/>
      <c r="L70" s="130"/>
      <c r="M70" s="130"/>
      <c r="N70" s="130"/>
      <c r="O70" s="130"/>
      <c r="P70" s="130"/>
      <c r="Q70" s="130"/>
      <c r="R70" s="131"/>
      <c r="S70" s="131"/>
      <c r="T70" s="131"/>
      <c r="U70" s="131"/>
    </row>
    <row r="71" spans="1:21" s="132" customFormat="1" ht="30" customHeight="1">
      <c r="A71" s="133" t="s">
        <v>115</v>
      </c>
      <c r="B71" s="134"/>
      <c r="C71" s="19" t="s">
        <v>116</v>
      </c>
      <c r="D71" s="101">
        <v>100</v>
      </c>
      <c r="E71" s="101">
        <v>0</v>
      </c>
      <c r="F71" s="136">
        <v>100</v>
      </c>
      <c r="G71" s="129"/>
      <c r="H71" s="130"/>
      <c r="I71" s="130"/>
      <c r="J71" s="130"/>
      <c r="K71" s="130"/>
      <c r="L71" s="130"/>
      <c r="M71" s="130"/>
      <c r="N71" s="130"/>
      <c r="O71" s="130"/>
      <c r="P71" s="130"/>
      <c r="Q71" s="130"/>
      <c r="R71" s="131"/>
      <c r="S71" s="131"/>
      <c r="T71" s="131"/>
      <c r="U71" s="131"/>
    </row>
    <row r="72" spans="1:21" s="132" customFormat="1" ht="30" customHeight="1">
      <c r="A72" s="133" t="s">
        <v>117</v>
      </c>
      <c r="B72" s="134"/>
      <c r="C72" s="19" t="s">
        <v>118</v>
      </c>
      <c r="D72" s="101"/>
      <c r="E72" s="101">
        <v>0</v>
      </c>
      <c r="F72" s="136">
        <v>0</v>
      </c>
      <c r="G72" s="129"/>
      <c r="H72" s="130"/>
      <c r="I72" s="130"/>
      <c r="J72" s="130"/>
      <c r="K72" s="130"/>
      <c r="L72" s="130"/>
      <c r="M72" s="130"/>
      <c r="N72" s="130"/>
      <c r="O72" s="130"/>
      <c r="P72" s="130"/>
      <c r="Q72" s="130"/>
      <c r="R72" s="131"/>
      <c r="S72" s="131"/>
      <c r="T72" s="131"/>
      <c r="U72" s="131"/>
    </row>
    <row r="73" spans="1:21" s="132" customFormat="1" ht="30" customHeight="1">
      <c r="A73" s="133" t="s">
        <v>119</v>
      </c>
      <c r="B73" s="134"/>
      <c r="C73" s="19" t="s">
        <v>120</v>
      </c>
      <c r="D73" s="101">
        <v>300</v>
      </c>
      <c r="E73" s="101">
        <v>0</v>
      </c>
      <c r="F73" s="136">
        <v>300</v>
      </c>
      <c r="G73" s="129"/>
      <c r="H73" s="130"/>
      <c r="I73" s="130"/>
      <c r="J73" s="130"/>
      <c r="K73" s="130"/>
      <c r="L73" s="130"/>
      <c r="M73" s="130"/>
      <c r="N73" s="130"/>
      <c r="O73" s="130"/>
      <c r="P73" s="130"/>
      <c r="Q73" s="130"/>
      <c r="R73" s="131"/>
      <c r="S73" s="131"/>
      <c r="T73" s="131"/>
      <c r="U73" s="131"/>
    </row>
    <row r="74" spans="1:21" s="132" customFormat="1" ht="30" customHeight="1">
      <c r="A74" s="133" t="s">
        <v>121</v>
      </c>
      <c r="B74" s="134"/>
      <c r="C74" s="19" t="s">
        <v>122</v>
      </c>
      <c r="D74" s="101">
        <v>11608</v>
      </c>
      <c r="E74" s="101">
        <v>0</v>
      </c>
      <c r="F74" s="136">
        <v>11608</v>
      </c>
      <c r="G74" s="129"/>
      <c r="H74" s="130"/>
      <c r="I74" s="130"/>
      <c r="J74" s="130"/>
      <c r="K74" s="130"/>
      <c r="L74" s="130"/>
      <c r="M74" s="130"/>
      <c r="N74" s="130"/>
      <c r="O74" s="130"/>
      <c r="P74" s="130"/>
      <c r="Q74" s="130"/>
      <c r="R74" s="131"/>
      <c r="S74" s="131"/>
      <c r="T74" s="131"/>
      <c r="U74" s="131"/>
    </row>
    <row r="75" spans="1:21" s="132" customFormat="1" ht="30" customHeight="1">
      <c r="A75" s="133" t="s">
        <v>123</v>
      </c>
      <c r="B75" s="134"/>
      <c r="C75" s="19" t="s">
        <v>124</v>
      </c>
      <c r="D75" s="101"/>
      <c r="E75" s="101">
        <v>0</v>
      </c>
      <c r="F75" s="136">
        <v>0</v>
      </c>
      <c r="G75" s="129"/>
      <c r="H75" s="130"/>
      <c r="I75" s="130"/>
      <c r="J75" s="130"/>
      <c r="K75" s="130"/>
      <c r="L75" s="130"/>
      <c r="M75" s="130"/>
      <c r="N75" s="130"/>
      <c r="O75" s="130"/>
      <c r="P75" s="130"/>
      <c r="Q75" s="130"/>
      <c r="R75" s="131"/>
      <c r="S75" s="131"/>
      <c r="T75" s="131"/>
      <c r="U75" s="131"/>
    </row>
    <row r="76" spans="1:21" s="132" customFormat="1" ht="30" customHeight="1">
      <c r="A76" s="133" t="s">
        <v>125</v>
      </c>
      <c r="B76" s="134"/>
      <c r="C76" s="19" t="s">
        <v>126</v>
      </c>
      <c r="D76" s="101"/>
      <c r="E76" s="101">
        <v>0</v>
      </c>
      <c r="F76" s="136">
        <v>0</v>
      </c>
      <c r="G76" s="129"/>
      <c r="H76" s="130"/>
      <c r="I76" s="130"/>
      <c r="J76" s="130"/>
      <c r="K76" s="130"/>
      <c r="L76" s="130"/>
      <c r="M76" s="130"/>
      <c r="N76" s="130"/>
      <c r="O76" s="130"/>
      <c r="P76" s="130"/>
      <c r="Q76" s="130"/>
      <c r="R76" s="131"/>
      <c r="S76" s="131"/>
      <c r="T76" s="131"/>
      <c r="U76" s="131"/>
    </row>
    <row r="77" spans="1:21" s="132" customFormat="1" ht="30" customHeight="1">
      <c r="A77" s="133" t="s">
        <v>127</v>
      </c>
      <c r="B77" s="134"/>
      <c r="C77" s="19" t="s">
        <v>128</v>
      </c>
      <c r="D77" s="101">
        <v>100</v>
      </c>
      <c r="E77" s="101">
        <v>0</v>
      </c>
      <c r="F77" s="136">
        <v>100</v>
      </c>
      <c r="G77" s="129"/>
      <c r="H77" s="130"/>
      <c r="I77" s="130"/>
      <c r="J77" s="130"/>
      <c r="K77" s="130"/>
      <c r="L77" s="130"/>
      <c r="M77" s="130"/>
      <c r="N77" s="130"/>
      <c r="O77" s="130"/>
      <c r="P77" s="130"/>
      <c r="Q77" s="130"/>
      <c r="R77" s="131"/>
      <c r="S77" s="131"/>
      <c r="T77" s="131"/>
      <c r="U77" s="131"/>
    </row>
    <row r="78" spans="1:21" s="132" customFormat="1" ht="30" customHeight="1">
      <c r="A78" s="133" t="s">
        <v>129</v>
      </c>
      <c r="B78" s="134"/>
      <c r="C78" s="19">
        <v>64007</v>
      </c>
      <c r="D78" s="101"/>
      <c r="E78" s="101">
        <v>0</v>
      </c>
      <c r="F78" s="136">
        <v>0</v>
      </c>
      <c r="G78" s="129"/>
      <c r="H78" s="130"/>
      <c r="I78" s="130"/>
      <c r="J78" s="130"/>
      <c r="K78" s="130"/>
      <c r="L78" s="130"/>
      <c r="M78" s="130"/>
      <c r="N78" s="130"/>
      <c r="O78" s="130"/>
      <c r="P78" s="130"/>
      <c r="Q78" s="130"/>
      <c r="R78" s="131"/>
      <c r="S78" s="131"/>
      <c r="T78" s="131"/>
      <c r="U78" s="131"/>
    </row>
    <row r="79" spans="1:21" s="132" customFormat="1" ht="30" customHeight="1">
      <c r="A79" s="133" t="s">
        <v>130</v>
      </c>
      <c r="B79" s="134"/>
      <c r="C79" s="19" t="s">
        <v>131</v>
      </c>
      <c r="D79" s="101">
        <v>14250</v>
      </c>
      <c r="E79" s="101">
        <v>0</v>
      </c>
      <c r="F79" s="136">
        <v>14250</v>
      </c>
      <c r="G79" s="129"/>
      <c r="H79" s="130"/>
      <c r="I79" s="130"/>
      <c r="J79" s="130"/>
      <c r="K79" s="130"/>
      <c r="L79" s="130"/>
      <c r="M79" s="130"/>
      <c r="N79" s="130"/>
      <c r="O79" s="130"/>
      <c r="P79" s="130"/>
      <c r="Q79" s="130"/>
      <c r="R79" s="131"/>
      <c r="S79" s="131"/>
      <c r="T79" s="131"/>
      <c r="U79" s="131"/>
    </row>
    <row r="80" spans="1:21" s="132" customFormat="1" ht="30" customHeight="1">
      <c r="A80" s="133" t="s">
        <v>132</v>
      </c>
      <c r="B80" s="134"/>
      <c r="C80" s="19" t="s">
        <v>133</v>
      </c>
      <c r="D80" s="101"/>
      <c r="E80" s="101">
        <v>0</v>
      </c>
      <c r="F80" s="136">
        <v>0</v>
      </c>
      <c r="G80" s="129"/>
      <c r="H80" s="130"/>
      <c r="I80" s="130"/>
      <c r="J80" s="130"/>
      <c r="K80" s="130"/>
      <c r="L80" s="130"/>
      <c r="M80" s="130"/>
      <c r="N80" s="130"/>
      <c r="O80" s="130"/>
      <c r="P80" s="130"/>
      <c r="Q80" s="130"/>
      <c r="R80" s="131"/>
      <c r="S80" s="131"/>
      <c r="T80" s="131"/>
      <c r="U80" s="131"/>
    </row>
    <row r="81" spans="1:21" s="132" customFormat="1" ht="30" customHeight="1">
      <c r="A81" s="133" t="s">
        <v>134</v>
      </c>
      <c r="B81" s="134"/>
      <c r="C81" s="19" t="s">
        <v>135</v>
      </c>
      <c r="D81" s="101"/>
      <c r="E81" s="101">
        <v>0</v>
      </c>
      <c r="F81" s="136">
        <v>0</v>
      </c>
      <c r="G81" s="129"/>
      <c r="H81" s="130"/>
      <c r="I81" s="130"/>
      <c r="J81" s="130"/>
      <c r="K81" s="130"/>
      <c r="L81" s="130"/>
      <c r="M81" s="130"/>
      <c r="N81" s="130"/>
      <c r="O81" s="130"/>
      <c r="P81" s="130"/>
      <c r="Q81" s="130"/>
      <c r="R81" s="131"/>
      <c r="S81" s="131"/>
      <c r="T81" s="131"/>
      <c r="U81" s="131"/>
    </row>
    <row r="82" spans="1:21" s="132" customFormat="1" ht="30" customHeight="1">
      <c r="A82" s="133" t="s">
        <v>136</v>
      </c>
      <c r="B82" s="134"/>
      <c r="C82" s="19" t="s">
        <v>137</v>
      </c>
      <c r="D82" s="101"/>
      <c r="E82" s="101">
        <v>0</v>
      </c>
      <c r="F82" s="136">
        <v>0</v>
      </c>
      <c r="G82" s="129"/>
      <c r="H82" s="130"/>
      <c r="I82" s="130"/>
      <c r="J82" s="130"/>
      <c r="K82" s="130"/>
      <c r="L82" s="130"/>
      <c r="M82" s="130"/>
      <c r="N82" s="130"/>
      <c r="O82" s="130"/>
      <c r="P82" s="130"/>
      <c r="Q82" s="130"/>
      <c r="R82" s="131"/>
      <c r="S82" s="131"/>
      <c r="T82" s="131"/>
      <c r="U82" s="131"/>
    </row>
    <row r="83" spans="1:21" s="132" customFormat="1" ht="30" customHeight="1">
      <c r="A83" s="133" t="s">
        <v>138</v>
      </c>
      <c r="B83" s="134"/>
      <c r="C83" s="19" t="s">
        <v>139</v>
      </c>
      <c r="D83" s="101">
        <v>57456</v>
      </c>
      <c r="E83" s="101">
        <v>0</v>
      </c>
      <c r="F83" s="136">
        <v>57456</v>
      </c>
      <c r="G83" s="129"/>
      <c r="H83" s="130"/>
      <c r="I83" s="130"/>
      <c r="J83" s="130"/>
      <c r="K83" s="130"/>
      <c r="L83" s="130"/>
      <c r="M83" s="130"/>
      <c r="N83" s="130"/>
      <c r="O83" s="130"/>
      <c r="P83" s="130"/>
      <c r="Q83" s="130"/>
      <c r="R83" s="131"/>
      <c r="S83" s="131"/>
      <c r="T83" s="131"/>
      <c r="U83" s="131"/>
    </row>
    <row r="84" spans="1:21" s="132" customFormat="1" ht="30" customHeight="1">
      <c r="A84" s="133" t="s">
        <v>140</v>
      </c>
      <c r="B84" s="134"/>
      <c r="C84" s="19" t="s">
        <v>141</v>
      </c>
      <c r="D84" s="101">
        <v>110079</v>
      </c>
      <c r="E84" s="101">
        <v>0</v>
      </c>
      <c r="F84" s="136">
        <v>110079</v>
      </c>
      <c r="G84" s="129"/>
      <c r="H84" s="130"/>
      <c r="I84" s="130"/>
      <c r="J84" s="130"/>
      <c r="K84" s="130"/>
      <c r="L84" s="130"/>
      <c r="M84" s="130"/>
      <c r="N84" s="130"/>
      <c r="O84" s="130"/>
      <c r="P84" s="130"/>
      <c r="Q84" s="130"/>
      <c r="R84" s="131"/>
      <c r="S84" s="131"/>
      <c r="T84" s="131"/>
      <c r="U84" s="131"/>
    </row>
    <row r="85" spans="1:21" s="132" customFormat="1" ht="30" customHeight="1">
      <c r="A85" s="133" t="s">
        <v>142</v>
      </c>
      <c r="B85" s="134"/>
      <c r="C85" s="19" t="s">
        <v>143</v>
      </c>
      <c r="D85" s="101"/>
      <c r="E85" s="101">
        <v>0</v>
      </c>
      <c r="F85" s="136">
        <v>0</v>
      </c>
      <c r="G85" s="129"/>
      <c r="H85" s="129"/>
      <c r="I85" s="129"/>
      <c r="J85" s="129"/>
      <c r="K85" s="129"/>
      <c r="L85" s="129"/>
      <c r="M85" s="129"/>
      <c r="N85" s="129"/>
      <c r="O85" s="129"/>
      <c r="P85" s="129"/>
      <c r="Q85" s="129"/>
    </row>
    <row r="86" spans="1:21" s="132" customFormat="1" ht="30" customHeight="1">
      <c r="A86" s="133" t="s">
        <v>144</v>
      </c>
      <c r="B86" s="134"/>
      <c r="C86" s="19" t="s">
        <v>145</v>
      </c>
      <c r="D86" s="101">
        <v>3315</v>
      </c>
      <c r="E86" s="101">
        <v>0</v>
      </c>
      <c r="F86" s="136">
        <v>3315</v>
      </c>
      <c r="G86" s="129"/>
      <c r="H86" s="129"/>
      <c r="I86" s="129"/>
      <c r="J86" s="129"/>
      <c r="K86" s="129"/>
      <c r="L86" s="129"/>
      <c r="M86" s="129"/>
      <c r="N86" s="129"/>
      <c r="O86" s="129"/>
      <c r="P86" s="129"/>
      <c r="Q86" s="129"/>
    </row>
    <row r="87" spans="1:21" s="132" customFormat="1" ht="30" customHeight="1">
      <c r="A87" s="133" t="s">
        <v>146</v>
      </c>
      <c r="B87" s="134"/>
      <c r="C87" s="19" t="s">
        <v>147</v>
      </c>
      <c r="D87" s="101">
        <v>316</v>
      </c>
      <c r="E87" s="101">
        <v>0</v>
      </c>
      <c r="F87" s="136">
        <v>316</v>
      </c>
      <c r="G87" s="129"/>
      <c r="H87" s="129"/>
      <c r="I87" s="129"/>
      <c r="J87" s="129"/>
      <c r="K87" s="129"/>
      <c r="L87" s="129"/>
      <c r="M87" s="129"/>
      <c r="N87" s="129"/>
      <c r="O87" s="129"/>
      <c r="P87" s="129"/>
      <c r="Q87" s="129"/>
    </row>
    <row r="88" spans="1:21" s="132" customFormat="1" ht="30" customHeight="1">
      <c r="A88" s="133" t="s">
        <v>148</v>
      </c>
      <c r="B88" s="134"/>
      <c r="C88" s="19" t="s">
        <v>149</v>
      </c>
      <c r="D88" s="101">
        <v>0</v>
      </c>
      <c r="E88" s="101">
        <v>0</v>
      </c>
      <c r="F88" s="136">
        <v>0</v>
      </c>
      <c r="G88" s="129"/>
      <c r="H88" s="129"/>
      <c r="I88" s="129"/>
      <c r="J88" s="129"/>
      <c r="K88" s="129"/>
      <c r="L88" s="129"/>
      <c r="M88" s="129"/>
      <c r="N88" s="129"/>
      <c r="O88" s="129"/>
      <c r="P88" s="129"/>
      <c r="Q88" s="129"/>
    </row>
    <row r="89" spans="1:21" s="132" customFormat="1" ht="30" customHeight="1">
      <c r="A89" s="133" t="s">
        <v>150</v>
      </c>
      <c r="B89" s="134"/>
      <c r="C89" s="19" t="s">
        <v>151</v>
      </c>
      <c r="D89" s="101">
        <v>0</v>
      </c>
      <c r="E89" s="101">
        <v>0</v>
      </c>
      <c r="F89" s="136">
        <v>0</v>
      </c>
      <c r="G89" s="129"/>
      <c r="H89" s="129"/>
      <c r="I89" s="129"/>
      <c r="J89" s="129"/>
      <c r="K89" s="129"/>
      <c r="L89" s="129"/>
      <c r="M89" s="129"/>
      <c r="N89" s="129"/>
      <c r="O89" s="129"/>
      <c r="P89" s="129"/>
      <c r="Q89" s="129"/>
    </row>
    <row r="90" spans="1:21" s="132" customFormat="1" ht="30" customHeight="1">
      <c r="A90" s="133" t="s">
        <v>152</v>
      </c>
      <c r="B90" s="134"/>
      <c r="C90" s="19" t="s">
        <v>153</v>
      </c>
      <c r="D90" s="101">
        <v>0</v>
      </c>
      <c r="E90" s="101">
        <v>0</v>
      </c>
      <c r="F90" s="136">
        <v>0</v>
      </c>
      <c r="G90" s="129"/>
      <c r="H90" s="129"/>
      <c r="I90" s="129"/>
      <c r="J90" s="129"/>
      <c r="K90" s="129"/>
      <c r="L90" s="129"/>
      <c r="M90" s="129"/>
      <c r="N90" s="129"/>
      <c r="O90" s="129"/>
      <c r="P90" s="129"/>
      <c r="Q90" s="129"/>
    </row>
    <row r="91" spans="1:21" s="132" customFormat="1" ht="30" customHeight="1">
      <c r="A91" s="133" t="s">
        <v>154</v>
      </c>
      <c r="B91" s="134"/>
      <c r="C91" s="19" t="s">
        <v>155</v>
      </c>
      <c r="D91" s="101">
        <v>0</v>
      </c>
      <c r="E91" s="101">
        <v>0</v>
      </c>
      <c r="F91" s="136">
        <v>0</v>
      </c>
      <c r="G91" s="129"/>
      <c r="H91" s="129"/>
      <c r="I91" s="129"/>
      <c r="J91" s="129"/>
      <c r="K91" s="129"/>
      <c r="L91" s="129"/>
      <c r="M91" s="129"/>
      <c r="N91" s="129"/>
      <c r="O91" s="129"/>
      <c r="P91" s="129"/>
      <c r="Q91" s="129"/>
    </row>
    <row r="92" spans="1:21" s="132" customFormat="1" ht="30" customHeight="1">
      <c r="A92" s="133" t="s">
        <v>156</v>
      </c>
      <c r="B92" s="134"/>
      <c r="C92" s="19" t="s">
        <v>157</v>
      </c>
      <c r="D92" s="101">
        <v>0</v>
      </c>
      <c r="E92" s="101">
        <v>0</v>
      </c>
      <c r="F92" s="136">
        <v>0</v>
      </c>
      <c r="G92" s="129"/>
      <c r="H92" s="129"/>
      <c r="I92" s="129"/>
      <c r="J92" s="129"/>
      <c r="K92" s="129"/>
      <c r="L92" s="129"/>
      <c r="M92" s="129"/>
      <c r="N92" s="129"/>
      <c r="O92" s="129"/>
      <c r="P92" s="129"/>
      <c r="Q92" s="129"/>
    </row>
    <row r="93" spans="1:21" s="132" customFormat="1" ht="30" customHeight="1">
      <c r="A93" s="133" t="s">
        <v>158</v>
      </c>
      <c r="B93" s="134"/>
      <c r="C93" s="19" t="s">
        <v>159</v>
      </c>
      <c r="D93" s="101">
        <v>0</v>
      </c>
      <c r="E93" s="101">
        <v>0</v>
      </c>
      <c r="F93" s="136">
        <v>0</v>
      </c>
      <c r="G93" s="129"/>
      <c r="H93" s="129"/>
      <c r="I93" s="129"/>
      <c r="J93" s="129"/>
      <c r="K93" s="129"/>
      <c r="L93" s="129"/>
      <c r="M93" s="129"/>
      <c r="N93" s="129"/>
      <c r="O93" s="129"/>
      <c r="P93" s="129"/>
      <c r="Q93" s="129"/>
    </row>
    <row r="94" spans="1:21" s="132" customFormat="1" ht="30" customHeight="1">
      <c r="A94" s="133" t="s">
        <v>160</v>
      </c>
      <c r="B94" s="134"/>
      <c r="C94" s="19" t="s">
        <v>161</v>
      </c>
      <c r="D94" s="101">
        <v>0</v>
      </c>
      <c r="E94" s="101">
        <v>0</v>
      </c>
      <c r="F94" s="136">
        <v>0</v>
      </c>
      <c r="G94" s="129"/>
      <c r="H94" s="129"/>
      <c r="I94" s="129"/>
      <c r="J94" s="129"/>
      <c r="K94" s="129"/>
      <c r="L94" s="129"/>
      <c r="M94" s="129"/>
      <c r="N94" s="129"/>
      <c r="O94" s="129"/>
      <c r="P94" s="129"/>
      <c r="Q94" s="129"/>
    </row>
    <row r="95" spans="1:21" s="132" customFormat="1" ht="30" customHeight="1">
      <c r="A95" s="133" t="s">
        <v>160</v>
      </c>
      <c r="B95" s="134"/>
      <c r="C95" s="19" t="s">
        <v>162</v>
      </c>
      <c r="D95" s="101">
        <v>0</v>
      </c>
      <c r="E95" s="101">
        <v>0</v>
      </c>
      <c r="F95" s="136">
        <v>0</v>
      </c>
      <c r="G95" s="129"/>
      <c r="H95" s="129"/>
      <c r="I95" s="129"/>
      <c r="J95" s="129"/>
      <c r="K95" s="129"/>
      <c r="L95" s="129"/>
      <c r="M95" s="129"/>
      <c r="N95" s="129"/>
      <c r="O95" s="129"/>
      <c r="P95" s="129"/>
      <c r="Q95" s="129"/>
    </row>
    <row r="96" spans="1:21" s="132" customFormat="1" ht="30" customHeight="1">
      <c r="A96" s="133" t="s">
        <v>160</v>
      </c>
      <c r="B96" s="134"/>
      <c r="C96" s="19" t="s">
        <v>163</v>
      </c>
      <c r="D96" s="101">
        <v>0</v>
      </c>
      <c r="E96" s="101">
        <v>0</v>
      </c>
      <c r="F96" s="136">
        <v>0</v>
      </c>
      <c r="G96" s="129"/>
      <c r="H96" s="129"/>
      <c r="I96" s="129"/>
      <c r="J96" s="129"/>
      <c r="K96" s="129"/>
      <c r="L96" s="129"/>
      <c r="M96" s="129"/>
      <c r="N96" s="129"/>
      <c r="O96" s="129"/>
      <c r="P96" s="129"/>
      <c r="Q96" s="129"/>
    </row>
    <row r="97" spans="1:17" s="132" customFormat="1" ht="30" customHeight="1">
      <c r="A97" s="133" t="s">
        <v>164</v>
      </c>
      <c r="B97" s="134"/>
      <c r="C97" s="19" t="s">
        <v>165</v>
      </c>
      <c r="D97" s="101">
        <v>0</v>
      </c>
      <c r="E97" s="101">
        <v>0</v>
      </c>
      <c r="F97" s="136">
        <v>0</v>
      </c>
      <c r="G97" s="129"/>
      <c r="H97" s="129"/>
      <c r="I97" s="129"/>
      <c r="J97" s="129"/>
      <c r="K97" s="129"/>
      <c r="L97" s="129"/>
      <c r="M97" s="129"/>
      <c r="N97" s="129"/>
      <c r="O97" s="129"/>
      <c r="P97" s="129"/>
      <c r="Q97" s="129"/>
    </row>
    <row r="98" spans="1:17" s="132" customFormat="1" ht="30" customHeight="1">
      <c r="A98" s="133" t="s">
        <v>164</v>
      </c>
      <c r="B98" s="134"/>
      <c r="C98" s="19">
        <v>69270</v>
      </c>
      <c r="D98" s="101">
        <v>0</v>
      </c>
      <c r="E98" s="101">
        <v>0</v>
      </c>
      <c r="F98" s="136">
        <v>0</v>
      </c>
      <c r="G98" s="129"/>
      <c r="H98" s="129"/>
      <c r="I98" s="129"/>
      <c r="J98" s="129"/>
      <c r="K98" s="129"/>
      <c r="L98" s="129"/>
      <c r="M98" s="129"/>
      <c r="N98" s="129"/>
      <c r="O98" s="129"/>
      <c r="P98" s="129"/>
      <c r="Q98" s="129"/>
    </row>
    <row r="99" spans="1:17" s="132" customFormat="1" ht="30" customHeight="1">
      <c r="A99" s="133" t="s">
        <v>166</v>
      </c>
      <c r="B99" s="134"/>
      <c r="C99" s="19" t="s">
        <v>167</v>
      </c>
      <c r="D99" s="101">
        <v>0</v>
      </c>
      <c r="E99" s="101">
        <v>0</v>
      </c>
      <c r="F99" s="136">
        <v>0</v>
      </c>
      <c r="G99" s="129"/>
      <c r="H99" s="129"/>
      <c r="I99" s="129"/>
      <c r="J99" s="129"/>
      <c r="K99" s="129"/>
      <c r="L99" s="129"/>
      <c r="M99" s="129"/>
      <c r="N99" s="129"/>
      <c r="O99" s="129"/>
      <c r="P99" s="129"/>
      <c r="Q99" s="129"/>
    </row>
    <row r="100" spans="1:17" s="132" customFormat="1" ht="30" customHeight="1">
      <c r="A100" s="133" t="s">
        <v>168</v>
      </c>
      <c r="B100" s="134"/>
      <c r="C100" s="19" t="s">
        <v>169</v>
      </c>
      <c r="D100" s="101">
        <v>0</v>
      </c>
      <c r="E100" s="101">
        <v>0</v>
      </c>
      <c r="F100" s="136">
        <v>0</v>
      </c>
      <c r="G100" s="129"/>
      <c r="H100" s="129"/>
      <c r="I100" s="129"/>
      <c r="J100" s="129"/>
      <c r="K100" s="129"/>
      <c r="L100" s="129"/>
      <c r="M100" s="129"/>
      <c r="N100" s="129"/>
      <c r="O100" s="129"/>
      <c r="P100" s="129"/>
      <c r="Q100" s="129"/>
    </row>
    <row r="101" spans="1:17" s="132" customFormat="1" ht="30" customHeight="1" thickBot="1">
      <c r="A101" s="9" t="s">
        <v>170</v>
      </c>
      <c r="B101" s="10"/>
      <c r="C101" s="20" t="s">
        <v>171</v>
      </c>
      <c r="D101" s="101">
        <v>250000</v>
      </c>
      <c r="E101" s="101">
        <v>0</v>
      </c>
      <c r="F101" s="138">
        <v>250000</v>
      </c>
      <c r="G101" s="129"/>
      <c r="H101" s="129"/>
      <c r="I101" s="129"/>
      <c r="J101" s="129"/>
      <c r="K101" s="129"/>
      <c r="L101" s="129"/>
      <c r="M101" s="129"/>
      <c r="N101" s="129"/>
      <c r="O101" s="129"/>
      <c r="P101" s="129"/>
      <c r="Q101" s="129"/>
    </row>
    <row r="102" spans="1:17" s="132" customFormat="1" ht="30" customHeight="1" thickBot="1">
      <c r="A102" s="226" t="s">
        <v>172</v>
      </c>
      <c r="B102" s="229"/>
      <c r="C102" s="147"/>
      <c r="D102" s="148">
        <v>465241</v>
      </c>
      <c r="E102" s="148">
        <v>0</v>
      </c>
      <c r="F102" s="148">
        <v>465241</v>
      </c>
      <c r="G102" s="129"/>
      <c r="H102" s="129"/>
      <c r="I102" s="129"/>
      <c r="J102" s="129"/>
      <c r="K102" s="129"/>
      <c r="L102" s="129"/>
      <c r="M102" s="129"/>
      <c r="N102" s="129"/>
      <c r="O102" s="129"/>
      <c r="P102" s="129"/>
      <c r="Q102" s="129"/>
    </row>
    <row r="103" spans="1:17" s="132" customFormat="1" ht="30" customHeight="1">
      <c r="A103" s="149"/>
      <c r="B103" s="149"/>
      <c r="C103" s="149"/>
      <c r="D103" s="150"/>
      <c r="E103" s="150"/>
      <c r="F103" s="150"/>
      <c r="G103" s="129"/>
      <c r="H103" s="129"/>
      <c r="I103" s="129"/>
      <c r="J103" s="129"/>
      <c r="K103" s="129"/>
      <c r="L103" s="129"/>
      <c r="M103" s="129"/>
      <c r="N103" s="129"/>
      <c r="O103" s="129"/>
      <c r="P103" s="129"/>
      <c r="Q103" s="129"/>
    </row>
    <row r="104" spans="1:17" s="132" customFormat="1" ht="30" customHeight="1" thickBot="1">
      <c r="A104" s="149"/>
      <c r="B104" s="149"/>
      <c r="C104" s="149"/>
      <c r="D104" s="150"/>
      <c r="E104" s="150"/>
      <c r="F104" s="150"/>
      <c r="G104" s="129"/>
      <c r="H104" s="129"/>
      <c r="I104" s="129"/>
      <c r="J104" s="129"/>
      <c r="K104" s="129"/>
      <c r="L104" s="129"/>
      <c r="M104" s="129"/>
      <c r="N104" s="129"/>
      <c r="O104" s="129"/>
      <c r="P104" s="129"/>
      <c r="Q104" s="129"/>
    </row>
    <row r="105" spans="1:17" s="132" customFormat="1" ht="30" customHeight="1" thickBot="1">
      <c r="A105" s="151"/>
      <c r="B105" s="151"/>
      <c r="C105" s="238" t="s">
        <v>218</v>
      </c>
      <c r="D105" s="234"/>
      <c r="E105" s="234"/>
      <c r="F105" s="235"/>
      <c r="G105" s="129"/>
      <c r="H105" s="129"/>
      <c r="I105" s="129"/>
      <c r="J105" s="129"/>
      <c r="K105" s="129"/>
      <c r="L105" s="129"/>
      <c r="M105" s="129"/>
      <c r="N105" s="129"/>
      <c r="O105" s="129"/>
      <c r="P105" s="129"/>
      <c r="Q105" s="129"/>
    </row>
    <row r="106" spans="1:17" s="132" customFormat="1" ht="111.6" customHeight="1" thickBot="1">
      <c r="A106" s="268" t="s">
        <v>173</v>
      </c>
      <c r="B106" s="269"/>
      <c r="C106" s="144" t="s">
        <v>4</v>
      </c>
      <c r="D106" s="114" t="s">
        <v>5</v>
      </c>
      <c r="E106" s="115" t="s">
        <v>6</v>
      </c>
      <c r="F106" s="116" t="s">
        <v>7</v>
      </c>
      <c r="G106" s="129"/>
      <c r="H106" s="129"/>
      <c r="I106" s="129"/>
      <c r="J106" s="129"/>
      <c r="K106" s="129"/>
      <c r="L106" s="129"/>
      <c r="M106" s="129"/>
      <c r="N106" s="129"/>
      <c r="O106" s="129"/>
      <c r="P106" s="129"/>
      <c r="Q106" s="129"/>
    </row>
    <row r="107" spans="1:17" s="132" customFormat="1" ht="30" customHeight="1">
      <c r="A107" s="3" t="s">
        <v>174</v>
      </c>
      <c r="B107" s="4"/>
      <c r="C107" s="18" t="s">
        <v>175</v>
      </c>
      <c r="D107" s="100">
        <v>0</v>
      </c>
      <c r="E107" s="100">
        <v>0</v>
      </c>
      <c r="F107" s="128">
        <v>0</v>
      </c>
      <c r="G107" s="129"/>
      <c r="H107" s="129"/>
      <c r="I107" s="129"/>
      <c r="J107" s="129"/>
      <c r="K107" s="129"/>
      <c r="L107" s="129"/>
      <c r="M107" s="129"/>
      <c r="N107" s="129"/>
      <c r="O107" s="129"/>
      <c r="P107" s="129"/>
      <c r="Q107" s="129"/>
    </row>
    <row r="108" spans="1:17" s="132" customFormat="1" ht="30" customHeight="1">
      <c r="A108" s="133" t="s">
        <v>176</v>
      </c>
      <c r="B108" s="134"/>
      <c r="C108" s="19" t="s">
        <v>177</v>
      </c>
      <c r="D108" s="101">
        <v>294313</v>
      </c>
      <c r="E108" s="101">
        <v>0</v>
      </c>
      <c r="F108" s="136">
        <v>294313</v>
      </c>
      <c r="G108" s="129"/>
      <c r="H108" s="129"/>
      <c r="I108" s="129"/>
      <c r="J108" s="129"/>
      <c r="K108" s="129"/>
      <c r="L108" s="129"/>
      <c r="M108" s="129"/>
      <c r="N108" s="129"/>
      <c r="O108" s="129"/>
      <c r="P108" s="129"/>
      <c r="Q108" s="129"/>
    </row>
    <row r="109" spans="1:17" s="132" customFormat="1" ht="30" customHeight="1">
      <c r="A109" s="133" t="s">
        <v>178</v>
      </c>
      <c r="B109" s="134"/>
      <c r="C109" s="19" t="s">
        <v>179</v>
      </c>
      <c r="D109" s="101">
        <v>0</v>
      </c>
      <c r="E109" s="101">
        <v>0</v>
      </c>
      <c r="F109" s="136">
        <v>0</v>
      </c>
      <c r="G109" s="129"/>
      <c r="H109" s="129"/>
      <c r="I109" s="129"/>
      <c r="J109" s="129"/>
      <c r="K109" s="129"/>
      <c r="L109" s="129"/>
      <c r="M109" s="129"/>
      <c r="N109" s="129"/>
      <c r="O109" s="129"/>
      <c r="P109" s="129"/>
      <c r="Q109" s="129"/>
    </row>
    <row r="110" spans="1:17" s="132" customFormat="1" ht="30" customHeight="1">
      <c r="A110" s="133" t="s">
        <v>180</v>
      </c>
      <c r="B110" s="134"/>
      <c r="C110" s="19" t="s">
        <v>181</v>
      </c>
      <c r="D110" s="101">
        <v>56047</v>
      </c>
      <c r="E110" s="101">
        <v>0</v>
      </c>
      <c r="F110" s="136">
        <v>56047</v>
      </c>
      <c r="G110" s="129"/>
      <c r="H110" s="129"/>
      <c r="I110" s="129"/>
      <c r="J110" s="129"/>
      <c r="K110" s="129"/>
      <c r="L110" s="129"/>
      <c r="M110" s="129"/>
      <c r="N110" s="129"/>
      <c r="O110" s="129"/>
      <c r="P110" s="129"/>
      <c r="Q110" s="129"/>
    </row>
    <row r="111" spans="1:17" s="132" customFormat="1" ht="30" customHeight="1">
      <c r="A111" s="133" t="s">
        <v>182</v>
      </c>
      <c r="B111" s="134"/>
      <c r="C111" s="19" t="s">
        <v>183</v>
      </c>
      <c r="D111" s="101">
        <v>0</v>
      </c>
      <c r="E111" s="101">
        <v>0</v>
      </c>
      <c r="F111" s="136">
        <v>0</v>
      </c>
      <c r="G111" s="129"/>
      <c r="H111" s="129"/>
      <c r="I111" s="129"/>
      <c r="J111" s="129"/>
      <c r="K111" s="129"/>
      <c r="L111" s="129"/>
      <c r="M111" s="129"/>
      <c r="N111" s="129"/>
      <c r="O111" s="129"/>
      <c r="P111" s="129"/>
      <c r="Q111" s="129"/>
    </row>
    <row r="112" spans="1:17" s="132" customFormat="1" ht="30" customHeight="1">
      <c r="A112" s="133" t="s">
        <v>184</v>
      </c>
      <c r="B112" s="134"/>
      <c r="C112" s="19">
        <v>73050</v>
      </c>
      <c r="D112" s="101">
        <v>0</v>
      </c>
      <c r="E112" s="101">
        <v>0</v>
      </c>
      <c r="F112" s="136">
        <v>0</v>
      </c>
      <c r="G112" s="129"/>
      <c r="H112" s="129"/>
      <c r="I112" s="129"/>
      <c r="J112" s="129"/>
      <c r="K112" s="129"/>
      <c r="L112" s="129"/>
      <c r="M112" s="129"/>
      <c r="N112" s="129"/>
      <c r="O112" s="129"/>
      <c r="P112" s="129"/>
      <c r="Q112" s="129"/>
    </row>
    <row r="113" spans="1:17" s="132" customFormat="1" ht="30" customHeight="1">
      <c r="A113" s="133" t="s">
        <v>207</v>
      </c>
      <c r="B113" s="134"/>
      <c r="C113" s="19" t="s">
        <v>185</v>
      </c>
      <c r="D113" s="101">
        <v>100000</v>
      </c>
      <c r="E113" s="101">
        <v>0</v>
      </c>
      <c r="F113" s="136">
        <v>100000</v>
      </c>
      <c r="G113" s="129"/>
      <c r="H113" s="129"/>
      <c r="I113" s="129"/>
      <c r="J113" s="129"/>
      <c r="K113" s="129"/>
      <c r="L113" s="129"/>
      <c r="M113" s="129"/>
      <c r="N113" s="129"/>
      <c r="O113" s="129"/>
      <c r="P113" s="129"/>
      <c r="Q113" s="129"/>
    </row>
    <row r="114" spans="1:17" s="132" customFormat="1" ht="30" customHeight="1">
      <c r="A114" s="133" t="s">
        <v>186</v>
      </c>
      <c r="B114" s="134"/>
      <c r="C114" s="19" t="s">
        <v>187</v>
      </c>
      <c r="D114" s="101">
        <v>0</v>
      </c>
      <c r="E114" s="101">
        <v>0</v>
      </c>
      <c r="F114" s="136">
        <v>0</v>
      </c>
      <c r="G114" s="129"/>
      <c r="H114" s="129"/>
      <c r="I114" s="129"/>
      <c r="J114" s="129"/>
      <c r="K114" s="129"/>
      <c r="L114" s="129"/>
      <c r="M114" s="129"/>
      <c r="N114" s="129"/>
      <c r="O114" s="129"/>
      <c r="P114" s="129"/>
      <c r="Q114" s="129"/>
    </row>
    <row r="115" spans="1:17" s="132" customFormat="1" ht="30" customHeight="1">
      <c r="A115" s="133" t="s">
        <v>188</v>
      </c>
      <c r="B115" s="134"/>
      <c r="C115" s="19" t="s">
        <v>189</v>
      </c>
      <c r="D115" s="101">
        <v>0</v>
      </c>
      <c r="E115" s="101">
        <v>0</v>
      </c>
      <c r="F115" s="136">
        <v>0</v>
      </c>
      <c r="G115" s="129"/>
      <c r="H115" s="129"/>
      <c r="I115" s="129"/>
      <c r="J115" s="129"/>
      <c r="K115" s="129"/>
      <c r="L115" s="129"/>
      <c r="M115" s="129"/>
      <c r="N115" s="129"/>
      <c r="O115" s="129"/>
      <c r="P115" s="129"/>
      <c r="Q115" s="129"/>
    </row>
    <row r="116" spans="1:17" s="132" customFormat="1" ht="30" customHeight="1" thickBot="1">
      <c r="A116" s="9" t="s">
        <v>190</v>
      </c>
      <c r="B116" s="10"/>
      <c r="C116" s="20" t="s">
        <v>191</v>
      </c>
      <c r="D116" s="102">
        <v>60000</v>
      </c>
      <c r="E116" s="102">
        <v>0</v>
      </c>
      <c r="F116" s="138">
        <v>60000</v>
      </c>
      <c r="G116" s="129"/>
      <c r="H116" s="129"/>
      <c r="I116" s="129"/>
      <c r="J116" s="129"/>
      <c r="K116" s="129"/>
      <c r="L116" s="129"/>
      <c r="M116" s="129"/>
      <c r="N116" s="129"/>
      <c r="O116" s="129"/>
      <c r="P116" s="129"/>
      <c r="Q116" s="129"/>
    </row>
    <row r="117" spans="1:17" s="132" customFormat="1" ht="30" customHeight="1" thickBot="1">
      <c r="A117" s="152" t="s">
        <v>192</v>
      </c>
      <c r="B117" s="153"/>
      <c r="C117" s="153"/>
      <c r="D117" s="142">
        <v>510360</v>
      </c>
      <c r="E117" s="142">
        <v>0</v>
      </c>
      <c r="F117" s="142">
        <v>510360</v>
      </c>
      <c r="G117" s="129"/>
      <c r="H117" s="129"/>
      <c r="I117" s="129"/>
      <c r="J117" s="129"/>
      <c r="K117" s="129"/>
      <c r="L117" s="129"/>
      <c r="M117" s="129"/>
      <c r="N117" s="129"/>
      <c r="O117" s="129"/>
      <c r="P117" s="129"/>
      <c r="Q117" s="129"/>
    </row>
    <row r="118" spans="1:17" s="132" customFormat="1" ht="30" customHeight="1" thickBot="1">
      <c r="A118" s="154"/>
      <c r="B118" s="155"/>
      <c r="C118" s="156"/>
      <c r="D118" s="157"/>
      <c r="E118" s="157"/>
      <c r="F118" s="157"/>
      <c r="G118" s="129"/>
      <c r="H118" s="129"/>
      <c r="I118" s="129"/>
      <c r="J118" s="129"/>
      <c r="K118" s="129"/>
      <c r="L118" s="129"/>
      <c r="M118" s="129"/>
      <c r="N118" s="129"/>
      <c r="O118" s="129"/>
      <c r="P118" s="129"/>
      <c r="Q118" s="129"/>
    </row>
    <row r="119" spans="1:17" s="132" customFormat="1" ht="30" customHeight="1" thickBot="1">
      <c r="A119" s="226" t="s">
        <v>193</v>
      </c>
      <c r="B119" s="229"/>
      <c r="C119" s="123"/>
      <c r="D119" s="148">
        <v>5407604</v>
      </c>
      <c r="E119" s="148">
        <v>0</v>
      </c>
      <c r="F119" s="148">
        <v>5407604</v>
      </c>
      <c r="G119" s="129"/>
      <c r="H119" s="129"/>
      <c r="I119" s="129"/>
      <c r="J119" s="129"/>
      <c r="K119" s="129"/>
      <c r="L119" s="129"/>
      <c r="M119" s="129"/>
      <c r="N119" s="129"/>
      <c r="O119" s="129"/>
      <c r="P119" s="129"/>
      <c r="Q119" s="129"/>
    </row>
    <row r="120" spans="1:17" s="132" customFormat="1" ht="30" customHeight="1">
      <c r="A120" s="130"/>
      <c r="B120" s="158"/>
      <c r="C120" s="158"/>
      <c r="D120" s="158"/>
      <c r="E120" s="158"/>
      <c r="F120" s="159"/>
      <c r="G120" s="130"/>
      <c r="H120" s="129"/>
      <c r="I120" s="129"/>
      <c r="J120" s="129"/>
      <c r="K120" s="129"/>
      <c r="L120" s="129"/>
      <c r="M120" s="129"/>
      <c r="N120" s="129"/>
      <c r="O120" s="129"/>
      <c r="P120" s="129"/>
      <c r="Q120" s="129"/>
    </row>
    <row r="121" spans="1:17" s="161" customFormat="1" ht="30" customHeight="1" thickBot="1">
      <c r="A121" s="160"/>
      <c r="B121" s="160"/>
      <c r="C121" s="160"/>
      <c r="D121" s="160"/>
      <c r="E121" s="160"/>
      <c r="F121" s="160"/>
    </row>
    <row r="122" spans="1:17" s="132" customFormat="1" ht="116.45" customHeight="1" thickBot="1">
      <c r="A122" s="271" t="s">
        <v>194</v>
      </c>
      <c r="B122" s="267"/>
      <c r="C122" s="144" t="s">
        <v>4</v>
      </c>
      <c r="D122" s="116" t="s">
        <v>5</v>
      </c>
      <c r="E122" s="116" t="s">
        <v>6</v>
      </c>
      <c r="F122" s="116" t="s">
        <v>7</v>
      </c>
      <c r="G122" s="129"/>
      <c r="H122" s="129"/>
      <c r="I122" s="129"/>
      <c r="J122" s="129"/>
      <c r="K122" s="129"/>
      <c r="L122" s="129"/>
      <c r="M122" s="129"/>
      <c r="N122" s="129"/>
      <c r="O122" s="129"/>
      <c r="P122" s="129"/>
      <c r="Q122" s="129"/>
    </row>
    <row r="123" spans="1:17" s="24" customFormat="1" ht="30" customHeight="1">
      <c r="A123" s="3" t="s">
        <v>195</v>
      </c>
      <c r="B123" s="21"/>
      <c r="C123" s="22"/>
      <c r="D123" s="100">
        <v>0</v>
      </c>
      <c r="E123" s="100">
        <v>0</v>
      </c>
      <c r="F123" s="162">
        <v>0</v>
      </c>
      <c r="G123" s="23"/>
      <c r="H123" s="23"/>
      <c r="I123" s="23"/>
      <c r="J123" s="23"/>
      <c r="K123" s="23"/>
      <c r="L123" s="23"/>
      <c r="M123" s="23"/>
      <c r="N123" s="23"/>
      <c r="O123" s="23"/>
      <c r="P123" s="23"/>
      <c r="Q123" s="23"/>
    </row>
    <row r="124" spans="1:17" s="24" customFormat="1" ht="30" customHeight="1">
      <c r="A124" s="133" t="s">
        <v>196</v>
      </c>
      <c r="B124" s="163"/>
      <c r="C124" s="26"/>
      <c r="D124" s="103">
        <v>5282315</v>
      </c>
      <c r="E124" s="101">
        <v>0</v>
      </c>
      <c r="F124" s="136">
        <v>5282315</v>
      </c>
      <c r="G124" s="23"/>
      <c r="H124" s="23"/>
      <c r="I124" s="23"/>
      <c r="J124" s="23"/>
      <c r="K124" s="23"/>
      <c r="L124" s="23"/>
      <c r="M124" s="23"/>
      <c r="N124" s="23"/>
      <c r="O124" s="23"/>
      <c r="P124" s="23"/>
      <c r="Q124" s="23"/>
    </row>
    <row r="125" spans="1:17" s="24" customFormat="1" ht="30" customHeight="1">
      <c r="A125" s="133" t="s">
        <v>197</v>
      </c>
      <c r="B125" s="163"/>
      <c r="C125" s="26"/>
      <c r="D125" s="103">
        <v>125289</v>
      </c>
      <c r="E125" s="101">
        <v>0</v>
      </c>
      <c r="F125" s="136">
        <v>125289</v>
      </c>
      <c r="G125" s="23"/>
      <c r="H125" s="23"/>
      <c r="I125" s="23"/>
      <c r="J125" s="23"/>
      <c r="K125" s="23"/>
      <c r="L125" s="23"/>
      <c r="M125" s="23"/>
      <c r="N125" s="23"/>
      <c r="O125" s="23"/>
      <c r="P125" s="23"/>
      <c r="Q125" s="23"/>
    </row>
    <row r="126" spans="1:17" s="24" customFormat="1" ht="30" customHeight="1">
      <c r="A126" s="133" t="s">
        <v>198</v>
      </c>
      <c r="B126" s="163"/>
      <c r="C126" s="26"/>
      <c r="D126" s="101">
        <v>0</v>
      </c>
      <c r="E126" s="101">
        <v>0</v>
      </c>
      <c r="F126" s="136">
        <v>0</v>
      </c>
      <c r="G126" s="23"/>
      <c r="H126" s="23"/>
      <c r="I126" s="23"/>
      <c r="J126" s="23"/>
      <c r="K126" s="23"/>
      <c r="L126" s="23"/>
      <c r="M126" s="23"/>
      <c r="N126" s="23"/>
      <c r="O126" s="23"/>
      <c r="P126" s="23"/>
      <c r="Q126" s="23"/>
    </row>
    <row r="127" spans="1:17" s="24" customFormat="1" ht="30" customHeight="1">
      <c r="A127" s="133" t="s">
        <v>199</v>
      </c>
      <c r="B127" s="163"/>
      <c r="C127" s="26"/>
      <c r="D127" s="101">
        <v>0</v>
      </c>
      <c r="E127" s="101">
        <v>0</v>
      </c>
      <c r="F127" s="136">
        <v>0</v>
      </c>
      <c r="G127" s="23"/>
      <c r="H127" s="23"/>
      <c r="I127" s="23"/>
      <c r="J127" s="23"/>
      <c r="K127" s="23"/>
      <c r="L127" s="23"/>
      <c r="M127" s="23"/>
      <c r="N127" s="23"/>
      <c r="O127" s="23"/>
      <c r="P127" s="23"/>
      <c r="Q127" s="23"/>
    </row>
    <row r="128" spans="1:17" s="24" customFormat="1" ht="30" customHeight="1">
      <c r="A128" s="164" t="s">
        <v>212</v>
      </c>
      <c r="B128" s="163"/>
      <c r="C128" s="26"/>
      <c r="D128" s="101">
        <v>0</v>
      </c>
      <c r="E128" s="101">
        <v>0</v>
      </c>
      <c r="F128" s="136">
        <v>0</v>
      </c>
      <c r="G128" s="23"/>
      <c r="H128" s="23"/>
      <c r="I128" s="23"/>
      <c r="J128" s="23"/>
      <c r="K128" s="23"/>
      <c r="L128" s="23"/>
      <c r="M128" s="23"/>
      <c r="N128" s="23"/>
      <c r="O128" s="23"/>
      <c r="P128" s="23"/>
      <c r="Q128" s="23"/>
    </row>
    <row r="129" spans="1:17" s="24" customFormat="1" ht="30" customHeight="1">
      <c r="A129" s="133" t="s">
        <v>200</v>
      </c>
      <c r="B129" s="163"/>
      <c r="C129" s="26"/>
      <c r="D129" s="101">
        <v>0</v>
      </c>
      <c r="E129" s="101">
        <v>0</v>
      </c>
      <c r="F129" s="136">
        <v>0</v>
      </c>
      <c r="G129" s="23"/>
      <c r="H129" s="23"/>
      <c r="I129" s="23"/>
      <c r="J129" s="23"/>
      <c r="K129" s="23"/>
      <c r="L129" s="23"/>
      <c r="M129" s="23"/>
      <c r="N129" s="23"/>
      <c r="O129" s="23"/>
      <c r="P129" s="23"/>
      <c r="Q129" s="23"/>
    </row>
    <row r="130" spans="1:17" s="24" customFormat="1" ht="30" customHeight="1">
      <c r="A130" s="133" t="s">
        <v>201</v>
      </c>
      <c r="B130" s="163"/>
      <c r="C130" s="26"/>
      <c r="D130" s="101">
        <v>0</v>
      </c>
      <c r="E130" s="101">
        <v>0</v>
      </c>
      <c r="F130" s="136">
        <v>0</v>
      </c>
      <c r="G130" s="23"/>
      <c r="H130" s="23"/>
      <c r="I130" s="23"/>
      <c r="J130" s="23"/>
      <c r="K130" s="23"/>
      <c r="L130" s="23"/>
      <c r="M130" s="23"/>
      <c r="N130" s="23"/>
      <c r="O130" s="23"/>
      <c r="P130" s="23"/>
      <c r="Q130" s="23"/>
    </row>
    <row r="131" spans="1:17" s="24" customFormat="1" ht="30" customHeight="1">
      <c r="A131" s="133" t="s">
        <v>202</v>
      </c>
      <c r="B131" s="163"/>
      <c r="C131" s="26"/>
      <c r="D131" s="101">
        <v>0</v>
      </c>
      <c r="E131" s="101">
        <v>0</v>
      </c>
      <c r="F131" s="136">
        <v>0</v>
      </c>
      <c r="G131" s="23"/>
      <c r="H131" s="23"/>
      <c r="I131" s="23"/>
      <c r="J131" s="23"/>
      <c r="K131" s="23"/>
      <c r="L131" s="23"/>
      <c r="M131" s="23"/>
      <c r="N131" s="23"/>
      <c r="O131" s="23"/>
      <c r="P131" s="23"/>
      <c r="Q131" s="23"/>
    </row>
    <row r="132" spans="1:17" s="24" customFormat="1" ht="30" customHeight="1">
      <c r="A132" s="133" t="s">
        <v>203</v>
      </c>
      <c r="B132" s="163"/>
      <c r="C132" s="26"/>
      <c r="D132" s="101">
        <v>0</v>
      </c>
      <c r="E132" s="101">
        <v>0</v>
      </c>
      <c r="F132" s="136">
        <v>0</v>
      </c>
      <c r="G132" s="23"/>
      <c r="H132" s="23"/>
      <c r="I132" s="23"/>
      <c r="J132" s="23"/>
      <c r="K132" s="23"/>
      <c r="L132" s="23"/>
      <c r="M132" s="23"/>
      <c r="N132" s="23"/>
      <c r="O132" s="23"/>
      <c r="P132" s="23"/>
      <c r="Q132" s="23"/>
    </row>
    <row r="133" spans="1:17" s="24" customFormat="1" ht="30" customHeight="1">
      <c r="A133" s="133" t="s">
        <v>204</v>
      </c>
      <c r="B133" s="163"/>
      <c r="C133" s="26"/>
      <c r="D133" s="101">
        <v>0</v>
      </c>
      <c r="E133" s="101">
        <v>0</v>
      </c>
      <c r="F133" s="136">
        <v>0</v>
      </c>
      <c r="G133" s="23"/>
      <c r="H133" s="23"/>
      <c r="I133" s="23"/>
      <c r="J133" s="23"/>
      <c r="K133" s="23"/>
      <c r="L133" s="23"/>
      <c r="M133" s="23"/>
      <c r="N133" s="23"/>
      <c r="O133" s="23"/>
      <c r="P133" s="23"/>
      <c r="Q133" s="23"/>
    </row>
    <row r="134" spans="1:17" s="24" customFormat="1" ht="30" customHeight="1" thickBot="1">
      <c r="A134" s="9" t="s">
        <v>205</v>
      </c>
      <c r="B134" s="200"/>
      <c r="C134" s="28"/>
      <c r="D134" s="102">
        <v>0</v>
      </c>
      <c r="E134" s="102">
        <v>0</v>
      </c>
      <c r="F134" s="138">
        <v>0</v>
      </c>
      <c r="G134" s="23"/>
      <c r="H134" s="23"/>
      <c r="I134" s="23"/>
      <c r="J134" s="23"/>
      <c r="K134" s="23"/>
      <c r="L134" s="23"/>
      <c r="M134" s="23"/>
      <c r="N134" s="23"/>
      <c r="O134" s="23"/>
      <c r="P134" s="23"/>
      <c r="Q134" s="23"/>
    </row>
    <row r="135" spans="1:17" ht="30" customHeight="1" thickBot="1">
      <c r="A135" s="226" t="s">
        <v>206</v>
      </c>
      <c r="B135" s="227"/>
      <c r="C135" s="123"/>
      <c r="D135" s="178">
        <v>5407604</v>
      </c>
      <c r="E135" s="179">
        <v>0</v>
      </c>
      <c r="F135" s="180">
        <v>5407604</v>
      </c>
      <c r="G135" s="167"/>
      <c r="H135" s="167"/>
      <c r="I135" s="167"/>
      <c r="J135" s="167"/>
      <c r="K135" s="167"/>
      <c r="L135" s="167"/>
      <c r="M135" s="167"/>
      <c r="N135" s="167"/>
      <c r="O135" s="167"/>
      <c r="P135" s="167"/>
      <c r="Q135" s="167"/>
    </row>
    <row r="136" spans="1:17" ht="30" customHeight="1">
      <c r="A136" s="29"/>
      <c r="B136" s="29"/>
      <c r="C136" s="30"/>
      <c r="D136" s="31"/>
      <c r="E136" s="31"/>
      <c r="F136" s="31"/>
      <c r="G136" s="167"/>
      <c r="H136" s="167"/>
      <c r="I136" s="167"/>
      <c r="J136" s="167"/>
      <c r="K136" s="167"/>
      <c r="L136" s="167"/>
      <c r="M136" s="167"/>
      <c r="N136" s="167"/>
      <c r="O136" s="167"/>
      <c r="P136" s="167"/>
      <c r="Q136" s="167"/>
    </row>
    <row r="137" spans="1:17" ht="95.25" customHeight="1">
      <c r="A137" s="272" t="s">
        <v>213</v>
      </c>
      <c r="B137" s="272"/>
      <c r="C137" s="168"/>
      <c r="D137" s="169">
        <v>0</v>
      </c>
      <c r="E137" s="169">
        <v>0</v>
      </c>
      <c r="F137" s="169">
        <v>0</v>
      </c>
      <c r="G137" s="167"/>
      <c r="H137" s="167"/>
      <c r="I137" s="167"/>
      <c r="J137" s="167"/>
      <c r="K137" s="167"/>
      <c r="L137" s="167"/>
      <c r="M137" s="167"/>
      <c r="N137" s="167"/>
      <c r="O137" s="167"/>
      <c r="P137" s="167"/>
      <c r="Q137" s="167"/>
    </row>
    <row r="138" spans="1:17" ht="13.9" customHeight="1">
      <c r="A138" s="29"/>
      <c r="B138" s="29"/>
      <c r="C138" s="30"/>
      <c r="D138" s="31"/>
      <c r="E138" s="31"/>
      <c r="F138" s="31"/>
      <c r="G138" s="167"/>
      <c r="H138" s="167"/>
      <c r="I138" s="167"/>
      <c r="J138" s="167"/>
      <c r="K138" s="167"/>
      <c r="L138" s="167"/>
      <c r="M138" s="167"/>
      <c r="N138" s="167"/>
      <c r="O138" s="167"/>
      <c r="P138" s="167"/>
      <c r="Q138" s="167"/>
    </row>
    <row r="139" spans="1:17" ht="25.9" customHeight="1" thickBot="1">
      <c r="A139" s="170" t="s">
        <v>214</v>
      </c>
      <c r="B139" s="132"/>
      <c r="C139" s="132"/>
      <c r="D139" s="171"/>
      <c r="E139" s="171"/>
      <c r="F139" s="172"/>
      <c r="G139" s="167"/>
      <c r="H139" s="167"/>
      <c r="I139" s="167"/>
      <c r="J139" s="167"/>
      <c r="K139" s="167"/>
      <c r="L139" s="167"/>
      <c r="M139" s="167"/>
      <c r="N139" s="167"/>
      <c r="O139" s="167"/>
      <c r="P139" s="167"/>
      <c r="Q139" s="167"/>
    </row>
    <row r="140" spans="1:17" ht="30" customHeight="1">
      <c r="A140" s="217"/>
      <c r="B140" s="218"/>
      <c r="C140" s="218"/>
      <c r="D140" s="218"/>
      <c r="E140" s="218"/>
      <c r="F140" s="219"/>
      <c r="G140" s="167"/>
      <c r="H140" s="167"/>
      <c r="I140" s="167"/>
      <c r="J140" s="167"/>
      <c r="K140" s="167"/>
      <c r="L140" s="167"/>
      <c r="M140" s="167"/>
      <c r="N140" s="167"/>
      <c r="O140" s="167"/>
      <c r="P140" s="167"/>
      <c r="Q140" s="167"/>
    </row>
    <row r="141" spans="1:17" ht="30" customHeight="1">
      <c r="A141" s="220"/>
      <c r="B141" s="221"/>
      <c r="C141" s="221"/>
      <c r="D141" s="221"/>
      <c r="E141" s="221"/>
      <c r="F141" s="222"/>
      <c r="G141" s="167"/>
      <c r="H141" s="167"/>
      <c r="I141" s="167"/>
      <c r="J141" s="167"/>
      <c r="K141" s="167"/>
      <c r="L141" s="167"/>
      <c r="M141" s="167"/>
      <c r="N141" s="167"/>
      <c r="O141" s="167"/>
      <c r="P141" s="167"/>
      <c r="Q141" s="167"/>
    </row>
    <row r="142" spans="1:17" ht="30" customHeight="1">
      <c r="A142" s="220"/>
      <c r="B142" s="221"/>
      <c r="C142" s="221"/>
      <c r="D142" s="221"/>
      <c r="E142" s="221"/>
      <c r="F142" s="222"/>
      <c r="G142" s="167"/>
      <c r="H142" s="167"/>
      <c r="I142" s="167"/>
      <c r="J142" s="167"/>
      <c r="K142" s="167"/>
      <c r="L142" s="167"/>
      <c r="M142" s="167"/>
      <c r="N142" s="167"/>
      <c r="O142" s="167"/>
      <c r="P142" s="167"/>
      <c r="Q142" s="167"/>
    </row>
    <row r="143" spans="1:17" ht="30" customHeight="1">
      <c r="A143" s="220"/>
      <c r="B143" s="221"/>
      <c r="C143" s="221"/>
      <c r="D143" s="221"/>
      <c r="E143" s="221"/>
      <c r="F143" s="222"/>
      <c r="G143" s="167"/>
      <c r="H143" s="167"/>
      <c r="I143" s="167"/>
      <c r="J143" s="167"/>
      <c r="K143" s="167"/>
      <c r="L143" s="167"/>
      <c r="M143" s="167"/>
      <c r="N143" s="167"/>
      <c r="O143" s="167"/>
      <c r="P143" s="167"/>
      <c r="Q143" s="167"/>
    </row>
    <row r="144" spans="1:17" ht="30" customHeight="1">
      <c r="A144" s="220"/>
      <c r="B144" s="221"/>
      <c r="C144" s="221"/>
      <c r="D144" s="221"/>
      <c r="E144" s="221"/>
      <c r="F144" s="222"/>
      <c r="G144" s="167"/>
      <c r="H144" s="167"/>
      <c r="I144" s="167"/>
      <c r="J144" s="167"/>
      <c r="K144" s="167"/>
      <c r="L144" s="167"/>
      <c r="M144" s="167"/>
      <c r="N144" s="167"/>
      <c r="O144" s="167"/>
      <c r="P144" s="167"/>
      <c r="Q144" s="167"/>
    </row>
    <row r="145" spans="1:17" ht="30" customHeight="1">
      <c r="A145" s="220"/>
      <c r="B145" s="221"/>
      <c r="C145" s="221"/>
      <c r="D145" s="221"/>
      <c r="E145" s="221"/>
      <c r="F145" s="222"/>
      <c r="G145" s="167"/>
      <c r="H145" s="167"/>
      <c r="I145" s="167"/>
      <c r="J145" s="167"/>
      <c r="K145" s="167"/>
      <c r="L145" s="167"/>
      <c r="M145" s="167"/>
      <c r="N145" s="167"/>
      <c r="O145" s="167"/>
      <c r="P145" s="167"/>
      <c r="Q145" s="167"/>
    </row>
    <row r="146" spans="1:17" ht="30" customHeight="1" thickBot="1">
      <c r="A146" s="223"/>
      <c r="B146" s="224"/>
      <c r="C146" s="224"/>
      <c r="D146" s="224"/>
      <c r="E146" s="224"/>
      <c r="F146" s="225"/>
      <c r="G146" s="167"/>
      <c r="H146" s="167"/>
      <c r="I146" s="167"/>
      <c r="J146" s="167"/>
      <c r="K146" s="167"/>
      <c r="L146" s="167"/>
      <c r="M146" s="167"/>
      <c r="N146" s="167"/>
      <c r="O146" s="167"/>
      <c r="P146" s="167"/>
      <c r="Q146" s="167"/>
    </row>
    <row r="147" spans="1:17" ht="30" customHeight="1">
      <c r="A147" s="173"/>
      <c r="B147" s="173"/>
      <c r="C147" s="173"/>
      <c r="D147" s="173"/>
      <c r="E147" s="173"/>
      <c r="F147" s="173"/>
      <c r="G147" s="167"/>
      <c r="H147" s="167"/>
      <c r="I147" s="167"/>
      <c r="J147" s="167"/>
      <c r="K147" s="167"/>
      <c r="L147" s="167"/>
      <c r="M147" s="167"/>
      <c r="N147" s="167"/>
      <c r="O147" s="167"/>
      <c r="P147" s="167"/>
      <c r="Q147" s="167"/>
    </row>
    <row r="148" spans="1:17" ht="27" customHeight="1" thickBot="1">
      <c r="A148" s="170" t="s">
        <v>215</v>
      </c>
      <c r="B148" s="174"/>
      <c r="C148" s="174"/>
      <c r="D148" s="171"/>
      <c r="E148" s="171"/>
      <c r="F148" s="172"/>
      <c r="G148" s="167"/>
      <c r="H148" s="167"/>
      <c r="I148" s="167"/>
      <c r="J148" s="167"/>
      <c r="K148" s="167"/>
      <c r="L148" s="167"/>
      <c r="M148" s="167"/>
      <c r="N148" s="167"/>
      <c r="O148" s="167"/>
      <c r="P148" s="167"/>
      <c r="Q148" s="167"/>
    </row>
    <row r="149" spans="1:17" ht="30" customHeight="1">
      <c r="A149" s="217"/>
      <c r="B149" s="218"/>
      <c r="C149" s="218"/>
      <c r="D149" s="218"/>
      <c r="E149" s="218"/>
      <c r="F149" s="219"/>
      <c r="G149" s="167"/>
      <c r="H149" s="167"/>
      <c r="I149" s="167"/>
      <c r="J149" s="167"/>
      <c r="K149" s="167"/>
      <c r="L149" s="167"/>
      <c r="M149" s="167"/>
      <c r="N149" s="167"/>
      <c r="O149" s="167"/>
      <c r="P149" s="167"/>
      <c r="Q149" s="167"/>
    </row>
    <row r="150" spans="1:17" ht="30" customHeight="1">
      <c r="A150" s="220"/>
      <c r="B150" s="221"/>
      <c r="C150" s="221"/>
      <c r="D150" s="221"/>
      <c r="E150" s="221"/>
      <c r="F150" s="222"/>
      <c r="G150" s="167"/>
      <c r="H150" s="167"/>
      <c r="I150" s="167"/>
      <c r="J150" s="167"/>
      <c r="K150" s="167"/>
      <c r="L150" s="167"/>
      <c r="M150" s="167"/>
      <c r="N150" s="167"/>
      <c r="O150" s="167"/>
      <c r="P150" s="167"/>
      <c r="Q150" s="167"/>
    </row>
    <row r="151" spans="1:17" ht="30" customHeight="1">
      <c r="A151" s="220"/>
      <c r="B151" s="221"/>
      <c r="C151" s="221"/>
      <c r="D151" s="221"/>
      <c r="E151" s="221"/>
      <c r="F151" s="222"/>
      <c r="G151" s="167"/>
      <c r="H151" s="167"/>
      <c r="I151" s="167"/>
      <c r="J151" s="167"/>
      <c r="K151" s="167"/>
      <c r="L151" s="167"/>
      <c r="M151" s="167"/>
      <c r="N151" s="167"/>
      <c r="O151" s="167"/>
      <c r="P151" s="167"/>
      <c r="Q151" s="167"/>
    </row>
    <row r="152" spans="1:17" ht="30" customHeight="1">
      <c r="A152" s="220"/>
      <c r="B152" s="221"/>
      <c r="C152" s="221"/>
      <c r="D152" s="221"/>
      <c r="E152" s="221"/>
      <c r="F152" s="222"/>
      <c r="G152" s="167"/>
      <c r="H152" s="167"/>
      <c r="I152" s="167"/>
      <c r="J152" s="167"/>
      <c r="K152" s="167"/>
      <c r="L152" s="167"/>
      <c r="M152" s="167"/>
      <c r="N152" s="167"/>
      <c r="O152" s="167"/>
      <c r="P152" s="167"/>
      <c r="Q152" s="167"/>
    </row>
    <row r="153" spans="1:17" ht="30" customHeight="1">
      <c r="A153" s="220"/>
      <c r="B153" s="221"/>
      <c r="C153" s="221"/>
      <c r="D153" s="221"/>
      <c r="E153" s="221"/>
      <c r="F153" s="222"/>
      <c r="G153" s="167"/>
      <c r="H153" s="167"/>
      <c r="I153" s="167"/>
      <c r="J153" s="167"/>
      <c r="K153" s="167"/>
      <c r="L153" s="167"/>
      <c r="M153" s="167"/>
      <c r="N153" s="167"/>
      <c r="O153" s="167"/>
      <c r="P153" s="167"/>
      <c r="Q153" s="167"/>
    </row>
    <row r="154" spans="1:17" ht="30" customHeight="1">
      <c r="A154" s="220"/>
      <c r="B154" s="221"/>
      <c r="C154" s="221"/>
      <c r="D154" s="221"/>
      <c r="E154" s="221"/>
      <c r="F154" s="222"/>
      <c r="G154" s="167"/>
      <c r="H154" s="167"/>
      <c r="I154" s="167"/>
      <c r="J154" s="167"/>
      <c r="K154" s="167"/>
      <c r="L154" s="167"/>
      <c r="M154" s="167"/>
      <c r="N154" s="167"/>
      <c r="O154" s="167"/>
      <c r="P154" s="167"/>
      <c r="Q154" s="167"/>
    </row>
    <row r="155" spans="1:17" ht="30" customHeight="1" thickBot="1">
      <c r="A155" s="223"/>
      <c r="B155" s="224"/>
      <c r="C155" s="224"/>
      <c r="D155" s="224"/>
      <c r="E155" s="224"/>
      <c r="F155" s="225"/>
      <c r="G155" s="167"/>
      <c r="H155" s="167"/>
      <c r="I155" s="167"/>
      <c r="J155" s="167"/>
      <c r="K155" s="167"/>
      <c r="L155" s="167"/>
      <c r="M155" s="167"/>
      <c r="N155" s="167"/>
      <c r="O155" s="167"/>
      <c r="P155" s="167"/>
      <c r="Q155" s="167"/>
    </row>
    <row r="156" spans="1:17" ht="25.15" customHeight="1">
      <c r="F156" s="176"/>
      <c r="G156" s="167"/>
      <c r="H156" s="167"/>
      <c r="I156" s="167"/>
      <c r="J156" s="167"/>
      <c r="K156" s="167"/>
      <c r="L156" s="167"/>
      <c r="M156" s="167"/>
      <c r="N156" s="167"/>
      <c r="O156" s="167"/>
      <c r="P156" s="167"/>
      <c r="Q156" s="167"/>
    </row>
    <row r="157" spans="1:17" ht="25.15" customHeight="1">
      <c r="F157" s="176"/>
      <c r="G157" s="167"/>
      <c r="H157" s="167"/>
      <c r="I157" s="167"/>
      <c r="J157" s="167"/>
      <c r="K157" s="167"/>
      <c r="L157" s="167"/>
      <c r="M157" s="167"/>
      <c r="N157" s="167"/>
      <c r="O157" s="167"/>
      <c r="P157" s="167"/>
      <c r="Q157" s="167"/>
    </row>
    <row r="158" spans="1:17" ht="25.15" customHeight="1">
      <c r="F158" s="176"/>
      <c r="G158" s="167"/>
      <c r="H158" s="167"/>
      <c r="I158" s="167"/>
      <c r="J158" s="167"/>
      <c r="K158" s="167"/>
      <c r="L158" s="167"/>
      <c r="M158" s="167"/>
      <c r="N158" s="167"/>
      <c r="O158" s="167"/>
      <c r="P158" s="167"/>
      <c r="Q158" s="167"/>
    </row>
    <row r="159" spans="1:17" ht="25.15" customHeight="1">
      <c r="F159" s="176"/>
      <c r="G159" s="167"/>
      <c r="H159" s="167"/>
      <c r="I159" s="167"/>
      <c r="J159" s="167"/>
      <c r="K159" s="167"/>
      <c r="L159" s="167"/>
      <c r="M159" s="167"/>
      <c r="N159" s="167"/>
      <c r="O159" s="167"/>
      <c r="P159" s="167"/>
      <c r="Q159" s="167"/>
    </row>
    <row r="160" spans="1:17" ht="25.15" customHeight="1">
      <c r="F160" s="176"/>
      <c r="G160" s="167"/>
      <c r="H160" s="167"/>
      <c r="I160" s="167"/>
      <c r="J160" s="167"/>
      <c r="K160" s="167"/>
      <c r="L160" s="167"/>
      <c r="M160" s="167"/>
      <c r="N160" s="167"/>
      <c r="O160" s="167"/>
      <c r="P160" s="167"/>
      <c r="Q160" s="167"/>
    </row>
    <row r="161" spans="5:17" ht="25.15" customHeight="1">
      <c r="E161" s="177"/>
      <c r="F161" s="176"/>
      <c r="G161" s="167"/>
      <c r="H161" s="167"/>
      <c r="I161" s="167"/>
      <c r="J161" s="167"/>
      <c r="K161" s="167"/>
      <c r="L161" s="167"/>
      <c r="M161" s="167"/>
      <c r="N161" s="167"/>
      <c r="O161" s="167"/>
      <c r="P161" s="167"/>
      <c r="Q161" s="167"/>
    </row>
    <row r="162" spans="5:17" ht="25.15" customHeight="1">
      <c r="E162" s="177"/>
      <c r="F162" s="176"/>
      <c r="G162" s="167"/>
      <c r="H162" s="167"/>
      <c r="I162" s="167"/>
      <c r="J162" s="167"/>
      <c r="K162" s="167"/>
      <c r="L162" s="167"/>
      <c r="M162" s="167"/>
      <c r="N162" s="167"/>
      <c r="O162" s="167"/>
      <c r="P162" s="167"/>
      <c r="Q162" s="167"/>
    </row>
    <row r="163" spans="5:17" ht="25.15" customHeight="1">
      <c r="E163" s="177"/>
      <c r="F163" s="176"/>
      <c r="G163" s="167"/>
      <c r="H163" s="167"/>
      <c r="I163" s="167"/>
      <c r="J163" s="167"/>
      <c r="K163" s="167"/>
      <c r="L163" s="167"/>
      <c r="M163" s="167"/>
      <c r="N163" s="167"/>
      <c r="O163" s="167"/>
      <c r="P163" s="167"/>
      <c r="Q163" s="167"/>
    </row>
    <row r="164" spans="5:17" ht="25.15" customHeight="1">
      <c r="F164" s="176"/>
      <c r="G164" s="167"/>
      <c r="H164" s="167"/>
      <c r="I164" s="167"/>
      <c r="J164" s="167"/>
      <c r="K164" s="167"/>
      <c r="L164" s="167"/>
      <c r="M164" s="167"/>
      <c r="N164" s="167"/>
      <c r="O164" s="167"/>
      <c r="P164" s="167"/>
      <c r="Q164" s="167"/>
    </row>
    <row r="165" spans="5:17" ht="25.15" customHeight="1">
      <c r="F165" s="176"/>
      <c r="G165" s="167"/>
      <c r="H165" s="167"/>
      <c r="I165" s="167"/>
      <c r="J165" s="167"/>
      <c r="K165" s="167"/>
      <c r="L165" s="167"/>
      <c r="M165" s="167"/>
      <c r="N165" s="167"/>
      <c r="O165" s="167"/>
      <c r="P165" s="167"/>
      <c r="Q165" s="167"/>
    </row>
    <row r="166" spans="5:17" ht="25.15" customHeight="1">
      <c r="F166" s="176"/>
      <c r="G166" s="167"/>
      <c r="H166" s="167"/>
      <c r="I166" s="167"/>
      <c r="J166" s="167"/>
      <c r="K166" s="167"/>
      <c r="L166" s="167"/>
      <c r="M166" s="167"/>
      <c r="N166" s="167"/>
      <c r="O166" s="167"/>
      <c r="P166" s="167"/>
      <c r="Q166" s="167"/>
    </row>
    <row r="167" spans="5:17" ht="25.15" customHeight="1">
      <c r="F167" s="176"/>
      <c r="G167" s="167"/>
      <c r="H167" s="167"/>
      <c r="I167" s="167"/>
      <c r="J167" s="167"/>
      <c r="K167" s="167"/>
      <c r="L167" s="167"/>
      <c r="M167" s="167"/>
      <c r="N167" s="167"/>
      <c r="O167" s="167"/>
      <c r="P167" s="167"/>
      <c r="Q167" s="167"/>
    </row>
    <row r="168" spans="5:17" ht="25.15" customHeight="1">
      <c r="F168" s="176"/>
      <c r="G168" s="167"/>
      <c r="H168" s="167"/>
      <c r="I168" s="167"/>
      <c r="J168" s="167"/>
      <c r="K168" s="167"/>
      <c r="L168" s="167"/>
      <c r="M168" s="167"/>
      <c r="N168" s="167"/>
      <c r="O168" s="167"/>
      <c r="P168" s="167"/>
      <c r="Q168" s="167"/>
    </row>
    <row r="169" spans="5:17" ht="25.15" customHeight="1">
      <c r="F169" s="176"/>
      <c r="G169" s="167"/>
      <c r="H169" s="167"/>
      <c r="I169" s="167"/>
      <c r="J169" s="167"/>
      <c r="K169" s="167"/>
      <c r="L169" s="167"/>
      <c r="M169" s="167"/>
      <c r="N169" s="167"/>
      <c r="O169" s="167"/>
      <c r="P169" s="167"/>
      <c r="Q169" s="167"/>
    </row>
    <row r="170" spans="5:17" ht="25.15" customHeight="1">
      <c r="F170" s="176"/>
      <c r="G170" s="167"/>
      <c r="H170" s="167"/>
      <c r="I170" s="167"/>
      <c r="J170" s="167"/>
      <c r="K170" s="167"/>
      <c r="L170" s="167"/>
      <c r="M170" s="167"/>
      <c r="N170" s="167"/>
      <c r="O170" s="167"/>
      <c r="P170" s="167"/>
      <c r="Q170" s="167"/>
    </row>
    <row r="171" spans="5:17" ht="25.15" customHeight="1">
      <c r="F171" s="176"/>
      <c r="G171" s="167"/>
      <c r="H171" s="167"/>
      <c r="I171" s="167"/>
      <c r="J171" s="167"/>
      <c r="K171" s="167"/>
      <c r="L171" s="167"/>
      <c r="M171" s="167"/>
      <c r="N171" s="167"/>
      <c r="O171" s="167"/>
      <c r="P171" s="167"/>
      <c r="Q171" s="167"/>
    </row>
    <row r="172" spans="5:17" ht="25.15" customHeight="1">
      <c r="F172" s="176"/>
      <c r="G172" s="167"/>
      <c r="H172" s="167"/>
      <c r="I172" s="167"/>
      <c r="J172" s="167"/>
      <c r="K172" s="167"/>
      <c r="L172" s="167"/>
      <c r="M172" s="167"/>
      <c r="N172" s="167"/>
      <c r="O172" s="167"/>
      <c r="P172" s="167"/>
      <c r="Q172" s="167"/>
    </row>
    <row r="173" spans="5:17" ht="25.15" customHeight="1">
      <c r="F173" s="176"/>
      <c r="G173" s="167"/>
      <c r="H173" s="167"/>
      <c r="I173" s="167"/>
      <c r="J173" s="167"/>
      <c r="K173" s="167"/>
      <c r="L173" s="167"/>
      <c r="M173" s="167"/>
      <c r="N173" s="167"/>
      <c r="O173" s="167"/>
      <c r="P173" s="167"/>
      <c r="Q173" s="167"/>
    </row>
    <row r="174" spans="5:17" ht="25.15" customHeight="1">
      <c r="F174" s="176"/>
      <c r="G174" s="167"/>
      <c r="H174" s="167"/>
      <c r="I174" s="167"/>
      <c r="J174" s="167"/>
      <c r="K174" s="167"/>
      <c r="L174" s="167"/>
      <c r="M174" s="167"/>
      <c r="N174" s="167"/>
      <c r="O174" s="167"/>
      <c r="P174" s="167"/>
      <c r="Q174" s="167"/>
    </row>
    <row r="175" spans="5:17" ht="25.15" customHeight="1">
      <c r="F175" s="176"/>
      <c r="G175" s="167"/>
      <c r="H175" s="167"/>
      <c r="I175" s="167"/>
      <c r="J175" s="167"/>
      <c r="K175" s="167"/>
      <c r="L175" s="167"/>
      <c r="M175" s="167"/>
      <c r="N175" s="167"/>
      <c r="O175" s="167"/>
      <c r="P175" s="167"/>
      <c r="Q175" s="167"/>
    </row>
    <row r="176" spans="5:17" ht="25.15" customHeight="1">
      <c r="F176" s="176"/>
      <c r="G176" s="167"/>
      <c r="H176" s="167"/>
      <c r="I176" s="167"/>
      <c r="J176" s="167"/>
      <c r="K176" s="167"/>
      <c r="L176" s="167"/>
      <c r="M176" s="167"/>
      <c r="N176" s="167"/>
      <c r="O176" s="167"/>
      <c r="P176" s="167"/>
      <c r="Q176" s="167"/>
    </row>
    <row r="177" spans="6:17" ht="25.15" customHeight="1">
      <c r="F177" s="176"/>
      <c r="G177" s="167"/>
      <c r="H177" s="167"/>
      <c r="I177" s="167"/>
      <c r="J177" s="167"/>
      <c r="K177" s="167"/>
      <c r="L177" s="167"/>
      <c r="M177" s="167"/>
      <c r="N177" s="167"/>
      <c r="O177" s="167"/>
      <c r="P177" s="167"/>
      <c r="Q177" s="167"/>
    </row>
    <row r="178" spans="6:17" ht="25.15" customHeight="1">
      <c r="F178" s="176"/>
      <c r="G178" s="167"/>
      <c r="H178" s="167"/>
      <c r="I178" s="167"/>
      <c r="J178" s="167"/>
      <c r="K178" s="167"/>
      <c r="L178" s="167"/>
      <c r="M178" s="167"/>
      <c r="N178" s="167"/>
      <c r="O178" s="167"/>
      <c r="P178" s="167"/>
      <c r="Q178" s="167"/>
    </row>
    <row r="179" spans="6:17" ht="25.15" customHeight="1">
      <c r="F179" s="176"/>
      <c r="G179" s="167"/>
      <c r="H179" s="167"/>
      <c r="I179" s="167"/>
      <c r="J179" s="167"/>
      <c r="K179" s="167"/>
      <c r="L179" s="167"/>
      <c r="M179" s="167"/>
      <c r="N179" s="167"/>
      <c r="O179" s="167"/>
      <c r="P179" s="167"/>
      <c r="Q179" s="167"/>
    </row>
    <row r="180" spans="6:17" ht="25.15" customHeight="1">
      <c r="F180" s="176"/>
      <c r="G180" s="167"/>
      <c r="H180" s="167"/>
      <c r="I180" s="167"/>
      <c r="J180" s="167"/>
      <c r="K180" s="167"/>
      <c r="L180" s="167"/>
      <c r="M180" s="167"/>
      <c r="N180" s="167"/>
      <c r="O180" s="167"/>
      <c r="P180" s="167"/>
      <c r="Q180" s="167"/>
    </row>
    <row r="181" spans="6:17" ht="25.15" customHeight="1">
      <c r="F181" s="176"/>
      <c r="G181" s="167"/>
      <c r="H181" s="167"/>
      <c r="I181" s="167"/>
      <c r="J181" s="167"/>
      <c r="K181" s="167"/>
      <c r="L181" s="167"/>
      <c r="M181" s="167"/>
      <c r="N181" s="167"/>
      <c r="O181" s="167"/>
      <c r="P181" s="167"/>
      <c r="Q181" s="167"/>
    </row>
    <row r="182" spans="6:17" ht="25.15" customHeight="1">
      <c r="F182" s="176"/>
      <c r="G182" s="167"/>
      <c r="H182" s="167"/>
      <c r="I182" s="167"/>
      <c r="J182" s="167"/>
      <c r="K182" s="167"/>
      <c r="L182" s="167"/>
      <c r="M182" s="167"/>
      <c r="N182" s="167"/>
      <c r="O182" s="167"/>
      <c r="P182" s="167"/>
      <c r="Q182" s="167"/>
    </row>
    <row r="183" spans="6:17" ht="25.15" customHeight="1">
      <c r="F183" s="176"/>
      <c r="G183" s="167"/>
      <c r="H183" s="167"/>
      <c r="I183" s="167"/>
      <c r="J183" s="167"/>
      <c r="K183" s="167"/>
      <c r="L183" s="167"/>
      <c r="M183" s="167"/>
      <c r="N183" s="167"/>
      <c r="O183" s="167"/>
      <c r="P183" s="167"/>
      <c r="Q183" s="167"/>
    </row>
    <row r="184" spans="6:17" ht="25.15" customHeight="1">
      <c r="F184" s="176"/>
      <c r="G184" s="167"/>
      <c r="H184" s="167"/>
      <c r="I184" s="167"/>
      <c r="J184" s="167"/>
      <c r="K184" s="167"/>
      <c r="L184" s="167"/>
      <c r="M184" s="167"/>
      <c r="N184" s="167"/>
      <c r="O184" s="167"/>
      <c r="P184" s="167"/>
      <c r="Q184" s="167"/>
    </row>
    <row r="185" spans="6:17" ht="25.15" customHeight="1">
      <c r="F185" s="176"/>
      <c r="G185" s="167"/>
      <c r="H185" s="167"/>
      <c r="I185" s="167"/>
      <c r="J185" s="167"/>
      <c r="K185" s="167"/>
      <c r="L185" s="167"/>
      <c r="M185" s="167"/>
      <c r="N185" s="167"/>
      <c r="O185" s="167"/>
      <c r="P185" s="167"/>
      <c r="Q185" s="167"/>
    </row>
    <row r="186" spans="6:17" ht="25.15" customHeight="1">
      <c r="F186" s="176"/>
      <c r="G186" s="167"/>
      <c r="H186" s="167"/>
      <c r="I186" s="167"/>
      <c r="J186" s="167"/>
      <c r="K186" s="167"/>
      <c r="L186" s="167"/>
      <c r="M186" s="167"/>
      <c r="N186" s="167"/>
      <c r="O186" s="167"/>
      <c r="P186" s="167"/>
      <c r="Q186" s="167"/>
    </row>
    <row r="187" spans="6:17" ht="25.15" customHeight="1">
      <c r="F187" s="176"/>
      <c r="G187" s="167"/>
      <c r="H187" s="167"/>
      <c r="I187" s="167"/>
      <c r="J187" s="167"/>
      <c r="K187" s="167"/>
      <c r="L187" s="167"/>
      <c r="M187" s="167"/>
      <c r="N187" s="167"/>
      <c r="O187" s="167"/>
      <c r="P187" s="167"/>
      <c r="Q187" s="167"/>
    </row>
    <row r="188" spans="6:17" ht="25.15" customHeight="1">
      <c r="F188" s="176"/>
      <c r="G188" s="167"/>
      <c r="H188" s="167"/>
      <c r="I188" s="167"/>
      <c r="J188" s="167"/>
      <c r="K188" s="167"/>
      <c r="L188" s="167"/>
      <c r="M188" s="167"/>
      <c r="N188" s="167"/>
      <c r="O188" s="167"/>
      <c r="P188" s="167"/>
      <c r="Q188" s="167"/>
    </row>
    <row r="189" spans="6:17" ht="25.15" customHeight="1">
      <c r="F189" s="176"/>
      <c r="G189" s="167"/>
      <c r="H189" s="167"/>
      <c r="I189" s="167"/>
      <c r="J189" s="167"/>
      <c r="K189" s="167"/>
      <c r="L189" s="167"/>
      <c r="M189" s="167"/>
      <c r="N189" s="167"/>
      <c r="O189" s="167"/>
      <c r="P189" s="167"/>
      <c r="Q189" s="167"/>
    </row>
    <row r="190" spans="6:17" ht="25.15" customHeight="1">
      <c r="F190" s="176"/>
      <c r="G190" s="167"/>
      <c r="H190" s="167"/>
      <c r="I190" s="167"/>
      <c r="J190" s="167"/>
      <c r="K190" s="167"/>
      <c r="L190" s="167"/>
      <c r="M190" s="167"/>
      <c r="N190" s="167"/>
      <c r="O190" s="167"/>
      <c r="P190" s="167"/>
      <c r="Q190" s="167"/>
    </row>
    <row r="191" spans="6:17" ht="25.15" customHeight="1">
      <c r="F191" s="176"/>
      <c r="G191" s="167"/>
      <c r="H191" s="167"/>
      <c r="I191" s="167"/>
      <c r="J191" s="167"/>
      <c r="K191" s="167"/>
      <c r="L191" s="167"/>
      <c r="M191" s="167"/>
      <c r="N191" s="167"/>
      <c r="O191" s="167"/>
      <c r="P191" s="167"/>
      <c r="Q191" s="167"/>
    </row>
    <row r="192" spans="6:17" ht="25.15" customHeight="1">
      <c r="F192" s="176"/>
      <c r="G192" s="167"/>
      <c r="H192" s="167"/>
      <c r="I192" s="167"/>
      <c r="J192" s="167"/>
      <c r="K192" s="167"/>
      <c r="L192" s="167"/>
      <c r="M192" s="167"/>
      <c r="N192" s="167"/>
      <c r="O192" s="167"/>
      <c r="P192" s="167"/>
      <c r="Q192" s="167"/>
    </row>
    <row r="193" spans="6:17" ht="25.15" customHeight="1">
      <c r="F193" s="176"/>
      <c r="G193" s="167"/>
      <c r="H193" s="167"/>
      <c r="I193" s="167"/>
      <c r="J193" s="167"/>
      <c r="K193" s="167"/>
      <c r="L193" s="167"/>
      <c r="M193" s="167"/>
      <c r="N193" s="167"/>
      <c r="O193" s="167"/>
      <c r="P193" s="167"/>
      <c r="Q193" s="167"/>
    </row>
    <row r="194" spans="6:17" ht="25.15" customHeight="1">
      <c r="F194" s="176"/>
      <c r="G194" s="167"/>
      <c r="H194" s="167"/>
      <c r="I194" s="167"/>
      <c r="J194" s="167"/>
      <c r="K194" s="167"/>
      <c r="L194" s="167"/>
      <c r="M194" s="167"/>
      <c r="N194" s="167"/>
      <c r="O194" s="167"/>
      <c r="P194" s="167"/>
      <c r="Q194" s="167"/>
    </row>
    <row r="195" spans="6:17" ht="25.15" customHeight="1">
      <c r="F195" s="176"/>
      <c r="G195" s="167"/>
      <c r="H195" s="167"/>
      <c r="I195" s="167"/>
      <c r="J195" s="167"/>
      <c r="K195" s="167"/>
      <c r="L195" s="167"/>
      <c r="M195" s="167"/>
      <c r="N195" s="167"/>
      <c r="O195" s="167"/>
      <c r="P195" s="167"/>
      <c r="Q195" s="167"/>
    </row>
    <row r="196" spans="6:17" ht="25.15" customHeight="1">
      <c r="F196" s="176"/>
      <c r="G196" s="167"/>
      <c r="H196" s="167"/>
      <c r="I196" s="167"/>
      <c r="J196" s="167"/>
      <c r="K196" s="167"/>
      <c r="L196" s="167"/>
      <c r="M196" s="167"/>
      <c r="N196" s="167"/>
      <c r="O196" s="167"/>
      <c r="P196" s="167"/>
      <c r="Q196" s="167"/>
    </row>
    <row r="197" spans="6:17" ht="25.15" customHeight="1">
      <c r="F197" s="176"/>
      <c r="G197" s="167"/>
      <c r="H197" s="167"/>
      <c r="I197" s="167"/>
      <c r="J197" s="167"/>
      <c r="K197" s="167"/>
      <c r="L197" s="167"/>
      <c r="M197" s="167"/>
      <c r="N197" s="167"/>
      <c r="O197" s="167"/>
      <c r="P197" s="167"/>
      <c r="Q197" s="167"/>
    </row>
    <row r="198" spans="6:17" ht="25.15" customHeight="1">
      <c r="F198" s="176"/>
      <c r="G198" s="167"/>
      <c r="H198" s="167"/>
      <c r="I198" s="167"/>
      <c r="J198" s="167"/>
      <c r="K198" s="167"/>
      <c r="L198" s="167"/>
      <c r="M198" s="167"/>
      <c r="N198" s="167"/>
      <c r="O198" s="167"/>
      <c r="P198" s="167"/>
      <c r="Q198" s="167"/>
    </row>
    <row r="199" spans="6:17" ht="25.15" customHeight="1">
      <c r="F199" s="176"/>
      <c r="G199" s="167"/>
      <c r="H199" s="167"/>
      <c r="I199" s="167"/>
      <c r="J199" s="167"/>
      <c r="K199" s="167"/>
      <c r="L199" s="167"/>
      <c r="M199" s="167"/>
      <c r="N199" s="167"/>
      <c r="O199" s="167"/>
      <c r="P199" s="167"/>
      <c r="Q199" s="167"/>
    </row>
    <row r="200" spans="6:17" ht="25.15" customHeight="1">
      <c r="F200" s="176"/>
      <c r="G200" s="167"/>
      <c r="H200" s="167"/>
      <c r="I200" s="167"/>
      <c r="J200" s="167"/>
      <c r="K200" s="167"/>
      <c r="L200" s="167"/>
      <c r="M200" s="167"/>
      <c r="N200" s="167"/>
      <c r="O200" s="167"/>
      <c r="P200" s="167"/>
      <c r="Q200" s="167"/>
    </row>
    <row r="201" spans="6:17" ht="25.15" customHeight="1">
      <c r="F201" s="176"/>
      <c r="G201" s="167"/>
      <c r="H201" s="167"/>
      <c r="I201" s="167"/>
      <c r="J201" s="167"/>
      <c r="K201" s="167"/>
      <c r="L201" s="167"/>
      <c r="M201" s="167"/>
      <c r="N201" s="167"/>
      <c r="O201" s="167"/>
      <c r="P201" s="167"/>
      <c r="Q201" s="167"/>
    </row>
    <row r="202" spans="6:17" ht="25.15" customHeight="1">
      <c r="F202" s="176"/>
      <c r="G202" s="167"/>
      <c r="H202" s="167"/>
      <c r="I202" s="167"/>
      <c r="J202" s="167"/>
      <c r="K202" s="167"/>
      <c r="L202" s="167"/>
      <c r="M202" s="167"/>
      <c r="N202" s="167"/>
      <c r="O202" s="167"/>
      <c r="P202" s="167"/>
      <c r="Q202" s="167"/>
    </row>
    <row r="203" spans="6:17" ht="25.15" customHeight="1">
      <c r="F203" s="176"/>
      <c r="G203" s="167"/>
      <c r="H203" s="167"/>
      <c r="I203" s="167"/>
      <c r="J203" s="167"/>
      <c r="K203" s="167"/>
      <c r="L203" s="167"/>
      <c r="M203" s="167"/>
      <c r="N203" s="167"/>
      <c r="O203" s="167"/>
      <c r="P203" s="167"/>
      <c r="Q203" s="167"/>
    </row>
    <row r="204" spans="6:17" ht="25.15" customHeight="1">
      <c r="F204" s="176"/>
      <c r="G204" s="167"/>
      <c r="H204" s="167"/>
      <c r="I204" s="167"/>
      <c r="J204" s="167"/>
      <c r="K204" s="167"/>
      <c r="L204" s="167"/>
      <c r="M204" s="167"/>
      <c r="N204" s="167"/>
      <c r="O204" s="167"/>
      <c r="P204" s="167"/>
      <c r="Q204" s="167"/>
    </row>
    <row r="205" spans="6:17" ht="25.15" customHeight="1">
      <c r="F205" s="176"/>
      <c r="G205" s="167"/>
      <c r="H205" s="167"/>
      <c r="I205" s="167"/>
      <c r="J205" s="167"/>
      <c r="K205" s="167"/>
      <c r="L205" s="167"/>
      <c r="M205" s="167"/>
      <c r="N205" s="167"/>
      <c r="O205" s="167"/>
      <c r="P205" s="167"/>
      <c r="Q205" s="167"/>
    </row>
    <row r="206" spans="6:17" ht="25.15" customHeight="1">
      <c r="F206" s="176"/>
      <c r="G206" s="167"/>
      <c r="H206" s="167"/>
      <c r="I206" s="167"/>
      <c r="J206" s="167"/>
      <c r="K206" s="167"/>
      <c r="L206" s="167"/>
      <c r="M206" s="167"/>
      <c r="N206" s="167"/>
      <c r="O206" s="167"/>
      <c r="P206" s="167"/>
      <c r="Q206" s="167"/>
    </row>
    <row r="207" spans="6:17" ht="25.15" customHeight="1">
      <c r="F207" s="176"/>
      <c r="G207" s="167"/>
      <c r="H207" s="167"/>
      <c r="I207" s="167"/>
      <c r="J207" s="167"/>
      <c r="K207" s="167"/>
      <c r="L207" s="167"/>
      <c r="M207" s="167"/>
      <c r="N207" s="167"/>
      <c r="O207" s="167"/>
      <c r="P207" s="167"/>
      <c r="Q207" s="167"/>
    </row>
    <row r="208" spans="6:17" ht="25.15" customHeight="1">
      <c r="F208" s="176"/>
      <c r="G208" s="167"/>
      <c r="H208" s="167"/>
      <c r="I208" s="167"/>
      <c r="J208" s="167"/>
      <c r="K208" s="167"/>
      <c r="L208" s="167"/>
      <c r="M208" s="167"/>
      <c r="N208" s="167"/>
      <c r="O208" s="167"/>
      <c r="P208" s="167"/>
      <c r="Q208" s="167"/>
    </row>
    <row r="209" spans="6:17" ht="25.15" customHeight="1">
      <c r="F209" s="176"/>
      <c r="G209" s="167"/>
      <c r="H209" s="167"/>
      <c r="I209" s="167"/>
      <c r="J209" s="167"/>
      <c r="K209" s="167"/>
      <c r="L209" s="167"/>
      <c r="M209" s="167"/>
      <c r="N209" s="167"/>
      <c r="O209" s="167"/>
      <c r="P209" s="167"/>
      <c r="Q209" s="167"/>
    </row>
    <row r="210" spans="6:17" ht="25.15" customHeight="1">
      <c r="F210" s="176"/>
      <c r="G210" s="167"/>
      <c r="H210" s="167"/>
      <c r="I210" s="167"/>
      <c r="J210" s="167"/>
      <c r="K210" s="167"/>
      <c r="L210" s="167"/>
      <c r="M210" s="167"/>
      <c r="N210" s="167"/>
      <c r="O210" s="167"/>
      <c r="P210" s="167"/>
      <c r="Q210" s="167"/>
    </row>
    <row r="211" spans="6:17" ht="25.15" customHeight="1">
      <c r="F211" s="176"/>
      <c r="G211" s="167"/>
      <c r="H211" s="167"/>
      <c r="I211" s="167"/>
      <c r="J211" s="167"/>
      <c r="K211" s="167"/>
      <c r="L211" s="167"/>
      <c r="M211" s="167"/>
      <c r="N211" s="167"/>
      <c r="O211" s="167"/>
      <c r="P211" s="167"/>
      <c r="Q211" s="167"/>
    </row>
    <row r="212" spans="6:17" ht="25.15" customHeight="1">
      <c r="F212" s="176"/>
      <c r="G212" s="167"/>
      <c r="H212" s="167"/>
      <c r="I212" s="167"/>
      <c r="J212" s="167"/>
      <c r="K212" s="167"/>
      <c r="L212" s="167"/>
      <c r="M212" s="167"/>
      <c r="N212" s="167"/>
      <c r="O212" s="167"/>
      <c r="P212" s="167"/>
      <c r="Q212" s="167"/>
    </row>
    <row r="213" spans="6:17" ht="25.15" customHeight="1">
      <c r="F213" s="176"/>
      <c r="G213" s="167"/>
      <c r="H213" s="167"/>
      <c r="I213" s="167"/>
      <c r="J213" s="167"/>
      <c r="K213" s="167"/>
      <c r="L213" s="167"/>
      <c r="M213" s="167"/>
      <c r="N213" s="167"/>
      <c r="O213" s="167"/>
      <c r="P213" s="167"/>
      <c r="Q213" s="167"/>
    </row>
    <row r="214" spans="6:17" ht="25.15" customHeight="1">
      <c r="F214" s="176"/>
      <c r="G214" s="167"/>
      <c r="H214" s="167"/>
      <c r="I214" s="167"/>
      <c r="J214" s="167"/>
      <c r="K214" s="167"/>
      <c r="L214" s="167"/>
      <c r="M214" s="167"/>
      <c r="N214" s="167"/>
      <c r="O214" s="167"/>
      <c r="P214" s="167"/>
      <c r="Q214" s="167"/>
    </row>
    <row r="215" spans="6:17" ht="25.15" customHeight="1">
      <c r="F215" s="176"/>
      <c r="G215" s="167"/>
      <c r="H215" s="167"/>
      <c r="I215" s="167"/>
      <c r="J215" s="167"/>
      <c r="K215" s="167"/>
      <c r="L215" s="167"/>
      <c r="M215" s="167"/>
      <c r="N215" s="167"/>
      <c r="O215" s="167"/>
      <c r="P215" s="167"/>
      <c r="Q215" s="167"/>
    </row>
    <row r="216" spans="6:17" ht="25.15" customHeight="1">
      <c r="F216" s="176"/>
      <c r="G216" s="167"/>
      <c r="H216" s="167"/>
      <c r="I216" s="167"/>
      <c r="J216" s="167"/>
      <c r="K216" s="167"/>
      <c r="L216" s="167"/>
      <c r="M216" s="167"/>
      <c r="N216" s="167"/>
      <c r="O216" s="167"/>
      <c r="P216" s="167"/>
      <c r="Q216" s="167"/>
    </row>
    <row r="217" spans="6:17" ht="25.15" customHeight="1">
      <c r="F217" s="176"/>
      <c r="G217" s="167"/>
      <c r="H217" s="167"/>
      <c r="I217" s="167"/>
      <c r="J217" s="167"/>
      <c r="K217" s="167"/>
      <c r="L217" s="167"/>
      <c r="M217" s="167"/>
      <c r="N217" s="167"/>
      <c r="O217" s="167"/>
      <c r="P217" s="167"/>
      <c r="Q217" s="167"/>
    </row>
    <row r="218" spans="6:17" ht="25.15" customHeight="1">
      <c r="F218" s="176"/>
      <c r="G218" s="167"/>
      <c r="H218" s="167"/>
      <c r="I218" s="167"/>
      <c r="J218" s="167"/>
      <c r="K218" s="167"/>
      <c r="L218" s="167"/>
      <c r="M218" s="167"/>
      <c r="N218" s="167"/>
      <c r="O218" s="167"/>
      <c r="P218" s="167"/>
      <c r="Q218" s="167"/>
    </row>
    <row r="219" spans="6:17" ht="25.15" customHeight="1">
      <c r="F219" s="176"/>
      <c r="G219" s="167"/>
      <c r="H219" s="167"/>
      <c r="I219" s="167"/>
      <c r="J219" s="167"/>
      <c r="K219" s="167"/>
      <c r="L219" s="167"/>
      <c r="M219" s="167"/>
      <c r="N219" s="167"/>
      <c r="O219" s="167"/>
      <c r="P219" s="167"/>
      <c r="Q219" s="167"/>
    </row>
    <row r="220" spans="6:17" ht="25.15" customHeight="1">
      <c r="F220" s="176"/>
      <c r="G220" s="167"/>
      <c r="H220" s="167"/>
      <c r="I220" s="167"/>
      <c r="J220" s="167"/>
      <c r="K220" s="167"/>
      <c r="L220" s="167"/>
      <c r="M220" s="167"/>
      <c r="N220" s="167"/>
      <c r="O220" s="167"/>
      <c r="P220" s="167"/>
      <c r="Q220" s="167"/>
    </row>
    <row r="221" spans="6:17" ht="25.15" customHeight="1">
      <c r="F221" s="176"/>
      <c r="G221" s="167"/>
      <c r="H221" s="167"/>
      <c r="I221" s="167"/>
      <c r="J221" s="167"/>
      <c r="K221" s="167"/>
      <c r="L221" s="167"/>
      <c r="M221" s="167"/>
      <c r="N221" s="167"/>
      <c r="O221" s="167"/>
      <c r="P221" s="167"/>
      <c r="Q221" s="167"/>
    </row>
    <row r="222" spans="6:17" ht="25.15" customHeight="1">
      <c r="F222" s="176"/>
      <c r="G222" s="167"/>
      <c r="H222" s="167"/>
      <c r="I222" s="167"/>
      <c r="J222" s="167"/>
      <c r="K222" s="167"/>
      <c r="L222" s="167"/>
      <c r="M222" s="167"/>
      <c r="N222" s="167"/>
      <c r="O222" s="167"/>
      <c r="P222" s="167"/>
      <c r="Q222" s="167"/>
    </row>
    <row r="223" spans="6:17" ht="25.15" customHeight="1">
      <c r="F223" s="176"/>
      <c r="G223" s="167"/>
      <c r="H223" s="167"/>
      <c r="I223" s="167"/>
      <c r="J223" s="167"/>
      <c r="K223" s="167"/>
      <c r="L223" s="167"/>
      <c r="M223" s="167"/>
      <c r="N223" s="167"/>
      <c r="O223" s="167"/>
      <c r="P223" s="167"/>
      <c r="Q223" s="167"/>
    </row>
    <row r="224" spans="6:17" ht="25.15" customHeight="1">
      <c r="F224" s="176"/>
      <c r="G224" s="167"/>
      <c r="H224" s="167"/>
      <c r="I224" s="167"/>
      <c r="J224" s="167"/>
      <c r="K224" s="167"/>
      <c r="L224" s="167"/>
      <c r="M224" s="167"/>
      <c r="N224" s="167"/>
      <c r="O224" s="167"/>
      <c r="P224" s="167"/>
      <c r="Q224" s="167"/>
    </row>
    <row r="225" spans="6:17" ht="25.15" customHeight="1">
      <c r="F225" s="176"/>
      <c r="G225" s="167"/>
      <c r="H225" s="167"/>
      <c r="I225" s="167"/>
      <c r="J225" s="167"/>
      <c r="K225" s="167"/>
      <c r="L225" s="167"/>
      <c r="M225" s="167"/>
      <c r="N225" s="167"/>
      <c r="O225" s="167"/>
      <c r="P225" s="167"/>
      <c r="Q225" s="167"/>
    </row>
    <row r="226" spans="6:17" ht="25.15" customHeight="1">
      <c r="F226" s="176"/>
      <c r="G226" s="167"/>
      <c r="H226" s="167"/>
      <c r="I226" s="167"/>
      <c r="J226" s="167"/>
      <c r="K226" s="167"/>
      <c r="L226" s="167"/>
      <c r="M226" s="167"/>
      <c r="N226" s="167"/>
      <c r="O226" s="167"/>
      <c r="P226" s="167"/>
      <c r="Q226" s="167"/>
    </row>
    <row r="227" spans="6:17" ht="25.15" customHeight="1">
      <c r="F227" s="176"/>
      <c r="G227" s="167"/>
      <c r="H227" s="167"/>
      <c r="I227" s="167"/>
      <c r="J227" s="167"/>
      <c r="K227" s="167"/>
      <c r="L227" s="167"/>
      <c r="M227" s="167"/>
      <c r="N227" s="167"/>
      <c r="O227" s="167"/>
      <c r="P227" s="167"/>
      <c r="Q227" s="167"/>
    </row>
    <row r="228" spans="6:17" ht="25.15" customHeight="1">
      <c r="F228" s="176"/>
      <c r="G228" s="167"/>
      <c r="H228" s="167"/>
      <c r="I228" s="167"/>
      <c r="J228" s="167"/>
      <c r="K228" s="167"/>
      <c r="L228" s="167"/>
      <c r="M228" s="167"/>
      <c r="N228" s="167"/>
      <c r="O228" s="167"/>
      <c r="P228" s="167"/>
      <c r="Q228" s="167"/>
    </row>
    <row r="229" spans="6:17" ht="25.15" customHeight="1">
      <c r="F229" s="176"/>
      <c r="G229" s="167"/>
      <c r="H229" s="167"/>
      <c r="I229" s="167"/>
      <c r="J229" s="167"/>
      <c r="K229" s="167"/>
      <c r="L229" s="167"/>
      <c r="M229" s="167"/>
      <c r="N229" s="167"/>
      <c r="O229" s="167"/>
      <c r="P229" s="167"/>
      <c r="Q229" s="167"/>
    </row>
    <row r="230" spans="6:17" ht="25.15" customHeight="1">
      <c r="F230" s="176"/>
      <c r="G230" s="167"/>
      <c r="H230" s="167"/>
      <c r="I230" s="167"/>
      <c r="J230" s="167"/>
      <c r="K230" s="167"/>
      <c r="L230" s="167"/>
      <c r="M230" s="167"/>
      <c r="N230" s="167"/>
      <c r="O230" s="167"/>
      <c r="P230" s="167"/>
      <c r="Q230" s="167"/>
    </row>
    <row r="231" spans="6:17" ht="25.15" customHeight="1">
      <c r="F231" s="176"/>
      <c r="G231" s="167"/>
      <c r="H231" s="167"/>
      <c r="I231" s="167"/>
      <c r="J231" s="167"/>
      <c r="K231" s="167"/>
      <c r="L231" s="167"/>
      <c r="M231" s="167"/>
      <c r="N231" s="167"/>
      <c r="O231" s="167"/>
      <c r="P231" s="167"/>
      <c r="Q231" s="167"/>
    </row>
    <row r="232" spans="6:17" ht="25.15" customHeight="1">
      <c r="F232" s="176"/>
      <c r="G232" s="167"/>
      <c r="H232" s="167"/>
      <c r="I232" s="167"/>
      <c r="J232" s="167"/>
      <c r="K232" s="167"/>
      <c r="L232" s="167"/>
      <c r="M232" s="167"/>
      <c r="N232" s="167"/>
      <c r="O232" s="167"/>
      <c r="P232" s="167"/>
      <c r="Q232" s="167"/>
    </row>
    <row r="233" spans="6:17" ht="25.15" customHeight="1">
      <c r="F233" s="176"/>
      <c r="G233" s="167"/>
      <c r="H233" s="167"/>
      <c r="I233" s="167"/>
      <c r="J233" s="167"/>
      <c r="K233" s="167"/>
      <c r="L233" s="167"/>
      <c r="M233" s="167"/>
      <c r="N233" s="167"/>
      <c r="O233" s="167"/>
      <c r="P233" s="167"/>
      <c r="Q233" s="167"/>
    </row>
    <row r="234" spans="6:17" ht="25.15" customHeight="1">
      <c r="F234" s="176"/>
      <c r="G234" s="167"/>
      <c r="H234" s="167"/>
      <c r="I234" s="167"/>
      <c r="J234" s="167"/>
      <c r="K234" s="167"/>
      <c r="L234" s="167"/>
      <c r="M234" s="167"/>
      <c r="N234" s="167"/>
      <c r="O234" s="167"/>
      <c r="P234" s="167"/>
      <c r="Q234" s="167"/>
    </row>
    <row r="235" spans="6:17" ht="25.15" customHeight="1">
      <c r="F235" s="176"/>
      <c r="G235" s="167"/>
      <c r="H235" s="167"/>
      <c r="I235" s="167"/>
      <c r="J235" s="167"/>
      <c r="K235" s="167"/>
      <c r="L235" s="167"/>
      <c r="M235" s="167"/>
      <c r="N235" s="167"/>
      <c r="O235" s="167"/>
      <c r="P235" s="167"/>
      <c r="Q235" s="167"/>
    </row>
    <row r="236" spans="6:17" ht="25.15" customHeight="1">
      <c r="F236" s="176"/>
      <c r="G236" s="167"/>
      <c r="H236" s="167"/>
      <c r="I236" s="167"/>
      <c r="J236" s="167"/>
      <c r="K236" s="167"/>
      <c r="L236" s="167"/>
      <c r="M236" s="167"/>
      <c r="N236" s="167"/>
      <c r="O236" s="167"/>
      <c r="P236" s="167"/>
      <c r="Q236" s="167"/>
    </row>
    <row r="237" spans="6:17" ht="25.15" customHeight="1">
      <c r="F237" s="176"/>
      <c r="G237" s="167"/>
      <c r="H237" s="167"/>
      <c r="I237" s="167"/>
      <c r="J237" s="167"/>
      <c r="K237" s="167"/>
      <c r="L237" s="167"/>
      <c r="M237" s="167"/>
      <c r="N237" s="167"/>
      <c r="O237" s="167"/>
      <c r="P237" s="167"/>
      <c r="Q237" s="167"/>
    </row>
    <row r="238" spans="6:17" ht="25.15" customHeight="1">
      <c r="F238" s="176"/>
      <c r="G238" s="167"/>
      <c r="H238" s="167"/>
      <c r="I238" s="167"/>
      <c r="J238" s="167"/>
      <c r="K238" s="167"/>
      <c r="L238" s="167"/>
      <c r="M238" s="167"/>
      <c r="N238" s="167"/>
      <c r="O238" s="167"/>
      <c r="P238" s="167"/>
      <c r="Q238" s="167"/>
    </row>
    <row r="239" spans="6:17" ht="25.15" customHeight="1">
      <c r="F239" s="176"/>
      <c r="G239" s="167"/>
      <c r="H239" s="167"/>
      <c r="I239" s="167"/>
      <c r="J239" s="167"/>
      <c r="K239" s="167"/>
      <c r="L239" s="167"/>
      <c r="M239" s="167"/>
      <c r="N239" s="167"/>
      <c r="O239" s="167"/>
      <c r="P239" s="167"/>
      <c r="Q239" s="167"/>
    </row>
    <row r="240" spans="6:17" ht="25.15" customHeight="1">
      <c r="F240" s="176"/>
      <c r="G240" s="167"/>
      <c r="H240" s="167"/>
      <c r="I240" s="167"/>
      <c r="J240" s="167"/>
      <c r="K240" s="167"/>
      <c r="L240" s="167"/>
      <c r="M240" s="167"/>
      <c r="N240" s="167"/>
      <c r="O240" s="167"/>
      <c r="P240" s="167"/>
      <c r="Q240" s="167"/>
    </row>
    <row r="241" spans="6:17" ht="25.15" customHeight="1">
      <c r="F241" s="176"/>
      <c r="G241" s="167"/>
      <c r="H241" s="167"/>
      <c r="I241" s="167"/>
      <c r="J241" s="167"/>
      <c r="K241" s="167"/>
      <c r="L241" s="167"/>
      <c r="M241" s="167"/>
      <c r="N241" s="167"/>
      <c r="O241" s="167"/>
      <c r="P241" s="167"/>
      <c r="Q241" s="167"/>
    </row>
    <row r="242" spans="6:17" ht="25.15" customHeight="1">
      <c r="F242" s="176"/>
      <c r="G242" s="167"/>
      <c r="H242" s="167"/>
      <c r="I242" s="167"/>
      <c r="J242" s="167"/>
      <c r="K242" s="167"/>
      <c r="L242" s="167"/>
      <c r="M242" s="167"/>
      <c r="N242" s="167"/>
      <c r="O242" s="167"/>
      <c r="P242" s="167"/>
      <c r="Q242" s="167"/>
    </row>
    <row r="243" spans="6:17" ht="25.15" customHeight="1">
      <c r="F243" s="176"/>
      <c r="G243" s="167"/>
      <c r="H243" s="167"/>
      <c r="I243" s="167"/>
      <c r="J243" s="167"/>
      <c r="K243" s="167"/>
      <c r="L243" s="167"/>
      <c r="M243" s="167"/>
      <c r="N243" s="167"/>
      <c r="O243" s="167"/>
      <c r="P243" s="167"/>
      <c r="Q243" s="167"/>
    </row>
    <row r="244" spans="6:17" ht="25.15" customHeight="1">
      <c r="F244" s="176"/>
      <c r="G244" s="167"/>
      <c r="H244" s="167"/>
      <c r="I244" s="167"/>
      <c r="J244" s="167"/>
      <c r="K244" s="167"/>
      <c r="L244" s="167"/>
      <c r="M244" s="167"/>
      <c r="N244" s="167"/>
      <c r="O244" s="167"/>
      <c r="P244" s="167"/>
      <c r="Q244" s="167"/>
    </row>
    <row r="245" spans="6:17" ht="25.15" customHeight="1">
      <c r="F245" s="176"/>
      <c r="G245" s="167"/>
      <c r="H245" s="167"/>
      <c r="I245" s="167"/>
      <c r="J245" s="167"/>
      <c r="K245" s="167"/>
      <c r="L245" s="167"/>
      <c r="M245" s="167"/>
      <c r="N245" s="167"/>
      <c r="O245" s="167"/>
      <c r="P245" s="167"/>
      <c r="Q245" s="167"/>
    </row>
    <row r="246" spans="6:17" ht="25.15" customHeight="1">
      <c r="F246" s="176"/>
      <c r="G246" s="167"/>
      <c r="H246" s="167"/>
      <c r="I246" s="167"/>
      <c r="J246" s="167"/>
      <c r="K246" s="167"/>
      <c r="L246" s="167"/>
      <c r="M246" s="167"/>
      <c r="N246" s="167"/>
      <c r="O246" s="167"/>
      <c r="P246" s="167"/>
      <c r="Q246" s="167"/>
    </row>
    <row r="247" spans="6:17" ht="25.15" customHeight="1">
      <c r="F247" s="176"/>
      <c r="G247" s="167"/>
      <c r="H247" s="167"/>
      <c r="I247" s="167"/>
      <c r="J247" s="167"/>
      <c r="K247" s="167"/>
      <c r="L247" s="167"/>
      <c r="M247" s="167"/>
      <c r="N247" s="167"/>
      <c r="O247" s="167"/>
      <c r="P247" s="167"/>
      <c r="Q247" s="167"/>
    </row>
    <row r="248" spans="6:17" ht="25.15" customHeight="1">
      <c r="F248" s="176"/>
      <c r="G248" s="167"/>
      <c r="H248" s="167"/>
      <c r="I248" s="167"/>
      <c r="J248" s="167"/>
      <c r="K248" s="167"/>
      <c r="L248" s="167"/>
      <c r="M248" s="167"/>
      <c r="N248" s="167"/>
      <c r="O248" s="167"/>
      <c r="P248" s="167"/>
      <c r="Q248" s="167"/>
    </row>
    <row r="249" spans="6:17" ht="25.15" customHeight="1">
      <c r="F249" s="176"/>
      <c r="G249" s="167"/>
      <c r="H249" s="167"/>
      <c r="I249" s="167"/>
      <c r="J249" s="167"/>
      <c r="K249" s="167"/>
      <c r="L249" s="167"/>
      <c r="M249" s="167"/>
      <c r="N249" s="167"/>
      <c r="O249" s="167"/>
      <c r="P249" s="167"/>
      <c r="Q249" s="167"/>
    </row>
    <row r="250" spans="6:17" ht="25.15" customHeight="1">
      <c r="F250" s="176"/>
      <c r="G250" s="167"/>
      <c r="H250" s="167"/>
      <c r="I250" s="167"/>
      <c r="J250" s="167"/>
      <c r="K250" s="167"/>
      <c r="L250" s="167"/>
      <c r="M250" s="167"/>
      <c r="N250" s="167"/>
      <c r="O250" s="167"/>
      <c r="P250" s="167"/>
      <c r="Q250" s="167"/>
    </row>
    <row r="251" spans="6:17" ht="25.15" customHeight="1">
      <c r="F251" s="176"/>
      <c r="G251" s="167"/>
      <c r="H251" s="167"/>
      <c r="I251" s="167"/>
      <c r="J251" s="167"/>
      <c r="K251" s="167"/>
      <c r="L251" s="167"/>
      <c r="M251" s="167"/>
      <c r="N251" s="167"/>
      <c r="O251" s="167"/>
      <c r="P251" s="167"/>
      <c r="Q251" s="167"/>
    </row>
    <row r="252" spans="6:17" ht="25.15" customHeight="1">
      <c r="F252" s="176"/>
      <c r="G252" s="167"/>
      <c r="H252" s="167"/>
      <c r="I252" s="167"/>
      <c r="J252" s="167"/>
      <c r="K252" s="167"/>
      <c r="L252" s="167"/>
      <c r="M252" s="167"/>
      <c r="N252" s="167"/>
      <c r="O252" s="167"/>
      <c r="P252" s="167"/>
      <c r="Q252" s="167"/>
    </row>
    <row r="253" spans="6:17" ht="25.15" customHeight="1">
      <c r="F253" s="176"/>
      <c r="G253" s="167"/>
      <c r="H253" s="167"/>
      <c r="I253" s="167"/>
      <c r="J253" s="167"/>
      <c r="K253" s="167"/>
      <c r="L253" s="167"/>
      <c r="M253" s="167"/>
      <c r="N253" s="167"/>
      <c r="O253" s="167"/>
      <c r="P253" s="167"/>
      <c r="Q253" s="167"/>
    </row>
    <row r="254" spans="6:17" ht="25.15" customHeight="1">
      <c r="F254" s="176"/>
      <c r="G254" s="167"/>
      <c r="H254" s="167"/>
      <c r="I254" s="167"/>
      <c r="J254" s="167"/>
      <c r="K254" s="167"/>
      <c r="L254" s="167"/>
      <c r="M254" s="167"/>
      <c r="N254" s="167"/>
      <c r="O254" s="167"/>
      <c r="P254" s="167"/>
      <c r="Q254" s="167"/>
    </row>
    <row r="255" spans="6:17" ht="25.15" customHeight="1">
      <c r="F255" s="176"/>
      <c r="G255" s="167"/>
      <c r="H255" s="167"/>
      <c r="I255" s="167"/>
      <c r="J255" s="167"/>
      <c r="K255" s="167"/>
      <c r="L255" s="167"/>
      <c r="M255" s="167"/>
      <c r="N255" s="167"/>
      <c r="O255" s="167"/>
      <c r="P255" s="167"/>
      <c r="Q255" s="167"/>
    </row>
    <row r="256" spans="6:17" ht="25.15" customHeight="1">
      <c r="F256" s="176"/>
      <c r="G256" s="167"/>
      <c r="H256" s="167"/>
      <c r="I256" s="167"/>
      <c r="J256" s="167"/>
      <c r="K256" s="167"/>
      <c r="L256" s="167"/>
      <c r="M256" s="167"/>
      <c r="N256" s="167"/>
      <c r="O256" s="167"/>
      <c r="P256" s="167"/>
      <c r="Q256" s="167"/>
    </row>
    <row r="257" spans="6:17" ht="25.15" customHeight="1">
      <c r="F257" s="176"/>
      <c r="G257" s="167"/>
      <c r="H257" s="167"/>
      <c r="I257" s="167"/>
      <c r="J257" s="167"/>
      <c r="K257" s="167"/>
      <c r="L257" s="167"/>
      <c r="M257" s="167"/>
      <c r="N257" s="167"/>
      <c r="O257" s="167"/>
      <c r="P257" s="167"/>
      <c r="Q257" s="167"/>
    </row>
    <row r="258" spans="6:17" ht="25.15" customHeight="1">
      <c r="F258" s="176"/>
      <c r="G258" s="167"/>
      <c r="H258" s="167"/>
      <c r="I258" s="167"/>
      <c r="J258" s="167"/>
      <c r="K258" s="167"/>
      <c r="L258" s="167"/>
      <c r="M258" s="167"/>
      <c r="N258" s="167"/>
      <c r="O258" s="167"/>
      <c r="P258" s="167"/>
      <c r="Q258" s="167"/>
    </row>
    <row r="259" spans="6:17" ht="25.15" customHeight="1">
      <c r="F259" s="176"/>
      <c r="G259" s="167"/>
      <c r="H259" s="167"/>
      <c r="I259" s="167"/>
      <c r="J259" s="167"/>
      <c r="K259" s="167"/>
      <c r="L259" s="167"/>
      <c r="M259" s="167"/>
      <c r="N259" s="167"/>
      <c r="O259" s="167"/>
      <c r="P259" s="167"/>
      <c r="Q259" s="167"/>
    </row>
    <row r="260" spans="6:17" ht="25.15" customHeight="1">
      <c r="F260" s="176"/>
      <c r="G260" s="167"/>
      <c r="H260" s="167"/>
      <c r="I260" s="167"/>
      <c r="J260" s="167"/>
      <c r="K260" s="167"/>
      <c r="L260" s="167"/>
      <c r="M260" s="167"/>
      <c r="N260" s="167"/>
      <c r="O260" s="167"/>
      <c r="P260" s="167"/>
      <c r="Q260" s="167"/>
    </row>
    <row r="261" spans="6:17" ht="25.15" customHeight="1">
      <c r="F261" s="176"/>
      <c r="G261" s="167"/>
      <c r="H261" s="167"/>
      <c r="I261" s="167"/>
      <c r="J261" s="167"/>
      <c r="K261" s="167"/>
      <c r="L261" s="167"/>
      <c r="M261" s="167"/>
      <c r="N261" s="167"/>
      <c r="O261" s="167"/>
      <c r="P261" s="167"/>
      <c r="Q261" s="167"/>
    </row>
    <row r="262" spans="6:17" ht="25.15" customHeight="1">
      <c r="F262" s="176"/>
      <c r="G262" s="167"/>
      <c r="H262" s="167"/>
      <c r="I262" s="167"/>
      <c r="J262" s="167"/>
      <c r="K262" s="167"/>
      <c r="L262" s="167"/>
      <c r="M262" s="167"/>
      <c r="N262" s="167"/>
      <c r="O262" s="167"/>
      <c r="P262" s="167"/>
      <c r="Q262" s="167"/>
    </row>
    <row r="263" spans="6:17" ht="25.15" customHeight="1">
      <c r="F263" s="176"/>
      <c r="G263" s="167"/>
      <c r="H263" s="167"/>
      <c r="I263" s="167"/>
      <c r="J263" s="167"/>
      <c r="K263" s="167"/>
      <c r="L263" s="167"/>
      <c r="M263" s="167"/>
      <c r="N263" s="167"/>
      <c r="O263" s="167"/>
      <c r="P263" s="167"/>
      <c r="Q263" s="167"/>
    </row>
    <row r="264" spans="6:17" ht="25.15" customHeight="1">
      <c r="F264" s="176"/>
      <c r="G264" s="167"/>
      <c r="H264" s="167"/>
      <c r="I264" s="167"/>
      <c r="J264" s="167"/>
      <c r="K264" s="167"/>
      <c r="L264" s="167"/>
      <c r="M264" s="167"/>
      <c r="N264" s="167"/>
      <c r="O264" s="167"/>
      <c r="P264" s="167"/>
      <c r="Q264" s="167"/>
    </row>
    <row r="265" spans="6:17" ht="25.15" customHeight="1">
      <c r="F265" s="176"/>
      <c r="G265" s="167"/>
      <c r="H265" s="167"/>
      <c r="I265" s="167"/>
      <c r="J265" s="167"/>
      <c r="K265" s="167"/>
      <c r="L265" s="167"/>
      <c r="M265" s="167"/>
      <c r="N265" s="167"/>
      <c r="O265" s="167"/>
      <c r="P265" s="167"/>
      <c r="Q265" s="167"/>
    </row>
    <row r="266" spans="6:17" ht="25.15" customHeight="1">
      <c r="F266" s="176"/>
      <c r="G266" s="167"/>
      <c r="H266" s="167"/>
      <c r="I266" s="167"/>
      <c r="J266" s="167"/>
      <c r="K266" s="167"/>
      <c r="L266" s="167"/>
      <c r="M266" s="167"/>
      <c r="N266" s="167"/>
      <c r="O266" s="167"/>
      <c r="P266" s="167"/>
      <c r="Q266" s="167"/>
    </row>
    <row r="267" spans="6:17" ht="25.15" customHeight="1">
      <c r="F267" s="176"/>
      <c r="G267" s="167"/>
      <c r="H267" s="167"/>
      <c r="I267" s="167"/>
      <c r="J267" s="167"/>
      <c r="K267" s="167"/>
      <c r="L267" s="167"/>
      <c r="M267" s="167"/>
      <c r="N267" s="167"/>
      <c r="O267" s="167"/>
      <c r="P267" s="167"/>
      <c r="Q267" s="167"/>
    </row>
    <row r="268" spans="6:17" ht="25.15" customHeight="1">
      <c r="F268" s="176"/>
      <c r="G268" s="167"/>
      <c r="H268" s="167"/>
      <c r="I268" s="167"/>
      <c r="J268" s="167"/>
      <c r="K268" s="167"/>
      <c r="L268" s="167"/>
      <c r="M268" s="167"/>
      <c r="N268" s="167"/>
      <c r="O268" s="167"/>
      <c r="P268" s="167"/>
      <c r="Q268" s="167"/>
    </row>
    <row r="269" spans="6:17" ht="25.15" customHeight="1">
      <c r="F269" s="176"/>
      <c r="G269" s="167"/>
      <c r="H269" s="167"/>
      <c r="I269" s="167"/>
      <c r="J269" s="167"/>
      <c r="K269" s="167"/>
      <c r="L269" s="167"/>
      <c r="M269" s="167"/>
      <c r="N269" s="167"/>
      <c r="O269" s="167"/>
      <c r="P269" s="167"/>
      <c r="Q269" s="167"/>
    </row>
    <row r="270" spans="6:17" ht="25.15" customHeight="1">
      <c r="F270" s="176"/>
      <c r="G270" s="167"/>
      <c r="H270" s="167"/>
      <c r="I270" s="167"/>
      <c r="J270" s="167"/>
      <c r="K270" s="167"/>
      <c r="L270" s="167"/>
      <c r="M270" s="167"/>
      <c r="N270" s="167"/>
      <c r="O270" s="167"/>
      <c r="P270" s="167"/>
      <c r="Q270" s="167"/>
    </row>
    <row r="271" spans="6:17" ht="25.15" customHeight="1">
      <c r="F271" s="176"/>
      <c r="G271" s="167"/>
      <c r="H271" s="167"/>
      <c r="I271" s="167"/>
      <c r="J271" s="167"/>
      <c r="K271" s="167"/>
      <c r="L271" s="167"/>
      <c r="M271" s="167"/>
      <c r="N271" s="167"/>
      <c r="O271" s="167"/>
      <c r="P271" s="167"/>
      <c r="Q271" s="167"/>
    </row>
    <row r="272" spans="6:17" ht="25.15" customHeight="1">
      <c r="F272" s="176"/>
      <c r="G272" s="167"/>
      <c r="H272" s="167"/>
      <c r="I272" s="167"/>
      <c r="J272" s="167"/>
      <c r="K272" s="167"/>
      <c r="L272" s="167"/>
      <c r="M272" s="167"/>
      <c r="N272" s="167"/>
      <c r="O272" s="167"/>
      <c r="P272" s="167"/>
      <c r="Q272" s="167"/>
    </row>
    <row r="273" spans="6:17" ht="25.15" customHeight="1">
      <c r="F273" s="176"/>
      <c r="G273" s="167"/>
      <c r="H273" s="167"/>
      <c r="I273" s="167"/>
      <c r="J273" s="167"/>
      <c r="K273" s="167"/>
      <c r="L273" s="167"/>
      <c r="M273" s="167"/>
      <c r="N273" s="167"/>
      <c r="O273" s="167"/>
      <c r="P273" s="167"/>
      <c r="Q273" s="167"/>
    </row>
    <row r="274" spans="6:17" ht="25.15" customHeight="1">
      <c r="F274" s="176"/>
      <c r="G274" s="167"/>
      <c r="H274" s="167"/>
      <c r="I274" s="167"/>
      <c r="J274" s="167"/>
      <c r="K274" s="167"/>
      <c r="L274" s="167"/>
      <c r="M274" s="167"/>
      <c r="N274" s="167"/>
      <c r="O274" s="167"/>
      <c r="P274" s="167"/>
      <c r="Q274" s="167"/>
    </row>
    <row r="275" spans="6:17" ht="25.15" customHeight="1">
      <c r="F275" s="176"/>
      <c r="G275" s="167"/>
      <c r="H275" s="167"/>
      <c r="I275" s="167"/>
      <c r="J275" s="167"/>
      <c r="K275" s="167"/>
      <c r="L275" s="167"/>
      <c r="M275" s="167"/>
      <c r="N275" s="167"/>
      <c r="O275" s="167"/>
      <c r="P275" s="167"/>
      <c r="Q275" s="167"/>
    </row>
    <row r="276" spans="6:17" ht="25.15" customHeight="1">
      <c r="F276" s="176"/>
      <c r="G276" s="167"/>
      <c r="H276" s="167"/>
      <c r="I276" s="167"/>
      <c r="J276" s="167"/>
      <c r="K276" s="167"/>
      <c r="L276" s="167"/>
      <c r="M276" s="167"/>
      <c r="N276" s="167"/>
      <c r="O276" s="167"/>
      <c r="P276" s="167"/>
      <c r="Q276" s="167"/>
    </row>
    <row r="277" spans="6:17" ht="25.15" customHeight="1">
      <c r="F277" s="176"/>
      <c r="G277" s="167"/>
      <c r="H277" s="167"/>
      <c r="I277" s="167"/>
      <c r="J277" s="167"/>
      <c r="K277" s="167"/>
      <c r="L277" s="167"/>
      <c r="M277" s="167"/>
      <c r="N277" s="167"/>
      <c r="O277" s="167"/>
      <c r="P277" s="167"/>
      <c r="Q277" s="167"/>
    </row>
    <row r="278" spans="6:17" ht="25.15" customHeight="1">
      <c r="F278" s="176"/>
      <c r="G278" s="167"/>
      <c r="H278" s="167"/>
      <c r="I278" s="167"/>
      <c r="J278" s="167"/>
      <c r="K278" s="167"/>
      <c r="L278" s="167"/>
      <c r="M278" s="167"/>
      <c r="N278" s="167"/>
      <c r="O278" s="167"/>
      <c r="P278" s="167"/>
      <c r="Q278" s="167"/>
    </row>
    <row r="279" spans="6:17" ht="25.15" customHeight="1">
      <c r="F279" s="176"/>
      <c r="G279" s="167"/>
      <c r="H279" s="167"/>
      <c r="I279" s="167"/>
      <c r="J279" s="167"/>
      <c r="K279" s="167"/>
      <c r="L279" s="167"/>
      <c r="M279" s="167"/>
      <c r="N279" s="167"/>
      <c r="O279" s="167"/>
      <c r="P279" s="167"/>
      <c r="Q279" s="167"/>
    </row>
    <row r="280" spans="6:17" ht="25.15" customHeight="1">
      <c r="F280" s="176"/>
      <c r="G280" s="167"/>
      <c r="H280" s="167"/>
      <c r="I280" s="167"/>
      <c r="J280" s="167"/>
      <c r="K280" s="167"/>
      <c r="L280" s="167"/>
      <c r="M280" s="167"/>
      <c r="N280" s="167"/>
      <c r="O280" s="167"/>
      <c r="P280" s="167"/>
      <c r="Q280" s="167"/>
    </row>
    <row r="281" spans="6:17" ht="25.15" customHeight="1">
      <c r="F281" s="176"/>
      <c r="G281" s="167"/>
      <c r="H281" s="167"/>
      <c r="I281" s="167"/>
      <c r="J281" s="167"/>
      <c r="K281" s="167"/>
      <c r="L281" s="167"/>
      <c r="M281" s="167"/>
      <c r="N281" s="167"/>
      <c r="O281" s="167"/>
      <c r="P281" s="167"/>
      <c r="Q281" s="167"/>
    </row>
    <row r="282" spans="6:17" ht="25.15" customHeight="1">
      <c r="F282" s="176"/>
      <c r="G282" s="167"/>
      <c r="H282" s="167"/>
      <c r="I282" s="167"/>
      <c r="J282" s="167"/>
      <c r="K282" s="167"/>
      <c r="L282" s="167"/>
      <c r="M282" s="167"/>
      <c r="N282" s="167"/>
      <c r="O282" s="167"/>
      <c r="P282" s="167"/>
      <c r="Q282" s="167"/>
    </row>
    <row r="283" spans="6:17" ht="25.15" customHeight="1">
      <c r="F283" s="176"/>
      <c r="G283" s="167"/>
      <c r="H283" s="167"/>
      <c r="I283" s="167"/>
      <c r="J283" s="167"/>
      <c r="K283" s="167"/>
      <c r="L283" s="167"/>
      <c r="M283" s="167"/>
      <c r="N283" s="167"/>
      <c r="O283" s="167"/>
      <c r="P283" s="167"/>
      <c r="Q283" s="167"/>
    </row>
    <row r="284" spans="6:17" ht="25.15" customHeight="1">
      <c r="F284" s="176"/>
      <c r="G284" s="167"/>
      <c r="H284" s="167"/>
      <c r="I284" s="167"/>
      <c r="J284" s="167"/>
      <c r="K284" s="167"/>
      <c r="L284" s="167"/>
      <c r="M284" s="167"/>
      <c r="N284" s="167"/>
      <c r="O284" s="167"/>
      <c r="P284" s="167"/>
      <c r="Q284" s="167"/>
    </row>
    <row r="285" spans="6:17" ht="25.15" customHeight="1">
      <c r="F285" s="176"/>
      <c r="G285" s="167"/>
      <c r="H285" s="167"/>
      <c r="I285" s="167"/>
      <c r="J285" s="167"/>
      <c r="K285" s="167"/>
      <c r="L285" s="167"/>
      <c r="M285" s="167"/>
      <c r="N285" s="167"/>
      <c r="O285" s="167"/>
      <c r="P285" s="167"/>
      <c r="Q285" s="167"/>
    </row>
    <row r="286" spans="6:17" ht="25.15" customHeight="1">
      <c r="F286" s="176"/>
      <c r="G286" s="167"/>
      <c r="H286" s="167"/>
      <c r="I286" s="167"/>
      <c r="J286" s="167"/>
      <c r="K286" s="167"/>
      <c r="L286" s="167"/>
      <c r="M286" s="167"/>
      <c r="N286" s="167"/>
      <c r="O286" s="167"/>
      <c r="P286" s="167"/>
      <c r="Q286" s="167"/>
    </row>
    <row r="287" spans="6:17" ht="25.15" customHeight="1">
      <c r="F287" s="176"/>
      <c r="G287" s="167"/>
      <c r="H287" s="167"/>
      <c r="I287" s="167"/>
      <c r="J287" s="167"/>
      <c r="K287" s="167"/>
      <c r="L287" s="167"/>
      <c r="M287" s="167"/>
      <c r="N287" s="167"/>
      <c r="O287" s="167"/>
      <c r="P287" s="167"/>
      <c r="Q287" s="167"/>
    </row>
    <row r="288" spans="6:17" ht="25.15" customHeight="1">
      <c r="F288" s="176"/>
      <c r="G288" s="167"/>
      <c r="H288" s="167"/>
      <c r="I288" s="167"/>
      <c r="J288" s="167"/>
      <c r="K288" s="167"/>
      <c r="L288" s="167"/>
      <c r="M288" s="167"/>
      <c r="N288" s="167"/>
      <c r="O288" s="167"/>
      <c r="P288" s="167"/>
      <c r="Q288" s="167"/>
    </row>
    <row r="289" spans="6:17" ht="25.15" customHeight="1">
      <c r="F289" s="176"/>
      <c r="G289" s="167"/>
      <c r="H289" s="167"/>
      <c r="I289" s="167"/>
      <c r="J289" s="167"/>
      <c r="K289" s="167"/>
      <c r="L289" s="167"/>
      <c r="M289" s="167"/>
      <c r="N289" s="167"/>
      <c r="O289" s="167"/>
      <c r="P289" s="167"/>
      <c r="Q289" s="167"/>
    </row>
    <row r="290" spans="6:17" ht="25.15" customHeight="1">
      <c r="F290" s="176"/>
      <c r="G290" s="167"/>
      <c r="H290" s="167"/>
      <c r="I290" s="167"/>
      <c r="J290" s="167"/>
      <c r="K290" s="167"/>
      <c r="L290" s="167"/>
      <c r="M290" s="167"/>
      <c r="N290" s="167"/>
      <c r="O290" s="167"/>
      <c r="P290" s="167"/>
      <c r="Q290" s="167"/>
    </row>
    <row r="291" spans="6:17" ht="25.15" customHeight="1">
      <c r="F291" s="176"/>
      <c r="G291" s="167"/>
      <c r="H291" s="167"/>
      <c r="I291" s="167"/>
      <c r="J291" s="167"/>
      <c r="K291" s="167"/>
      <c r="L291" s="167"/>
      <c r="M291" s="167"/>
      <c r="N291" s="167"/>
      <c r="O291" s="167"/>
      <c r="P291" s="167"/>
      <c r="Q291" s="167"/>
    </row>
    <row r="292" spans="6:17" ht="25.15" customHeight="1">
      <c r="F292" s="176"/>
      <c r="G292" s="167"/>
      <c r="H292" s="167"/>
      <c r="I292" s="167"/>
      <c r="J292" s="167"/>
      <c r="K292" s="167"/>
      <c r="L292" s="167"/>
      <c r="M292" s="167"/>
      <c r="N292" s="167"/>
      <c r="O292" s="167"/>
      <c r="P292" s="167"/>
      <c r="Q292" s="167"/>
    </row>
    <row r="293" spans="6:17" ht="25.15" customHeight="1">
      <c r="F293" s="176"/>
      <c r="G293" s="167"/>
      <c r="H293" s="167"/>
      <c r="I293" s="167"/>
      <c r="J293" s="167"/>
      <c r="K293" s="167"/>
      <c r="L293" s="167"/>
      <c r="M293" s="167"/>
      <c r="N293" s="167"/>
      <c r="O293" s="167"/>
      <c r="P293" s="167"/>
      <c r="Q293" s="167"/>
    </row>
    <row r="294" spans="6:17" ht="25.15" customHeight="1">
      <c r="F294" s="176"/>
      <c r="G294" s="167"/>
      <c r="H294" s="167"/>
      <c r="I294" s="167"/>
      <c r="J294" s="167"/>
      <c r="K294" s="167"/>
      <c r="L294" s="167"/>
      <c r="M294" s="167"/>
      <c r="N294" s="167"/>
      <c r="O294" s="167"/>
      <c r="P294" s="167"/>
      <c r="Q294" s="167"/>
    </row>
    <row r="295" spans="6:17" ht="25.15" customHeight="1">
      <c r="F295" s="176"/>
      <c r="G295" s="167"/>
      <c r="H295" s="167"/>
      <c r="I295" s="167"/>
      <c r="J295" s="167"/>
      <c r="K295" s="167"/>
      <c r="L295" s="167"/>
      <c r="M295" s="167"/>
      <c r="N295" s="167"/>
      <c r="O295" s="167"/>
      <c r="P295" s="167"/>
      <c r="Q295" s="167"/>
    </row>
    <row r="296" spans="6:17" ht="25.15" customHeight="1">
      <c r="F296" s="176"/>
      <c r="G296" s="167"/>
      <c r="H296" s="167"/>
      <c r="I296" s="167"/>
      <c r="J296" s="167"/>
      <c r="K296" s="167"/>
      <c r="L296" s="167"/>
      <c r="M296" s="167"/>
      <c r="N296" s="167"/>
      <c r="O296" s="167"/>
      <c r="P296" s="167"/>
      <c r="Q296" s="167"/>
    </row>
    <row r="297" spans="6:17" ht="25.15" customHeight="1">
      <c r="F297" s="176"/>
      <c r="G297" s="167"/>
      <c r="H297" s="167"/>
      <c r="I297" s="167"/>
      <c r="J297" s="167"/>
      <c r="K297" s="167"/>
      <c r="L297" s="167"/>
      <c r="M297" s="167"/>
      <c r="N297" s="167"/>
      <c r="O297" s="167"/>
      <c r="P297" s="167"/>
      <c r="Q297" s="167"/>
    </row>
    <row r="298" spans="6:17" ht="25.15" customHeight="1">
      <c r="F298" s="176"/>
      <c r="G298" s="167"/>
      <c r="H298" s="167"/>
      <c r="I298" s="167"/>
      <c r="J298" s="167"/>
      <c r="K298" s="167"/>
      <c r="L298" s="167"/>
      <c r="M298" s="167"/>
      <c r="N298" s="167"/>
      <c r="O298" s="167"/>
      <c r="P298" s="167"/>
      <c r="Q298" s="167"/>
    </row>
    <row r="299" spans="6:17" ht="25.15" customHeight="1">
      <c r="F299" s="176"/>
      <c r="G299" s="167"/>
      <c r="H299" s="167"/>
      <c r="I299" s="167"/>
      <c r="J299" s="167"/>
      <c r="K299" s="167"/>
      <c r="L299" s="167"/>
      <c r="M299" s="167"/>
      <c r="N299" s="167"/>
      <c r="O299" s="167"/>
      <c r="P299" s="167"/>
      <c r="Q299" s="167"/>
    </row>
    <row r="300" spans="6:17" ht="25.15" customHeight="1">
      <c r="F300" s="176"/>
      <c r="G300" s="167"/>
      <c r="H300" s="167"/>
      <c r="I300" s="167"/>
      <c r="J300" s="167"/>
      <c r="K300" s="167"/>
      <c r="L300" s="167"/>
      <c r="M300" s="167"/>
      <c r="N300" s="167"/>
      <c r="O300" s="167"/>
      <c r="P300" s="167"/>
      <c r="Q300" s="167"/>
    </row>
    <row r="301" spans="6:17" ht="25.15" customHeight="1">
      <c r="F301" s="176"/>
      <c r="G301" s="167"/>
      <c r="H301" s="167"/>
      <c r="I301" s="167"/>
      <c r="J301" s="167"/>
      <c r="K301" s="167"/>
      <c r="L301" s="167"/>
      <c r="M301" s="167"/>
      <c r="N301" s="167"/>
      <c r="O301" s="167"/>
      <c r="P301" s="167"/>
      <c r="Q301" s="167"/>
    </row>
    <row r="302" spans="6:17" ht="25.15" customHeight="1">
      <c r="F302" s="176"/>
      <c r="G302" s="167"/>
      <c r="H302" s="167"/>
      <c r="I302" s="167"/>
      <c r="J302" s="167"/>
      <c r="K302" s="167"/>
      <c r="L302" s="167"/>
      <c r="M302" s="167"/>
      <c r="N302" s="167"/>
      <c r="O302" s="167"/>
      <c r="P302" s="167"/>
      <c r="Q302" s="167"/>
    </row>
    <row r="303" spans="6:17" ht="25.15" customHeight="1">
      <c r="F303" s="176"/>
      <c r="G303" s="167"/>
      <c r="H303" s="167"/>
      <c r="I303" s="167"/>
      <c r="J303" s="167"/>
      <c r="K303" s="167"/>
      <c r="L303" s="167"/>
      <c r="M303" s="167"/>
      <c r="N303" s="167"/>
      <c r="O303" s="167"/>
      <c r="P303" s="167"/>
      <c r="Q303" s="167"/>
    </row>
    <row r="304" spans="6:17" ht="25.15" customHeight="1">
      <c r="F304" s="176"/>
      <c r="G304" s="167"/>
      <c r="H304" s="167"/>
      <c r="I304" s="167"/>
      <c r="J304" s="167"/>
      <c r="K304" s="167"/>
      <c r="L304" s="167"/>
      <c r="M304" s="167"/>
      <c r="N304" s="167"/>
      <c r="O304" s="167"/>
      <c r="P304" s="167"/>
      <c r="Q304" s="167"/>
    </row>
    <row r="305" spans="6:17" ht="25.15" customHeight="1">
      <c r="F305" s="176"/>
      <c r="G305" s="167"/>
      <c r="H305" s="167"/>
      <c r="I305" s="167"/>
      <c r="J305" s="167"/>
      <c r="K305" s="167"/>
      <c r="L305" s="167"/>
      <c r="M305" s="167"/>
      <c r="N305" s="167"/>
      <c r="O305" s="167"/>
      <c r="P305" s="167"/>
      <c r="Q305" s="167"/>
    </row>
    <row r="306" spans="6:17" ht="25.15" customHeight="1">
      <c r="F306" s="176"/>
      <c r="G306" s="167"/>
      <c r="H306" s="167"/>
      <c r="I306" s="167"/>
      <c r="J306" s="167"/>
      <c r="K306" s="167"/>
      <c r="L306" s="167"/>
      <c r="M306" s="167"/>
      <c r="N306" s="167"/>
      <c r="O306" s="167"/>
      <c r="P306" s="167"/>
      <c r="Q306" s="167"/>
    </row>
    <row r="307" spans="6:17" ht="25.15" customHeight="1">
      <c r="F307" s="176"/>
      <c r="G307" s="167"/>
      <c r="H307" s="167"/>
      <c r="I307" s="167"/>
      <c r="J307" s="167"/>
      <c r="K307" s="167"/>
      <c r="L307" s="167"/>
      <c r="M307" s="167"/>
      <c r="N307" s="167"/>
      <c r="O307" s="167"/>
      <c r="P307" s="167"/>
      <c r="Q307" s="167"/>
    </row>
    <row r="308" spans="6:17" ht="25.15" customHeight="1">
      <c r="F308" s="176"/>
      <c r="G308" s="167"/>
      <c r="H308" s="167"/>
      <c r="I308" s="167"/>
      <c r="J308" s="167"/>
      <c r="K308" s="167"/>
      <c r="L308" s="167"/>
      <c r="M308" s="167"/>
      <c r="N308" s="167"/>
      <c r="O308" s="167"/>
      <c r="P308" s="167"/>
      <c r="Q308" s="167"/>
    </row>
    <row r="309" spans="6:17" ht="25.15" customHeight="1">
      <c r="F309" s="176"/>
      <c r="G309" s="167"/>
      <c r="H309" s="167"/>
      <c r="I309" s="167"/>
      <c r="J309" s="167"/>
      <c r="K309" s="167"/>
      <c r="L309" s="167"/>
      <c r="M309" s="167"/>
      <c r="N309" s="167"/>
      <c r="O309" s="167"/>
      <c r="P309" s="167"/>
      <c r="Q309" s="167"/>
    </row>
    <row r="310" spans="6:17" ht="25.15" customHeight="1">
      <c r="F310" s="176"/>
      <c r="G310" s="167"/>
      <c r="H310" s="167"/>
      <c r="I310" s="167"/>
      <c r="J310" s="167"/>
      <c r="K310" s="167"/>
      <c r="L310" s="167"/>
      <c r="M310" s="167"/>
      <c r="N310" s="167"/>
      <c r="O310" s="167"/>
      <c r="P310" s="167"/>
      <c r="Q310" s="167"/>
    </row>
    <row r="311" spans="6:17" ht="25.15" customHeight="1">
      <c r="F311" s="176"/>
      <c r="G311" s="167"/>
      <c r="H311" s="167"/>
      <c r="I311" s="167"/>
      <c r="J311" s="167"/>
      <c r="K311" s="167"/>
      <c r="L311" s="167"/>
      <c r="M311" s="167"/>
      <c r="N311" s="167"/>
      <c r="O311" s="167"/>
      <c r="P311" s="167"/>
      <c r="Q311" s="167"/>
    </row>
    <row r="312" spans="6:17" ht="25.15" customHeight="1">
      <c r="F312" s="176"/>
      <c r="G312" s="167"/>
      <c r="H312" s="167"/>
      <c r="I312" s="167"/>
      <c r="J312" s="167"/>
      <c r="K312" s="167"/>
      <c r="L312" s="167"/>
      <c r="M312" s="167"/>
      <c r="N312" s="167"/>
      <c r="O312" s="167"/>
      <c r="P312" s="167"/>
      <c r="Q312" s="167"/>
    </row>
    <row r="313" spans="6:17" ht="25.15" customHeight="1">
      <c r="F313" s="176"/>
      <c r="G313" s="167"/>
      <c r="H313" s="167"/>
      <c r="I313" s="167"/>
      <c r="J313" s="167"/>
      <c r="K313" s="167"/>
      <c r="L313" s="167"/>
      <c r="M313" s="167"/>
      <c r="N313" s="167"/>
      <c r="O313" s="167"/>
      <c r="P313" s="167"/>
      <c r="Q313" s="167"/>
    </row>
    <row r="314" spans="6:17" ht="25.15" customHeight="1">
      <c r="F314" s="176"/>
      <c r="G314" s="167"/>
      <c r="H314" s="167"/>
      <c r="I314" s="167"/>
      <c r="J314" s="167"/>
      <c r="K314" s="167"/>
      <c r="L314" s="167"/>
      <c r="M314" s="167"/>
      <c r="N314" s="167"/>
      <c r="O314" s="167"/>
      <c r="P314" s="167"/>
      <c r="Q314" s="167"/>
    </row>
    <row r="315" spans="6:17" ht="25.15" customHeight="1">
      <c r="F315" s="176"/>
      <c r="G315" s="167"/>
      <c r="H315" s="167"/>
      <c r="I315" s="167"/>
      <c r="J315" s="167"/>
      <c r="K315" s="167"/>
      <c r="L315" s="167"/>
      <c r="M315" s="167"/>
      <c r="N315" s="167"/>
      <c r="O315" s="167"/>
      <c r="P315" s="167"/>
      <c r="Q315" s="167"/>
    </row>
    <row r="316" spans="6:17" ht="25.15" customHeight="1">
      <c r="F316" s="176"/>
      <c r="G316" s="167"/>
      <c r="H316" s="167"/>
      <c r="I316" s="167"/>
      <c r="J316" s="167"/>
      <c r="K316" s="167"/>
      <c r="L316" s="167"/>
      <c r="M316" s="167"/>
      <c r="N316" s="167"/>
      <c r="O316" s="167"/>
      <c r="P316" s="167"/>
      <c r="Q316" s="167"/>
    </row>
    <row r="317" spans="6:17" ht="25.15" customHeight="1">
      <c r="F317" s="176"/>
      <c r="G317" s="167"/>
      <c r="H317" s="167"/>
      <c r="I317" s="167"/>
      <c r="J317" s="167"/>
      <c r="K317" s="167"/>
      <c r="L317" s="167"/>
      <c r="M317" s="167"/>
      <c r="N317" s="167"/>
      <c r="O317" s="167"/>
      <c r="P317" s="167"/>
      <c r="Q317" s="167"/>
    </row>
    <row r="318" spans="6:17" ht="25.15" customHeight="1">
      <c r="F318" s="176"/>
      <c r="G318" s="167"/>
      <c r="H318" s="167"/>
      <c r="I318" s="167"/>
      <c r="J318" s="167"/>
      <c r="K318" s="167"/>
      <c r="L318" s="167"/>
      <c r="M318" s="167"/>
      <c r="N318" s="167"/>
      <c r="O318" s="167"/>
      <c r="P318" s="167"/>
      <c r="Q318" s="167"/>
    </row>
    <row r="319" spans="6:17" ht="25.15" customHeight="1">
      <c r="F319" s="176"/>
      <c r="G319" s="167"/>
      <c r="H319" s="167"/>
      <c r="I319" s="167"/>
      <c r="J319" s="167"/>
      <c r="K319" s="167"/>
      <c r="L319" s="167"/>
      <c r="M319" s="167"/>
      <c r="N319" s="167"/>
      <c r="O319" s="167"/>
      <c r="P319" s="167"/>
      <c r="Q319" s="167"/>
    </row>
    <row r="320" spans="6:17" ht="25.15" customHeight="1">
      <c r="F320" s="176"/>
      <c r="G320" s="167"/>
      <c r="H320" s="167"/>
      <c r="I320" s="167"/>
      <c r="J320" s="167"/>
      <c r="K320" s="167"/>
      <c r="L320" s="167"/>
      <c r="M320" s="167"/>
      <c r="N320" s="167"/>
      <c r="O320" s="167"/>
      <c r="P320" s="167"/>
      <c r="Q320" s="167"/>
    </row>
    <row r="321" spans="6:17" ht="25.15" customHeight="1">
      <c r="F321" s="176"/>
      <c r="G321" s="167"/>
      <c r="H321" s="167"/>
      <c r="I321" s="167"/>
      <c r="J321" s="167"/>
      <c r="K321" s="167"/>
      <c r="L321" s="167"/>
      <c r="M321" s="167"/>
      <c r="N321" s="167"/>
      <c r="O321" s="167"/>
      <c r="P321" s="167"/>
      <c r="Q321" s="167"/>
    </row>
    <row r="322" spans="6:17" ht="25.15" customHeight="1">
      <c r="F322" s="176"/>
      <c r="G322" s="167"/>
      <c r="H322" s="167"/>
      <c r="I322" s="167"/>
      <c r="J322" s="167"/>
      <c r="K322" s="167"/>
      <c r="L322" s="167"/>
      <c r="M322" s="167"/>
      <c r="N322" s="167"/>
      <c r="O322" s="167"/>
      <c r="P322" s="167"/>
      <c r="Q322" s="167"/>
    </row>
    <row r="323" spans="6:17" ht="25.15" customHeight="1">
      <c r="F323" s="176"/>
      <c r="G323" s="167"/>
      <c r="H323" s="167"/>
      <c r="I323" s="167"/>
      <c r="J323" s="167"/>
      <c r="K323" s="167"/>
      <c r="L323" s="167"/>
      <c r="M323" s="167"/>
      <c r="N323" s="167"/>
      <c r="O323" s="167"/>
      <c r="P323" s="167"/>
      <c r="Q323" s="167"/>
    </row>
    <row r="324" spans="6:17" ht="25.15" customHeight="1">
      <c r="F324" s="176"/>
      <c r="G324" s="167"/>
      <c r="H324" s="167"/>
      <c r="I324" s="167"/>
      <c r="J324" s="167"/>
      <c r="K324" s="167"/>
      <c r="L324" s="167"/>
      <c r="M324" s="167"/>
      <c r="N324" s="167"/>
      <c r="O324" s="167"/>
      <c r="P324" s="167"/>
      <c r="Q324" s="167"/>
    </row>
    <row r="325" spans="6:17" ht="25.15" customHeight="1">
      <c r="F325" s="176"/>
      <c r="G325" s="167"/>
      <c r="H325" s="167"/>
      <c r="I325" s="167"/>
      <c r="J325" s="167"/>
      <c r="K325" s="167"/>
      <c r="L325" s="167"/>
      <c r="M325" s="167"/>
      <c r="N325" s="167"/>
      <c r="O325" s="167"/>
      <c r="P325" s="167"/>
      <c r="Q325" s="167"/>
    </row>
    <row r="326" spans="6:17" ht="25.15" customHeight="1">
      <c r="F326" s="176"/>
      <c r="G326" s="167"/>
      <c r="H326" s="167"/>
      <c r="I326" s="167"/>
      <c r="J326" s="167"/>
      <c r="K326" s="167"/>
      <c r="L326" s="167"/>
      <c r="M326" s="167"/>
      <c r="N326" s="167"/>
      <c r="O326" s="167"/>
      <c r="P326" s="167"/>
      <c r="Q326" s="167"/>
    </row>
    <row r="327" spans="6:17" ht="25.15" customHeight="1">
      <c r="F327" s="176"/>
      <c r="G327" s="167"/>
      <c r="H327" s="167"/>
      <c r="I327" s="167"/>
      <c r="J327" s="167"/>
      <c r="K327" s="167"/>
      <c r="L327" s="167"/>
      <c r="M327" s="167"/>
      <c r="N327" s="167"/>
      <c r="O327" s="167"/>
      <c r="P327" s="167"/>
      <c r="Q327" s="167"/>
    </row>
    <row r="328" spans="6:17" ht="25.15" customHeight="1">
      <c r="F328" s="176"/>
      <c r="G328" s="167"/>
      <c r="H328" s="167"/>
      <c r="I328" s="167"/>
      <c r="J328" s="167"/>
      <c r="K328" s="167"/>
      <c r="L328" s="167"/>
      <c r="M328" s="167"/>
      <c r="N328" s="167"/>
      <c r="O328" s="167"/>
      <c r="P328" s="167"/>
      <c r="Q328" s="167"/>
    </row>
    <row r="329" spans="6:17" ht="25.15" customHeight="1">
      <c r="F329" s="176"/>
      <c r="G329" s="167"/>
      <c r="H329" s="167"/>
      <c r="I329" s="167"/>
      <c r="J329" s="167"/>
      <c r="K329" s="167"/>
      <c r="L329" s="167"/>
      <c r="M329" s="167"/>
      <c r="N329" s="167"/>
      <c r="O329" s="167"/>
      <c r="P329" s="167"/>
      <c r="Q329" s="167"/>
    </row>
    <row r="330" spans="6:17" ht="25.15" customHeight="1">
      <c r="F330" s="176"/>
      <c r="G330" s="167"/>
      <c r="H330" s="167"/>
      <c r="I330" s="167"/>
      <c r="J330" s="167"/>
      <c r="K330" s="167"/>
      <c r="L330" s="167"/>
      <c r="M330" s="167"/>
      <c r="N330" s="167"/>
      <c r="O330" s="167"/>
      <c r="P330" s="167"/>
      <c r="Q330" s="167"/>
    </row>
    <row r="331" spans="6:17" ht="25.15" customHeight="1">
      <c r="F331" s="176"/>
      <c r="G331" s="167"/>
      <c r="H331" s="167"/>
      <c r="I331" s="167"/>
      <c r="J331" s="167"/>
      <c r="K331" s="167"/>
      <c r="L331" s="167"/>
      <c r="M331" s="167"/>
      <c r="N331" s="167"/>
      <c r="O331" s="167"/>
      <c r="P331" s="167"/>
      <c r="Q331" s="167"/>
    </row>
    <row r="332" spans="6:17" ht="25.15" customHeight="1">
      <c r="F332" s="176"/>
      <c r="G332" s="167"/>
      <c r="H332" s="167"/>
      <c r="I332" s="167"/>
      <c r="J332" s="167"/>
      <c r="K332" s="167"/>
      <c r="L332" s="167"/>
      <c r="M332" s="167"/>
      <c r="N332" s="167"/>
      <c r="O332" s="167"/>
      <c r="P332" s="167"/>
      <c r="Q332" s="167"/>
    </row>
    <row r="333" spans="6:17" ht="25.15" customHeight="1">
      <c r="F333" s="176"/>
      <c r="G333" s="167"/>
      <c r="H333" s="167"/>
      <c r="I333" s="167"/>
      <c r="J333" s="167"/>
      <c r="K333" s="167"/>
      <c r="L333" s="167"/>
      <c r="M333" s="167"/>
      <c r="N333" s="167"/>
      <c r="O333" s="167"/>
      <c r="P333" s="167"/>
      <c r="Q333" s="167"/>
    </row>
    <row r="334" spans="6:17" ht="25.15" customHeight="1">
      <c r="F334" s="176"/>
      <c r="G334" s="167"/>
      <c r="H334" s="167"/>
      <c r="I334" s="167"/>
      <c r="J334" s="167"/>
      <c r="K334" s="167"/>
      <c r="L334" s="167"/>
      <c r="M334" s="167"/>
      <c r="N334" s="167"/>
      <c r="O334" s="167"/>
      <c r="P334" s="167"/>
      <c r="Q334" s="167"/>
    </row>
    <row r="335" spans="6:17" ht="25.15" customHeight="1">
      <c r="F335" s="176"/>
      <c r="G335" s="167"/>
      <c r="H335" s="167"/>
      <c r="I335" s="167"/>
      <c r="J335" s="167"/>
      <c r="K335" s="167"/>
      <c r="L335" s="167"/>
      <c r="M335" s="167"/>
      <c r="N335" s="167"/>
      <c r="O335" s="167"/>
      <c r="P335" s="167"/>
      <c r="Q335" s="167"/>
    </row>
    <row r="336" spans="6:17" ht="25.15" customHeight="1">
      <c r="F336" s="176"/>
      <c r="G336" s="167"/>
      <c r="H336" s="167"/>
      <c r="I336" s="167"/>
      <c r="J336" s="167"/>
      <c r="K336" s="167"/>
      <c r="L336" s="167"/>
      <c r="M336" s="167"/>
      <c r="N336" s="167"/>
      <c r="O336" s="167"/>
      <c r="P336" s="167"/>
      <c r="Q336" s="167"/>
    </row>
    <row r="337" spans="6:17" ht="25.15" customHeight="1">
      <c r="F337" s="176"/>
      <c r="G337" s="167"/>
      <c r="H337" s="167"/>
      <c r="I337" s="167"/>
      <c r="J337" s="167"/>
      <c r="K337" s="167"/>
      <c r="L337" s="167"/>
      <c r="M337" s="167"/>
      <c r="N337" s="167"/>
      <c r="O337" s="167"/>
      <c r="P337" s="167"/>
      <c r="Q337" s="167"/>
    </row>
    <row r="338" spans="6:17" ht="25.15" customHeight="1">
      <c r="F338" s="176"/>
      <c r="G338" s="167"/>
      <c r="H338" s="167"/>
      <c r="I338" s="167"/>
      <c r="J338" s="167"/>
      <c r="K338" s="167"/>
      <c r="L338" s="167"/>
      <c r="M338" s="167"/>
      <c r="N338" s="167"/>
      <c r="O338" s="167"/>
      <c r="P338" s="167"/>
      <c r="Q338" s="167"/>
    </row>
    <row r="339" spans="6:17" ht="25.15" customHeight="1">
      <c r="F339" s="176"/>
      <c r="G339" s="167"/>
      <c r="H339" s="167"/>
      <c r="I339" s="167"/>
      <c r="J339" s="167"/>
      <c r="K339" s="167"/>
      <c r="L339" s="167"/>
      <c r="M339" s="167"/>
      <c r="N339" s="167"/>
      <c r="O339" s="167"/>
      <c r="P339" s="167"/>
      <c r="Q339" s="167"/>
    </row>
    <row r="340" spans="6:17" ht="25.15" customHeight="1">
      <c r="F340" s="176"/>
      <c r="G340" s="167"/>
      <c r="H340" s="167"/>
      <c r="I340" s="167"/>
      <c r="J340" s="167"/>
      <c r="K340" s="167"/>
      <c r="L340" s="167"/>
      <c r="M340" s="167"/>
      <c r="N340" s="167"/>
      <c r="O340" s="167"/>
      <c r="P340" s="167"/>
      <c r="Q340" s="167"/>
    </row>
    <row r="341" spans="6:17" ht="25.15" customHeight="1">
      <c r="F341" s="176"/>
      <c r="G341" s="167"/>
      <c r="H341" s="167"/>
      <c r="I341" s="167"/>
      <c r="J341" s="167"/>
      <c r="K341" s="167"/>
      <c r="L341" s="167"/>
      <c r="M341" s="167"/>
      <c r="N341" s="167"/>
      <c r="O341" s="167"/>
      <c r="P341" s="167"/>
      <c r="Q341" s="167"/>
    </row>
    <row r="342" spans="6:17" ht="25.15" customHeight="1">
      <c r="F342" s="176"/>
      <c r="G342" s="167"/>
      <c r="H342" s="167"/>
      <c r="I342" s="167"/>
      <c r="J342" s="167"/>
      <c r="K342" s="167"/>
      <c r="L342" s="167"/>
      <c r="M342" s="167"/>
      <c r="N342" s="167"/>
      <c r="O342" s="167"/>
      <c r="P342" s="167"/>
      <c r="Q342" s="167"/>
    </row>
    <row r="343" spans="6:17" ht="25.15" customHeight="1">
      <c r="F343" s="176"/>
      <c r="G343" s="167"/>
      <c r="H343" s="167"/>
      <c r="I343" s="167"/>
      <c r="J343" s="167"/>
      <c r="K343" s="167"/>
      <c r="L343" s="167"/>
      <c r="M343" s="167"/>
      <c r="N343" s="167"/>
      <c r="O343" s="167"/>
      <c r="P343" s="167"/>
      <c r="Q343" s="167"/>
    </row>
    <row r="344" spans="6:17" ht="25.15" customHeight="1">
      <c r="F344" s="176"/>
      <c r="G344" s="167"/>
      <c r="H344" s="167"/>
      <c r="I344" s="167"/>
      <c r="J344" s="167"/>
      <c r="K344" s="167"/>
      <c r="L344" s="167"/>
      <c r="M344" s="167"/>
      <c r="N344" s="167"/>
      <c r="O344" s="167"/>
      <c r="P344" s="167"/>
      <c r="Q344" s="167"/>
    </row>
    <row r="345" spans="6:17" ht="25.15" customHeight="1">
      <c r="F345" s="176"/>
      <c r="G345" s="167"/>
      <c r="H345" s="167"/>
      <c r="I345" s="167"/>
      <c r="J345" s="167"/>
      <c r="K345" s="167"/>
      <c r="L345" s="167"/>
      <c r="M345" s="167"/>
      <c r="N345" s="167"/>
      <c r="O345" s="167"/>
      <c r="P345" s="167"/>
      <c r="Q345" s="167"/>
    </row>
    <row r="346" spans="6:17" ht="25.15" customHeight="1">
      <c r="F346" s="176"/>
      <c r="G346" s="167"/>
      <c r="H346" s="167"/>
      <c r="I346" s="167"/>
      <c r="J346" s="167"/>
      <c r="K346" s="167"/>
      <c r="L346" s="167"/>
      <c r="M346" s="167"/>
      <c r="N346" s="167"/>
      <c r="O346" s="167"/>
      <c r="P346" s="167"/>
      <c r="Q346" s="167"/>
    </row>
    <row r="347" spans="6:17" ht="25.15" customHeight="1">
      <c r="F347" s="176"/>
      <c r="G347" s="167"/>
      <c r="H347" s="167"/>
      <c r="I347" s="167"/>
      <c r="J347" s="167"/>
      <c r="K347" s="167"/>
      <c r="L347" s="167"/>
      <c r="M347" s="167"/>
      <c r="N347" s="167"/>
      <c r="O347" s="167"/>
      <c r="P347" s="167"/>
      <c r="Q347" s="167"/>
    </row>
    <row r="348" spans="6:17" ht="25.15" customHeight="1">
      <c r="F348" s="176"/>
      <c r="G348" s="167"/>
      <c r="H348" s="167"/>
      <c r="I348" s="167"/>
      <c r="J348" s="167"/>
      <c r="K348" s="167"/>
      <c r="L348" s="167"/>
      <c r="M348" s="167"/>
      <c r="N348" s="167"/>
      <c r="O348" s="167"/>
      <c r="P348" s="167"/>
      <c r="Q348" s="167"/>
    </row>
    <row r="349" spans="6:17" ht="25.15" customHeight="1">
      <c r="F349" s="176"/>
      <c r="G349" s="167"/>
      <c r="H349" s="167"/>
      <c r="I349" s="167"/>
      <c r="J349" s="167"/>
      <c r="K349" s="167"/>
      <c r="L349" s="167"/>
      <c r="M349" s="167"/>
      <c r="N349" s="167"/>
      <c r="O349" s="167"/>
      <c r="P349" s="167"/>
      <c r="Q349" s="167"/>
    </row>
    <row r="350" spans="6:17" ht="25.15" customHeight="1">
      <c r="F350" s="176"/>
      <c r="G350" s="167"/>
      <c r="H350" s="167"/>
      <c r="I350" s="167"/>
      <c r="J350" s="167"/>
      <c r="K350" s="167"/>
      <c r="L350" s="167"/>
      <c r="M350" s="167"/>
      <c r="N350" s="167"/>
      <c r="O350" s="167"/>
      <c r="P350" s="167"/>
      <c r="Q350" s="167"/>
    </row>
    <row r="351" spans="6:17" ht="25.15" customHeight="1">
      <c r="F351" s="176"/>
      <c r="G351" s="167"/>
      <c r="H351" s="167"/>
      <c r="I351" s="167"/>
      <c r="J351" s="167"/>
      <c r="K351" s="167"/>
      <c r="L351" s="167"/>
      <c r="M351" s="167"/>
      <c r="N351" s="167"/>
      <c r="O351" s="167"/>
      <c r="P351" s="167"/>
      <c r="Q351" s="167"/>
    </row>
    <row r="352" spans="6:17" ht="25.15" customHeight="1">
      <c r="F352" s="176"/>
      <c r="G352" s="167"/>
      <c r="H352" s="167"/>
      <c r="I352" s="167"/>
      <c r="J352" s="167"/>
      <c r="K352" s="167"/>
      <c r="L352" s="167"/>
      <c r="M352" s="167"/>
      <c r="N352" s="167"/>
      <c r="O352" s="167"/>
      <c r="P352" s="167"/>
      <c r="Q352" s="167"/>
    </row>
    <row r="353" spans="6:17" ht="25.15" customHeight="1">
      <c r="F353" s="176"/>
      <c r="G353" s="167"/>
      <c r="H353" s="167"/>
      <c r="I353" s="167"/>
      <c r="J353" s="167"/>
      <c r="K353" s="167"/>
      <c r="L353" s="167"/>
      <c r="M353" s="167"/>
      <c r="N353" s="167"/>
      <c r="O353" s="167"/>
      <c r="P353" s="167"/>
      <c r="Q353" s="167"/>
    </row>
    <row r="354" spans="6:17" ht="25.15" customHeight="1">
      <c r="F354" s="176"/>
      <c r="G354" s="167"/>
      <c r="H354" s="167"/>
      <c r="I354" s="167"/>
      <c r="J354" s="167"/>
      <c r="K354" s="167"/>
      <c r="L354" s="167"/>
      <c r="M354" s="167"/>
      <c r="N354" s="167"/>
      <c r="O354" s="167"/>
      <c r="P354" s="167"/>
      <c r="Q354" s="167"/>
    </row>
    <row r="355" spans="6:17" ht="25.15" customHeight="1">
      <c r="F355" s="176"/>
      <c r="G355" s="167"/>
      <c r="H355" s="167"/>
      <c r="I355" s="167"/>
      <c r="J355" s="167"/>
      <c r="K355" s="167"/>
      <c r="L355" s="167"/>
      <c r="M355" s="167"/>
      <c r="N355" s="167"/>
      <c r="O355" s="167"/>
      <c r="P355" s="167"/>
      <c r="Q355" s="167"/>
    </row>
    <row r="356" spans="6:17" ht="25.15" customHeight="1">
      <c r="F356" s="176"/>
      <c r="G356" s="167"/>
      <c r="H356" s="167"/>
      <c r="I356" s="167"/>
      <c r="J356" s="167"/>
      <c r="K356" s="167"/>
      <c r="L356" s="167"/>
      <c r="M356" s="167"/>
      <c r="N356" s="167"/>
      <c r="O356" s="167"/>
      <c r="P356" s="167"/>
      <c r="Q356" s="167"/>
    </row>
    <row r="357" spans="6:17" ht="25.15" customHeight="1">
      <c r="F357" s="176"/>
      <c r="G357" s="167"/>
      <c r="H357" s="167"/>
      <c r="I357" s="167"/>
      <c r="J357" s="167"/>
      <c r="K357" s="167"/>
      <c r="L357" s="167"/>
      <c r="M357" s="167"/>
      <c r="N357" s="167"/>
      <c r="O357" s="167"/>
      <c r="P357" s="167"/>
      <c r="Q357" s="167"/>
    </row>
    <row r="358" spans="6:17" ht="25.15" customHeight="1">
      <c r="F358" s="176"/>
      <c r="G358" s="167"/>
      <c r="H358" s="167"/>
      <c r="I358" s="167"/>
      <c r="J358" s="167"/>
      <c r="K358" s="167"/>
      <c r="L358" s="167"/>
      <c r="M358" s="167"/>
      <c r="N358" s="167"/>
      <c r="O358" s="167"/>
      <c r="P358" s="167"/>
      <c r="Q358" s="167"/>
    </row>
    <row r="359" spans="6:17" ht="25.15" customHeight="1">
      <c r="F359" s="176"/>
      <c r="G359" s="167"/>
      <c r="H359" s="167"/>
      <c r="I359" s="167"/>
      <c r="J359" s="167"/>
      <c r="K359" s="167"/>
      <c r="L359" s="167"/>
      <c r="M359" s="167"/>
      <c r="N359" s="167"/>
      <c r="O359" s="167"/>
      <c r="P359" s="167"/>
      <c r="Q359" s="167"/>
    </row>
    <row r="360" spans="6:17" ht="25.15" customHeight="1">
      <c r="F360" s="176"/>
      <c r="G360" s="167"/>
      <c r="H360" s="167"/>
      <c r="I360" s="167"/>
      <c r="J360" s="167"/>
      <c r="K360" s="167"/>
      <c r="L360" s="167"/>
      <c r="M360" s="167"/>
      <c r="N360" s="167"/>
      <c r="O360" s="167"/>
      <c r="P360" s="167"/>
      <c r="Q360" s="167"/>
    </row>
    <row r="361" spans="6:17" ht="25.15" customHeight="1">
      <c r="F361" s="176"/>
      <c r="G361" s="167"/>
      <c r="H361" s="167"/>
      <c r="I361" s="167"/>
      <c r="J361" s="167"/>
      <c r="K361" s="167"/>
      <c r="L361" s="167"/>
      <c r="M361" s="167"/>
      <c r="N361" s="167"/>
      <c r="O361" s="167"/>
      <c r="P361" s="167"/>
      <c r="Q361" s="167"/>
    </row>
    <row r="362" spans="6:17" ht="25.15" customHeight="1">
      <c r="F362" s="176"/>
      <c r="G362" s="167"/>
      <c r="H362" s="167"/>
      <c r="I362" s="167"/>
      <c r="J362" s="167"/>
      <c r="K362" s="167"/>
      <c r="L362" s="167"/>
      <c r="M362" s="167"/>
      <c r="N362" s="167"/>
      <c r="O362" s="167"/>
      <c r="P362" s="167"/>
      <c r="Q362" s="167"/>
    </row>
    <row r="363" spans="6:17" ht="25.15" customHeight="1">
      <c r="F363" s="176"/>
      <c r="G363" s="167"/>
      <c r="H363" s="167"/>
      <c r="I363" s="167"/>
      <c r="J363" s="167"/>
      <c r="K363" s="167"/>
      <c r="L363" s="167"/>
      <c r="M363" s="167"/>
      <c r="N363" s="167"/>
      <c r="O363" s="167"/>
      <c r="P363" s="167"/>
      <c r="Q363" s="167"/>
    </row>
    <row r="364" spans="6:17" ht="25.15" customHeight="1">
      <c r="F364" s="176"/>
      <c r="G364" s="167"/>
      <c r="H364" s="167"/>
      <c r="I364" s="167"/>
      <c r="J364" s="167"/>
      <c r="K364" s="167"/>
      <c r="L364" s="167"/>
      <c r="M364" s="167"/>
      <c r="N364" s="167"/>
      <c r="O364" s="167"/>
      <c r="P364" s="167"/>
      <c r="Q364" s="167"/>
    </row>
    <row r="365" spans="6:17" ht="25.15" customHeight="1">
      <c r="F365" s="176"/>
      <c r="G365" s="167"/>
      <c r="H365" s="167"/>
      <c r="I365" s="167"/>
      <c r="J365" s="167"/>
      <c r="K365" s="167"/>
      <c r="L365" s="167"/>
      <c r="M365" s="167"/>
      <c r="N365" s="167"/>
      <c r="O365" s="167"/>
      <c r="P365" s="167"/>
      <c r="Q365" s="167"/>
    </row>
    <row r="366" spans="6:17" ht="25.15" customHeight="1">
      <c r="F366" s="176"/>
      <c r="G366" s="167"/>
      <c r="H366" s="167"/>
      <c r="I366" s="167"/>
      <c r="J366" s="167"/>
      <c r="K366" s="167"/>
      <c r="L366" s="167"/>
      <c r="M366" s="167"/>
      <c r="N366" s="167"/>
      <c r="O366" s="167"/>
      <c r="P366" s="167"/>
      <c r="Q366" s="167"/>
    </row>
    <row r="367" spans="6:17" ht="25.15" customHeight="1">
      <c r="F367" s="176"/>
      <c r="G367" s="167"/>
      <c r="H367" s="167"/>
      <c r="I367" s="167"/>
      <c r="J367" s="167"/>
      <c r="K367" s="167"/>
      <c r="L367" s="167"/>
      <c r="M367" s="167"/>
      <c r="N367" s="167"/>
      <c r="O367" s="167"/>
      <c r="P367" s="167"/>
      <c r="Q367" s="167"/>
    </row>
    <row r="368" spans="6:17" ht="25.15" customHeight="1">
      <c r="F368" s="176"/>
      <c r="G368" s="167"/>
      <c r="H368" s="167"/>
      <c r="I368" s="167"/>
      <c r="J368" s="167"/>
      <c r="K368" s="167"/>
      <c r="L368" s="167"/>
      <c r="M368" s="167"/>
      <c r="N368" s="167"/>
      <c r="O368" s="167"/>
      <c r="P368" s="167"/>
      <c r="Q368" s="167"/>
    </row>
    <row r="369" spans="6:17" ht="25.15" customHeight="1">
      <c r="F369" s="176"/>
      <c r="G369" s="167"/>
      <c r="H369" s="167"/>
      <c r="I369" s="167"/>
      <c r="J369" s="167"/>
      <c r="K369" s="167"/>
      <c r="L369" s="167"/>
      <c r="M369" s="167"/>
      <c r="N369" s="167"/>
      <c r="O369" s="167"/>
      <c r="P369" s="167"/>
      <c r="Q369" s="167"/>
    </row>
    <row r="370" spans="6:17" ht="25.15" customHeight="1">
      <c r="F370" s="176"/>
      <c r="G370" s="167"/>
      <c r="H370" s="167"/>
      <c r="I370" s="167"/>
      <c r="J370" s="167"/>
      <c r="K370" s="167"/>
      <c r="L370" s="167"/>
      <c r="M370" s="167"/>
      <c r="N370" s="167"/>
      <c r="O370" s="167"/>
      <c r="P370" s="167"/>
      <c r="Q370" s="167"/>
    </row>
    <row r="371" spans="6:17" ht="25.15" customHeight="1">
      <c r="F371" s="176"/>
      <c r="G371" s="167"/>
      <c r="H371" s="167"/>
      <c r="I371" s="167"/>
      <c r="J371" s="167"/>
      <c r="K371" s="167"/>
      <c r="L371" s="167"/>
      <c r="M371" s="167"/>
      <c r="N371" s="167"/>
      <c r="O371" s="167"/>
      <c r="P371" s="167"/>
      <c r="Q371" s="167"/>
    </row>
    <row r="372" spans="6:17" ht="25.15" customHeight="1">
      <c r="F372" s="176"/>
      <c r="G372" s="167"/>
      <c r="H372" s="167"/>
      <c r="I372" s="167"/>
      <c r="J372" s="167"/>
      <c r="K372" s="167"/>
      <c r="L372" s="167"/>
      <c r="M372" s="167"/>
      <c r="N372" s="167"/>
      <c r="O372" s="167"/>
      <c r="P372" s="167"/>
      <c r="Q372" s="167"/>
    </row>
    <row r="373" spans="6:17" ht="25.15" customHeight="1">
      <c r="F373" s="176"/>
      <c r="G373" s="167"/>
      <c r="H373" s="167"/>
      <c r="I373" s="167"/>
      <c r="J373" s="167"/>
      <c r="K373" s="167"/>
      <c r="L373" s="167"/>
      <c r="M373" s="167"/>
      <c r="N373" s="167"/>
      <c r="O373" s="167"/>
      <c r="P373" s="167"/>
      <c r="Q373" s="167"/>
    </row>
    <row r="374" spans="6:17" ht="25.15" customHeight="1">
      <c r="F374" s="176"/>
      <c r="G374" s="167"/>
      <c r="H374" s="167"/>
      <c r="I374" s="167"/>
      <c r="J374" s="167"/>
      <c r="K374" s="167"/>
      <c r="L374" s="167"/>
      <c r="M374" s="167"/>
      <c r="N374" s="167"/>
      <c r="O374" s="167"/>
      <c r="P374" s="167"/>
      <c r="Q374" s="167"/>
    </row>
    <row r="375" spans="6:17" ht="25.15" customHeight="1">
      <c r="F375" s="176"/>
      <c r="G375" s="167"/>
      <c r="H375" s="167"/>
      <c r="I375" s="167"/>
      <c r="J375" s="167"/>
      <c r="K375" s="167"/>
      <c r="L375" s="167"/>
      <c r="M375" s="167"/>
      <c r="N375" s="167"/>
      <c r="O375" s="167"/>
      <c r="P375" s="167"/>
      <c r="Q375" s="167"/>
    </row>
    <row r="376" spans="6:17" ht="25.15" customHeight="1">
      <c r="F376" s="176"/>
      <c r="G376" s="167"/>
      <c r="H376" s="167"/>
      <c r="I376" s="167"/>
      <c r="J376" s="167"/>
      <c r="K376" s="167"/>
      <c r="L376" s="167"/>
      <c r="M376" s="167"/>
      <c r="N376" s="167"/>
      <c r="O376" s="167"/>
      <c r="P376" s="167"/>
      <c r="Q376" s="167"/>
    </row>
    <row r="377" spans="6:17" ht="25.15" customHeight="1">
      <c r="F377" s="176"/>
      <c r="G377" s="167"/>
      <c r="H377" s="167"/>
      <c r="I377" s="167"/>
      <c r="J377" s="167"/>
      <c r="K377" s="167"/>
      <c r="L377" s="167"/>
      <c r="M377" s="167"/>
      <c r="N377" s="167"/>
      <c r="O377" s="167"/>
      <c r="P377" s="167"/>
      <c r="Q377" s="167"/>
    </row>
    <row r="378" spans="6:17" ht="25.15" customHeight="1">
      <c r="F378" s="176"/>
      <c r="G378" s="167"/>
      <c r="H378" s="167"/>
      <c r="I378" s="167"/>
      <c r="J378" s="167"/>
      <c r="K378" s="167"/>
      <c r="L378" s="167"/>
      <c r="M378" s="167"/>
      <c r="N378" s="167"/>
      <c r="O378" s="167"/>
      <c r="P378" s="167"/>
      <c r="Q378" s="167"/>
    </row>
    <row r="379" spans="6:17" ht="25.15" customHeight="1">
      <c r="F379" s="176"/>
      <c r="G379" s="167"/>
      <c r="H379" s="167"/>
      <c r="I379" s="167"/>
      <c r="J379" s="167"/>
      <c r="K379" s="167"/>
      <c r="L379" s="167"/>
      <c r="M379" s="167"/>
      <c r="N379" s="167"/>
      <c r="O379" s="167"/>
      <c r="P379" s="167"/>
      <c r="Q379" s="167"/>
    </row>
    <row r="380" spans="6:17" ht="25.15" customHeight="1">
      <c r="F380" s="176"/>
      <c r="G380" s="167"/>
      <c r="H380" s="167"/>
      <c r="I380" s="167"/>
      <c r="J380" s="167"/>
      <c r="K380" s="167"/>
      <c r="L380" s="167"/>
      <c r="M380" s="167"/>
      <c r="N380" s="167"/>
      <c r="O380" s="167"/>
      <c r="P380" s="167"/>
      <c r="Q380" s="167"/>
    </row>
    <row r="381" spans="6:17" ht="25.15" customHeight="1">
      <c r="F381" s="176"/>
      <c r="G381" s="167"/>
      <c r="H381" s="167"/>
      <c r="I381" s="167"/>
      <c r="J381" s="167"/>
      <c r="K381" s="167"/>
      <c r="L381" s="167"/>
      <c r="M381" s="167"/>
      <c r="N381" s="167"/>
      <c r="O381" s="167"/>
      <c r="P381" s="167"/>
      <c r="Q381" s="167"/>
    </row>
    <row r="382" spans="6:17" ht="25.15" customHeight="1">
      <c r="F382" s="176"/>
      <c r="G382" s="167"/>
      <c r="H382" s="167"/>
      <c r="I382" s="167"/>
      <c r="J382" s="167"/>
      <c r="K382" s="167"/>
      <c r="L382" s="167"/>
      <c r="M382" s="167"/>
      <c r="N382" s="167"/>
      <c r="O382" s="167"/>
      <c r="P382" s="167"/>
      <c r="Q382" s="167"/>
    </row>
    <row r="383" spans="6:17" ht="25.15" customHeight="1">
      <c r="F383" s="176"/>
      <c r="G383" s="167"/>
      <c r="H383" s="167"/>
      <c r="I383" s="167"/>
      <c r="J383" s="167"/>
      <c r="K383" s="167"/>
      <c r="L383" s="167"/>
      <c r="M383" s="167"/>
      <c r="N383" s="167"/>
      <c r="O383" s="167"/>
      <c r="P383" s="167"/>
      <c r="Q383" s="167"/>
    </row>
    <row r="384" spans="6:17" ht="25.15" customHeight="1">
      <c r="F384" s="176"/>
      <c r="G384" s="167"/>
      <c r="H384" s="167"/>
      <c r="I384" s="167"/>
      <c r="J384" s="167"/>
      <c r="K384" s="167"/>
      <c r="L384" s="167"/>
      <c r="M384" s="167"/>
      <c r="N384" s="167"/>
      <c r="O384" s="167"/>
      <c r="P384" s="167"/>
      <c r="Q384" s="167"/>
    </row>
    <row r="385" spans="6:17" ht="25.15" customHeight="1">
      <c r="F385" s="176"/>
      <c r="G385" s="167"/>
      <c r="H385" s="167"/>
      <c r="I385" s="167"/>
      <c r="J385" s="167"/>
      <c r="K385" s="167"/>
      <c r="L385" s="167"/>
      <c r="M385" s="167"/>
      <c r="N385" s="167"/>
      <c r="O385" s="167"/>
      <c r="P385" s="167"/>
      <c r="Q385" s="167"/>
    </row>
    <row r="386" spans="6:17" ht="25.15" customHeight="1">
      <c r="F386" s="176"/>
      <c r="G386" s="167"/>
      <c r="H386" s="167"/>
      <c r="I386" s="167"/>
      <c r="J386" s="167"/>
      <c r="K386" s="167"/>
      <c r="L386" s="167"/>
      <c r="M386" s="167"/>
      <c r="N386" s="167"/>
      <c r="O386" s="167"/>
      <c r="P386" s="167"/>
      <c r="Q386" s="167"/>
    </row>
    <row r="387" spans="6:17" ht="25.15" customHeight="1">
      <c r="F387" s="176"/>
      <c r="G387" s="167"/>
      <c r="H387" s="167"/>
      <c r="I387" s="167"/>
      <c r="J387" s="167"/>
      <c r="K387" s="167"/>
      <c r="L387" s="167"/>
      <c r="M387" s="167"/>
      <c r="N387" s="167"/>
      <c r="O387" s="167"/>
      <c r="P387" s="167"/>
      <c r="Q387" s="167"/>
    </row>
    <row r="388" spans="6:17" ht="25.15" customHeight="1">
      <c r="F388" s="176"/>
      <c r="G388" s="167"/>
      <c r="H388" s="167"/>
      <c r="I388" s="167"/>
      <c r="J388" s="167"/>
      <c r="K388" s="167"/>
      <c r="L388" s="167"/>
      <c r="M388" s="167"/>
      <c r="N388" s="167"/>
      <c r="O388" s="167"/>
      <c r="P388" s="167"/>
      <c r="Q388" s="167"/>
    </row>
    <row r="389" spans="6:17" ht="25.15" customHeight="1">
      <c r="F389" s="176"/>
      <c r="G389" s="167"/>
      <c r="H389" s="167"/>
      <c r="I389" s="167"/>
      <c r="J389" s="167"/>
      <c r="K389" s="167"/>
      <c r="L389" s="167"/>
      <c r="M389" s="167"/>
      <c r="N389" s="167"/>
      <c r="O389" s="167"/>
      <c r="P389" s="167"/>
      <c r="Q389" s="167"/>
    </row>
    <row r="390" spans="6:17" ht="25.15" customHeight="1">
      <c r="F390" s="176"/>
      <c r="G390" s="167"/>
      <c r="H390" s="167"/>
      <c r="I390" s="167"/>
      <c r="J390" s="167"/>
      <c r="K390" s="167"/>
      <c r="L390" s="167"/>
      <c r="M390" s="167"/>
      <c r="N390" s="167"/>
      <c r="O390" s="167"/>
      <c r="P390" s="167"/>
      <c r="Q390" s="167"/>
    </row>
    <row r="391" spans="6:17" ht="25.15" customHeight="1">
      <c r="F391" s="176"/>
      <c r="G391" s="167"/>
      <c r="H391" s="167"/>
      <c r="I391" s="167"/>
      <c r="J391" s="167"/>
      <c r="K391" s="167"/>
      <c r="L391" s="167"/>
      <c r="M391" s="167"/>
      <c r="N391" s="167"/>
      <c r="O391" s="167"/>
      <c r="P391" s="167"/>
      <c r="Q391" s="167"/>
    </row>
    <row r="392" spans="6:17" ht="25.15" customHeight="1">
      <c r="F392" s="176"/>
      <c r="G392" s="167"/>
      <c r="H392" s="167"/>
      <c r="I392" s="167"/>
      <c r="J392" s="167"/>
      <c r="K392" s="167"/>
      <c r="L392" s="167"/>
      <c r="M392" s="167"/>
      <c r="N392" s="167"/>
      <c r="O392" s="167"/>
      <c r="P392" s="167"/>
      <c r="Q392" s="167"/>
    </row>
    <row r="393" spans="6:17" ht="25.15" customHeight="1">
      <c r="F393" s="176"/>
      <c r="G393" s="167"/>
      <c r="H393" s="167"/>
      <c r="I393" s="167"/>
      <c r="J393" s="167"/>
      <c r="K393" s="167"/>
      <c r="L393" s="167"/>
      <c r="M393" s="167"/>
      <c r="N393" s="167"/>
      <c r="O393" s="167"/>
      <c r="P393" s="167"/>
      <c r="Q393" s="167"/>
    </row>
    <row r="394" spans="6:17" ht="25.15" customHeight="1">
      <c r="F394" s="176"/>
      <c r="G394" s="167"/>
      <c r="H394" s="167"/>
      <c r="I394" s="167"/>
      <c r="J394" s="167"/>
      <c r="K394" s="167"/>
      <c r="L394" s="167"/>
      <c r="M394" s="167"/>
      <c r="N394" s="167"/>
      <c r="O394" s="167"/>
      <c r="P394" s="167"/>
      <c r="Q394" s="167"/>
    </row>
    <row r="395" spans="6:17" ht="25.15" customHeight="1">
      <c r="F395" s="176"/>
      <c r="G395" s="167"/>
      <c r="H395" s="167"/>
      <c r="I395" s="167"/>
      <c r="J395" s="167"/>
      <c r="K395" s="167"/>
      <c r="L395" s="167"/>
      <c r="M395" s="167"/>
      <c r="N395" s="167"/>
      <c r="O395" s="167"/>
      <c r="P395" s="167"/>
      <c r="Q395" s="167"/>
    </row>
    <row r="396" spans="6:17" ht="25.15" customHeight="1">
      <c r="F396" s="176"/>
      <c r="G396" s="167"/>
      <c r="H396" s="167"/>
      <c r="I396" s="167"/>
      <c r="J396" s="167"/>
      <c r="K396" s="167"/>
      <c r="L396" s="167"/>
      <c r="M396" s="167"/>
      <c r="N396" s="167"/>
      <c r="O396" s="167"/>
      <c r="P396" s="167"/>
      <c r="Q396" s="167"/>
    </row>
    <row r="397" spans="6:17" ht="25.15" customHeight="1">
      <c r="F397" s="176"/>
      <c r="G397" s="167"/>
      <c r="H397" s="167"/>
      <c r="I397" s="167"/>
      <c r="J397" s="167"/>
      <c r="K397" s="167"/>
      <c r="L397" s="167"/>
      <c r="M397" s="167"/>
      <c r="N397" s="167"/>
      <c r="O397" s="167"/>
      <c r="P397" s="167"/>
      <c r="Q397" s="167"/>
    </row>
    <row r="398" spans="6:17" ht="25.15" customHeight="1">
      <c r="F398" s="176"/>
      <c r="G398" s="167"/>
      <c r="H398" s="167"/>
      <c r="I398" s="167"/>
      <c r="J398" s="167"/>
      <c r="K398" s="167"/>
      <c r="L398" s="167"/>
      <c r="M398" s="167"/>
      <c r="N398" s="167"/>
      <c r="O398" s="167"/>
      <c r="P398" s="167"/>
      <c r="Q398" s="167"/>
    </row>
    <row r="399" spans="6:17" ht="25.15" customHeight="1">
      <c r="F399" s="176"/>
      <c r="G399" s="167"/>
      <c r="H399" s="167"/>
      <c r="I399" s="167"/>
      <c r="J399" s="167"/>
      <c r="K399" s="167"/>
      <c r="L399" s="167"/>
      <c r="M399" s="167"/>
      <c r="N399" s="167"/>
      <c r="O399" s="167"/>
      <c r="P399" s="167"/>
      <c r="Q399" s="167"/>
    </row>
    <row r="400" spans="6:17" ht="25.15" customHeight="1">
      <c r="F400" s="176"/>
      <c r="G400" s="167"/>
      <c r="H400" s="167"/>
      <c r="I400" s="167"/>
      <c r="J400" s="167"/>
      <c r="K400" s="167"/>
      <c r="L400" s="167"/>
      <c r="M400" s="167"/>
      <c r="N400" s="167"/>
      <c r="O400" s="167"/>
      <c r="P400" s="167"/>
      <c r="Q400" s="167"/>
    </row>
    <row r="401" spans="6:17" ht="25.15" customHeight="1">
      <c r="F401" s="176"/>
      <c r="G401" s="167"/>
      <c r="H401" s="167"/>
      <c r="I401" s="167"/>
      <c r="J401" s="167"/>
      <c r="K401" s="167"/>
      <c r="L401" s="167"/>
      <c r="M401" s="167"/>
      <c r="N401" s="167"/>
      <c r="O401" s="167"/>
      <c r="P401" s="167"/>
      <c r="Q401" s="167"/>
    </row>
    <row r="402" spans="6:17" ht="25.15" customHeight="1">
      <c r="F402" s="176"/>
      <c r="G402" s="167"/>
      <c r="H402" s="167"/>
      <c r="I402" s="167"/>
      <c r="J402" s="167"/>
      <c r="K402" s="167"/>
      <c r="L402" s="167"/>
      <c r="M402" s="167"/>
      <c r="N402" s="167"/>
      <c r="O402" s="167"/>
      <c r="P402" s="167"/>
      <c r="Q402" s="167"/>
    </row>
    <row r="403" spans="6:17" ht="25.15" customHeight="1">
      <c r="F403" s="176"/>
      <c r="G403" s="167"/>
      <c r="H403" s="167"/>
      <c r="I403" s="167"/>
      <c r="J403" s="167"/>
      <c r="K403" s="167"/>
      <c r="L403" s="167"/>
      <c r="M403" s="167"/>
      <c r="N403" s="167"/>
      <c r="O403" s="167"/>
      <c r="P403" s="167"/>
      <c r="Q403" s="167"/>
    </row>
    <row r="404" spans="6:17" ht="25.15" customHeight="1">
      <c r="F404" s="176"/>
      <c r="G404" s="167"/>
      <c r="H404" s="167"/>
      <c r="I404" s="167"/>
      <c r="J404" s="167"/>
      <c r="K404" s="167"/>
      <c r="L404" s="167"/>
      <c r="M404" s="167"/>
      <c r="N404" s="167"/>
      <c r="O404" s="167"/>
      <c r="P404" s="167"/>
      <c r="Q404" s="167"/>
    </row>
    <row r="405" spans="6:17" ht="25.15" customHeight="1">
      <c r="F405" s="176"/>
      <c r="G405" s="167"/>
      <c r="H405" s="167"/>
      <c r="I405" s="167"/>
      <c r="J405" s="167"/>
      <c r="K405" s="167"/>
      <c r="L405" s="167"/>
      <c r="M405" s="167"/>
      <c r="N405" s="167"/>
      <c r="O405" s="167"/>
      <c r="P405" s="167"/>
      <c r="Q405" s="167"/>
    </row>
    <row r="406" spans="6:17" ht="25.15" customHeight="1">
      <c r="F406" s="176"/>
      <c r="G406" s="167"/>
      <c r="H406" s="167"/>
      <c r="I406" s="167"/>
      <c r="J406" s="167"/>
      <c r="K406" s="167"/>
      <c r="L406" s="167"/>
      <c r="M406" s="167"/>
      <c r="N406" s="167"/>
      <c r="O406" s="167"/>
      <c r="P406" s="167"/>
      <c r="Q406" s="167"/>
    </row>
    <row r="407" spans="6:17" ht="25.15" customHeight="1">
      <c r="F407" s="176"/>
      <c r="G407" s="167"/>
      <c r="H407" s="167"/>
      <c r="I407" s="167"/>
      <c r="J407" s="167"/>
      <c r="K407" s="167"/>
      <c r="L407" s="167"/>
      <c r="M407" s="167"/>
      <c r="N407" s="167"/>
      <c r="O407" s="167"/>
      <c r="P407" s="167"/>
      <c r="Q407" s="167"/>
    </row>
    <row r="408" spans="6:17" ht="25.15" customHeight="1">
      <c r="F408" s="176"/>
      <c r="G408" s="167"/>
      <c r="H408" s="167"/>
      <c r="I408" s="167"/>
      <c r="J408" s="167"/>
      <c r="K408" s="167"/>
      <c r="L408" s="167"/>
      <c r="M408" s="167"/>
      <c r="N408" s="167"/>
      <c r="O408" s="167"/>
      <c r="P408" s="167"/>
      <c r="Q408" s="167"/>
    </row>
    <row r="409" spans="6:17" ht="25.15" customHeight="1">
      <c r="F409" s="176"/>
      <c r="G409" s="167"/>
      <c r="H409" s="167"/>
      <c r="I409" s="167"/>
      <c r="J409" s="167"/>
      <c r="K409" s="167"/>
      <c r="L409" s="167"/>
      <c r="M409" s="167"/>
      <c r="N409" s="167"/>
      <c r="O409" s="167"/>
      <c r="P409" s="167"/>
      <c r="Q409" s="167"/>
    </row>
    <row r="410" spans="6:17" ht="25.15" customHeight="1">
      <c r="F410" s="176"/>
      <c r="G410" s="167"/>
      <c r="H410" s="167"/>
      <c r="I410" s="167"/>
      <c r="J410" s="167"/>
      <c r="K410" s="167"/>
      <c r="L410" s="167"/>
      <c r="M410" s="167"/>
      <c r="N410" s="167"/>
      <c r="O410" s="167"/>
      <c r="P410" s="167"/>
      <c r="Q410" s="167"/>
    </row>
    <row r="411" spans="6:17" ht="25.15" customHeight="1">
      <c r="F411" s="176"/>
      <c r="G411" s="167"/>
      <c r="H411" s="167"/>
      <c r="I411" s="167"/>
      <c r="J411" s="167"/>
      <c r="K411" s="167"/>
      <c r="L411" s="167"/>
      <c r="M411" s="167"/>
      <c r="N411" s="167"/>
      <c r="O411" s="167"/>
      <c r="P411" s="167"/>
      <c r="Q411" s="167"/>
    </row>
    <row r="412" spans="6:17" ht="25.15" customHeight="1">
      <c r="F412" s="176"/>
      <c r="G412" s="167"/>
      <c r="H412" s="167"/>
      <c r="I412" s="167"/>
      <c r="J412" s="167"/>
      <c r="K412" s="167"/>
      <c r="L412" s="167"/>
      <c r="M412" s="167"/>
      <c r="N412" s="167"/>
      <c r="O412" s="167"/>
      <c r="P412" s="167"/>
      <c r="Q412" s="167"/>
    </row>
    <row r="413" spans="6:17" ht="25.15" customHeight="1">
      <c r="F413" s="176"/>
      <c r="G413" s="167"/>
      <c r="H413" s="167"/>
      <c r="I413" s="167"/>
      <c r="J413" s="167"/>
      <c r="K413" s="167"/>
      <c r="L413" s="167"/>
      <c r="M413" s="167"/>
      <c r="N413" s="167"/>
      <c r="O413" s="167"/>
      <c r="P413" s="167"/>
      <c r="Q413" s="167"/>
    </row>
    <row r="414" spans="6:17" ht="25.15" customHeight="1">
      <c r="F414" s="176"/>
      <c r="G414" s="167"/>
      <c r="H414" s="167"/>
      <c r="I414" s="167"/>
      <c r="J414" s="167"/>
      <c r="K414" s="167"/>
      <c r="L414" s="167"/>
      <c r="M414" s="167"/>
      <c r="N414" s="167"/>
      <c r="O414" s="167"/>
      <c r="P414" s="167"/>
      <c r="Q414" s="167"/>
    </row>
    <row r="415" spans="6:17" ht="25.15" customHeight="1">
      <c r="F415" s="176"/>
      <c r="G415" s="167"/>
      <c r="H415" s="167"/>
      <c r="I415" s="167"/>
      <c r="J415" s="167"/>
      <c r="K415" s="167"/>
      <c r="L415" s="167"/>
      <c r="M415" s="167"/>
      <c r="N415" s="167"/>
      <c r="O415" s="167"/>
      <c r="P415" s="167"/>
      <c r="Q415" s="167"/>
    </row>
    <row r="416" spans="6:17" ht="25.15" customHeight="1">
      <c r="F416" s="176"/>
      <c r="G416" s="167"/>
      <c r="H416" s="167"/>
      <c r="I416" s="167"/>
      <c r="J416" s="167"/>
      <c r="K416" s="167"/>
      <c r="L416" s="167"/>
      <c r="M416" s="167"/>
      <c r="N416" s="167"/>
      <c r="O416" s="167"/>
      <c r="P416" s="167"/>
      <c r="Q416" s="167"/>
    </row>
    <row r="417" spans="6:17" ht="25.15" customHeight="1">
      <c r="F417" s="176"/>
      <c r="G417" s="167"/>
      <c r="H417" s="167"/>
      <c r="I417" s="167"/>
      <c r="J417" s="167"/>
      <c r="K417" s="167"/>
      <c r="L417" s="167"/>
      <c r="M417" s="167"/>
      <c r="N417" s="167"/>
      <c r="O417" s="167"/>
      <c r="P417" s="167"/>
      <c r="Q417" s="167"/>
    </row>
    <row r="418" spans="6:17" ht="25.15" customHeight="1">
      <c r="F418" s="176"/>
      <c r="G418" s="167"/>
      <c r="H418" s="167"/>
      <c r="I418" s="167"/>
      <c r="J418" s="167"/>
      <c r="K418" s="167"/>
      <c r="L418" s="167"/>
      <c r="M418" s="167"/>
      <c r="N418" s="167"/>
      <c r="O418" s="167"/>
      <c r="P418" s="167"/>
      <c r="Q418" s="167"/>
    </row>
    <row r="419" spans="6:17" ht="25.15" customHeight="1">
      <c r="F419" s="176"/>
      <c r="G419" s="167"/>
      <c r="H419" s="167"/>
      <c r="I419" s="167"/>
      <c r="J419" s="167"/>
      <c r="K419" s="167"/>
      <c r="L419" s="167"/>
      <c r="M419" s="167"/>
      <c r="N419" s="167"/>
      <c r="O419" s="167"/>
      <c r="P419" s="167"/>
      <c r="Q419" s="167"/>
    </row>
    <row r="420" spans="6:17" ht="25.15" customHeight="1">
      <c r="F420" s="176"/>
      <c r="G420" s="167"/>
      <c r="H420" s="167"/>
      <c r="I420" s="167"/>
      <c r="J420" s="167"/>
      <c r="K420" s="167"/>
      <c r="L420" s="167"/>
      <c r="M420" s="167"/>
      <c r="N420" s="167"/>
      <c r="O420" s="167"/>
      <c r="P420" s="167"/>
      <c r="Q420" s="167"/>
    </row>
    <row r="421" spans="6:17" ht="25.15" customHeight="1">
      <c r="F421" s="176"/>
      <c r="G421" s="167"/>
      <c r="H421" s="167"/>
      <c r="I421" s="167"/>
      <c r="J421" s="167"/>
      <c r="K421" s="167"/>
      <c r="L421" s="167"/>
      <c r="M421" s="167"/>
      <c r="N421" s="167"/>
      <c r="O421" s="167"/>
      <c r="P421" s="167"/>
      <c r="Q421" s="167"/>
    </row>
    <row r="422" spans="6:17" ht="25.15" customHeight="1">
      <c r="F422" s="176"/>
      <c r="G422" s="167"/>
      <c r="H422" s="167"/>
      <c r="I422" s="167"/>
      <c r="J422" s="167"/>
      <c r="K422" s="167"/>
      <c r="L422" s="167"/>
      <c r="M422" s="167"/>
      <c r="N422" s="167"/>
      <c r="O422" s="167"/>
      <c r="P422" s="167"/>
      <c r="Q422" s="167"/>
    </row>
    <row r="423" spans="6:17" ht="25.15" customHeight="1">
      <c r="F423" s="176"/>
      <c r="G423" s="167"/>
      <c r="H423" s="167"/>
      <c r="I423" s="167"/>
      <c r="J423" s="167"/>
      <c r="K423" s="167"/>
      <c r="L423" s="167"/>
      <c r="M423" s="167"/>
      <c r="N423" s="167"/>
      <c r="O423" s="167"/>
      <c r="P423" s="167"/>
      <c r="Q423" s="167"/>
    </row>
    <row r="424" spans="6:17" ht="25.15" customHeight="1">
      <c r="F424" s="176"/>
      <c r="G424" s="167"/>
      <c r="H424" s="167"/>
      <c r="I424" s="167"/>
      <c r="J424" s="167"/>
      <c r="K424" s="167"/>
      <c r="L424" s="167"/>
      <c r="M424" s="167"/>
      <c r="N424" s="167"/>
      <c r="O424" s="167"/>
      <c r="P424" s="167"/>
      <c r="Q424" s="167"/>
    </row>
    <row r="425" spans="6:17" ht="25.15" customHeight="1">
      <c r="F425" s="176"/>
      <c r="G425" s="167"/>
      <c r="H425" s="167"/>
      <c r="I425" s="167"/>
      <c r="J425" s="167"/>
      <c r="K425" s="167"/>
      <c r="L425" s="167"/>
      <c r="M425" s="167"/>
      <c r="N425" s="167"/>
      <c r="O425" s="167"/>
      <c r="P425" s="167"/>
      <c r="Q425" s="167"/>
    </row>
    <row r="426" spans="6:17" ht="25.15" customHeight="1">
      <c r="F426" s="176"/>
      <c r="G426" s="167"/>
      <c r="H426" s="167"/>
      <c r="I426" s="167"/>
      <c r="J426" s="167"/>
      <c r="K426" s="167"/>
      <c r="L426" s="167"/>
      <c r="M426" s="167"/>
      <c r="N426" s="167"/>
      <c r="O426" s="167"/>
      <c r="P426" s="167"/>
      <c r="Q426" s="167"/>
    </row>
    <row r="427" spans="6:17" ht="25.15" customHeight="1">
      <c r="F427" s="176"/>
      <c r="G427" s="167"/>
      <c r="H427" s="167"/>
      <c r="I427" s="167"/>
      <c r="J427" s="167"/>
      <c r="K427" s="167"/>
      <c r="L427" s="167"/>
      <c r="M427" s="167"/>
      <c r="N427" s="167"/>
      <c r="O427" s="167"/>
      <c r="P427" s="167"/>
      <c r="Q427" s="167"/>
    </row>
    <row r="428" spans="6:17" ht="25.15" customHeight="1">
      <c r="F428" s="176"/>
      <c r="G428" s="167"/>
      <c r="H428" s="167"/>
      <c r="I428" s="167"/>
      <c r="J428" s="167"/>
      <c r="K428" s="167"/>
      <c r="L428" s="167"/>
      <c r="M428" s="167"/>
      <c r="N428" s="167"/>
      <c r="O428" s="167"/>
      <c r="P428" s="167"/>
      <c r="Q428" s="167"/>
    </row>
    <row r="429" spans="6:17" ht="25.15" customHeight="1">
      <c r="F429" s="176"/>
      <c r="G429" s="167"/>
      <c r="H429" s="167"/>
      <c r="I429" s="167"/>
      <c r="J429" s="167"/>
      <c r="K429" s="167"/>
      <c r="L429" s="167"/>
      <c r="M429" s="167"/>
      <c r="N429" s="167"/>
      <c r="O429" s="167"/>
      <c r="P429" s="167"/>
      <c r="Q429" s="167"/>
    </row>
    <row r="430" spans="6:17" ht="25.15" customHeight="1">
      <c r="F430" s="176"/>
      <c r="G430" s="167"/>
      <c r="H430" s="167"/>
      <c r="I430" s="167"/>
      <c r="J430" s="167"/>
      <c r="K430" s="167"/>
      <c r="L430" s="167"/>
      <c r="M430" s="167"/>
      <c r="N430" s="167"/>
      <c r="O430" s="167"/>
      <c r="P430" s="167"/>
      <c r="Q430" s="167"/>
    </row>
    <row r="431" spans="6:17" ht="25.15" customHeight="1">
      <c r="F431" s="176"/>
      <c r="G431" s="167"/>
      <c r="H431" s="167"/>
      <c r="I431" s="167"/>
      <c r="J431" s="167"/>
      <c r="K431" s="167"/>
      <c r="L431" s="167"/>
      <c r="M431" s="167"/>
      <c r="N431" s="167"/>
      <c r="O431" s="167"/>
      <c r="P431" s="167"/>
      <c r="Q431" s="167"/>
    </row>
    <row r="432" spans="6:17" ht="25.15" customHeight="1">
      <c r="F432" s="176"/>
      <c r="G432" s="167"/>
      <c r="H432" s="167"/>
      <c r="I432" s="167"/>
      <c r="J432" s="167"/>
      <c r="K432" s="167"/>
      <c r="L432" s="167"/>
      <c r="M432" s="167"/>
      <c r="N432" s="167"/>
      <c r="O432" s="167"/>
      <c r="P432" s="167"/>
      <c r="Q432" s="167"/>
    </row>
    <row r="433" spans="6:17" ht="25.15" customHeight="1">
      <c r="F433" s="176"/>
      <c r="G433" s="167"/>
      <c r="H433" s="167"/>
      <c r="I433" s="167"/>
      <c r="J433" s="167"/>
      <c r="K433" s="167"/>
      <c r="L433" s="167"/>
      <c r="M433" s="167"/>
      <c r="N433" s="167"/>
      <c r="O433" s="167"/>
      <c r="P433" s="167"/>
      <c r="Q433" s="167"/>
    </row>
    <row r="434" spans="6:17" ht="25.15" customHeight="1">
      <c r="F434" s="176"/>
      <c r="G434" s="167"/>
      <c r="H434" s="167"/>
      <c r="I434" s="167"/>
      <c r="J434" s="167"/>
      <c r="K434" s="167"/>
      <c r="L434" s="167"/>
      <c r="M434" s="167"/>
      <c r="N434" s="167"/>
      <c r="O434" s="167"/>
      <c r="P434" s="167"/>
      <c r="Q434" s="167"/>
    </row>
    <row r="435" spans="6:17" ht="25.15" customHeight="1">
      <c r="F435" s="176"/>
      <c r="G435" s="167"/>
      <c r="H435" s="167"/>
      <c r="I435" s="167"/>
      <c r="J435" s="167"/>
      <c r="K435" s="167"/>
      <c r="L435" s="167"/>
      <c r="M435" s="167"/>
      <c r="N435" s="167"/>
      <c r="O435" s="167"/>
      <c r="P435" s="167"/>
      <c r="Q435" s="167"/>
    </row>
    <row r="436" spans="6:17" ht="25.15" customHeight="1">
      <c r="F436" s="176"/>
      <c r="G436" s="167"/>
      <c r="H436" s="167"/>
      <c r="I436" s="167"/>
      <c r="J436" s="167"/>
      <c r="K436" s="167"/>
      <c r="L436" s="167"/>
      <c r="M436" s="167"/>
      <c r="N436" s="167"/>
      <c r="O436" s="167"/>
      <c r="P436" s="167"/>
      <c r="Q436" s="167"/>
    </row>
    <row r="437" spans="6:17" ht="25.15" customHeight="1">
      <c r="F437" s="176"/>
      <c r="G437" s="167"/>
      <c r="H437" s="167"/>
      <c r="I437" s="167"/>
      <c r="J437" s="167"/>
      <c r="K437" s="167"/>
      <c r="L437" s="167"/>
      <c r="M437" s="167"/>
      <c r="N437" s="167"/>
      <c r="O437" s="167"/>
      <c r="P437" s="167"/>
      <c r="Q437" s="167"/>
    </row>
    <row r="438" spans="6:17" ht="25.15" customHeight="1">
      <c r="F438" s="176"/>
      <c r="G438" s="167"/>
      <c r="H438" s="167"/>
      <c r="I438" s="167"/>
      <c r="J438" s="167"/>
      <c r="K438" s="167"/>
      <c r="L438" s="167"/>
      <c r="M438" s="167"/>
      <c r="N438" s="167"/>
      <c r="O438" s="167"/>
      <c r="P438" s="167"/>
      <c r="Q438" s="167"/>
    </row>
    <row r="439" spans="6:17" ht="25.15" customHeight="1">
      <c r="F439" s="176"/>
      <c r="G439" s="167"/>
      <c r="H439" s="167"/>
      <c r="I439" s="167"/>
      <c r="J439" s="167"/>
      <c r="K439" s="167"/>
      <c r="L439" s="167"/>
      <c r="M439" s="167"/>
      <c r="N439" s="167"/>
      <c r="O439" s="167"/>
      <c r="P439" s="167"/>
      <c r="Q439" s="167"/>
    </row>
    <row r="440" spans="6:17" ht="25.15" customHeight="1">
      <c r="F440" s="176"/>
      <c r="G440" s="167"/>
      <c r="H440" s="167"/>
      <c r="I440" s="167"/>
      <c r="J440" s="167"/>
      <c r="K440" s="167"/>
      <c r="L440" s="167"/>
      <c r="M440" s="167"/>
      <c r="N440" s="167"/>
      <c r="O440" s="167"/>
      <c r="P440" s="167"/>
      <c r="Q440" s="167"/>
    </row>
    <row r="441" spans="6:17" ht="25.15" customHeight="1">
      <c r="F441" s="176"/>
      <c r="G441" s="167"/>
      <c r="H441" s="167"/>
      <c r="I441" s="167"/>
      <c r="J441" s="167"/>
      <c r="K441" s="167"/>
      <c r="L441" s="167"/>
      <c r="M441" s="167"/>
      <c r="N441" s="167"/>
      <c r="O441" s="167"/>
      <c r="P441" s="167"/>
      <c r="Q441" s="167"/>
    </row>
    <row r="442" spans="6:17" ht="25.15" customHeight="1">
      <c r="F442" s="176"/>
      <c r="G442" s="167"/>
      <c r="H442" s="167"/>
      <c r="I442" s="167"/>
      <c r="J442" s="167"/>
      <c r="K442" s="167"/>
      <c r="L442" s="167"/>
      <c r="M442" s="167"/>
      <c r="N442" s="167"/>
      <c r="O442" s="167"/>
      <c r="P442" s="167"/>
      <c r="Q442" s="167"/>
    </row>
    <row r="443" spans="6:17" ht="25.15" customHeight="1">
      <c r="F443" s="176"/>
      <c r="G443" s="167"/>
      <c r="H443" s="167"/>
      <c r="I443" s="167"/>
      <c r="J443" s="167"/>
      <c r="K443" s="167"/>
      <c r="L443" s="167"/>
      <c r="M443" s="167"/>
      <c r="N443" s="167"/>
      <c r="O443" s="167"/>
      <c r="P443" s="167"/>
      <c r="Q443" s="167"/>
    </row>
    <row r="444" spans="6:17" ht="25.15" customHeight="1">
      <c r="F444" s="176"/>
      <c r="G444" s="167"/>
      <c r="H444" s="167"/>
      <c r="I444" s="167"/>
      <c r="J444" s="167"/>
      <c r="K444" s="167"/>
      <c r="L444" s="167"/>
      <c r="M444" s="167"/>
      <c r="N444" s="167"/>
      <c r="O444" s="167"/>
      <c r="P444" s="167"/>
      <c r="Q444" s="167"/>
    </row>
    <row r="445" spans="6:17" ht="25.15" customHeight="1">
      <c r="F445" s="176"/>
      <c r="G445" s="167"/>
      <c r="H445" s="167"/>
      <c r="I445" s="167"/>
      <c r="J445" s="167"/>
      <c r="K445" s="167"/>
      <c r="L445" s="167"/>
      <c r="M445" s="167"/>
      <c r="N445" s="167"/>
      <c r="O445" s="167"/>
      <c r="P445" s="167"/>
      <c r="Q445" s="167"/>
    </row>
    <row r="446" spans="6:17" ht="25.15" customHeight="1">
      <c r="F446" s="176"/>
      <c r="G446" s="167"/>
      <c r="H446" s="167"/>
      <c r="I446" s="167"/>
      <c r="J446" s="167"/>
      <c r="K446" s="167"/>
      <c r="L446" s="167"/>
      <c r="M446" s="167"/>
      <c r="N446" s="167"/>
      <c r="O446" s="167"/>
      <c r="P446" s="167"/>
      <c r="Q446" s="167"/>
    </row>
    <row r="447" spans="6:17" ht="25.15" customHeight="1">
      <c r="F447" s="176"/>
      <c r="G447" s="167"/>
      <c r="H447" s="167"/>
      <c r="I447" s="167"/>
      <c r="J447" s="167"/>
      <c r="K447" s="167"/>
      <c r="L447" s="167"/>
      <c r="M447" s="167"/>
      <c r="N447" s="167"/>
      <c r="O447" s="167"/>
      <c r="P447" s="167"/>
      <c r="Q447" s="167"/>
    </row>
    <row r="448" spans="6:17" ht="25.15" customHeight="1">
      <c r="F448" s="176"/>
      <c r="G448" s="167"/>
      <c r="H448" s="167"/>
      <c r="I448" s="167"/>
      <c r="J448" s="167"/>
      <c r="K448" s="167"/>
      <c r="L448" s="167"/>
      <c r="M448" s="167"/>
      <c r="N448" s="167"/>
      <c r="O448" s="167"/>
      <c r="P448" s="167"/>
      <c r="Q448" s="167"/>
    </row>
    <row r="449" spans="6:17" ht="25.15" customHeight="1">
      <c r="F449" s="176"/>
      <c r="G449" s="167"/>
      <c r="H449" s="167"/>
      <c r="I449" s="167"/>
      <c r="J449" s="167"/>
      <c r="K449" s="167"/>
      <c r="L449" s="167"/>
      <c r="M449" s="167"/>
      <c r="N449" s="167"/>
      <c r="O449" s="167"/>
      <c r="P449" s="167"/>
      <c r="Q449" s="167"/>
    </row>
    <row r="450" spans="6:17" ht="25.15" customHeight="1">
      <c r="F450" s="176"/>
      <c r="G450" s="167"/>
      <c r="H450" s="167"/>
      <c r="I450" s="167"/>
      <c r="J450" s="167"/>
      <c r="K450" s="167"/>
      <c r="L450" s="167"/>
      <c r="M450" s="167"/>
      <c r="N450" s="167"/>
      <c r="O450" s="167"/>
      <c r="P450" s="167"/>
      <c r="Q450" s="167"/>
    </row>
    <row r="451" spans="6:17" ht="25.15" customHeight="1">
      <c r="F451" s="176"/>
      <c r="G451" s="167"/>
      <c r="H451" s="167"/>
      <c r="I451" s="167"/>
      <c r="J451" s="167"/>
      <c r="K451" s="167"/>
      <c r="L451" s="167"/>
      <c r="M451" s="167"/>
      <c r="N451" s="167"/>
      <c r="O451" s="167"/>
      <c r="P451" s="167"/>
      <c r="Q451" s="167"/>
    </row>
    <row r="452" spans="6:17" ht="25.15" customHeight="1">
      <c r="F452" s="176"/>
      <c r="G452" s="167"/>
      <c r="H452" s="167"/>
      <c r="I452" s="167"/>
      <c r="J452" s="167"/>
      <c r="K452" s="167"/>
      <c r="L452" s="167"/>
      <c r="M452" s="167"/>
      <c r="N452" s="167"/>
      <c r="O452" s="167"/>
      <c r="P452" s="167"/>
      <c r="Q452" s="167"/>
    </row>
    <row r="453" spans="6:17" ht="25.15" customHeight="1">
      <c r="F453" s="176"/>
      <c r="G453" s="167"/>
      <c r="H453" s="167"/>
      <c r="I453" s="167"/>
      <c r="J453" s="167"/>
      <c r="K453" s="167"/>
      <c r="L453" s="167"/>
      <c r="M453" s="167"/>
      <c r="N453" s="167"/>
      <c r="O453" s="167"/>
      <c r="P453" s="167"/>
      <c r="Q453" s="167"/>
    </row>
    <row r="454" spans="6:17" ht="25.15" customHeight="1">
      <c r="F454" s="176"/>
      <c r="G454" s="167"/>
      <c r="H454" s="167"/>
      <c r="I454" s="167"/>
      <c r="J454" s="167"/>
      <c r="K454" s="167"/>
      <c r="L454" s="167"/>
      <c r="M454" s="167"/>
      <c r="N454" s="167"/>
      <c r="O454" s="167"/>
      <c r="P454" s="167"/>
      <c r="Q454" s="167"/>
    </row>
    <row r="455" spans="6:17" ht="25.15" customHeight="1">
      <c r="F455" s="176"/>
      <c r="G455" s="167"/>
      <c r="H455" s="167"/>
      <c r="I455" s="167"/>
      <c r="J455" s="167"/>
      <c r="K455" s="167"/>
      <c r="L455" s="167"/>
      <c r="M455" s="167"/>
      <c r="N455" s="167"/>
      <c r="O455" s="167"/>
      <c r="P455" s="167"/>
      <c r="Q455" s="167"/>
    </row>
    <row r="456" spans="6:17" ht="25.15" customHeight="1">
      <c r="F456" s="176"/>
      <c r="G456" s="167"/>
      <c r="H456" s="167"/>
      <c r="I456" s="167"/>
      <c r="J456" s="167"/>
      <c r="K456" s="167"/>
      <c r="L456" s="167"/>
      <c r="M456" s="167"/>
      <c r="N456" s="167"/>
      <c r="O456" s="167"/>
      <c r="P456" s="167"/>
      <c r="Q456" s="167"/>
    </row>
    <row r="457" spans="6:17">
      <c r="F457" s="176"/>
      <c r="G457" s="167"/>
      <c r="H457" s="167"/>
      <c r="I457" s="167"/>
      <c r="J457" s="167"/>
      <c r="K457" s="167"/>
      <c r="L457" s="167"/>
      <c r="M457" s="167"/>
      <c r="N457" s="167"/>
      <c r="O457" s="167"/>
      <c r="P457" s="167"/>
      <c r="Q457" s="167"/>
    </row>
    <row r="458" spans="6:17">
      <c r="F458" s="176"/>
      <c r="G458" s="167"/>
      <c r="H458" s="167"/>
      <c r="I458" s="167"/>
      <c r="J458" s="167"/>
      <c r="K458" s="167"/>
      <c r="L458" s="167"/>
      <c r="M458" s="167"/>
      <c r="N458" s="167"/>
      <c r="O458" s="167"/>
      <c r="P458" s="167"/>
      <c r="Q458" s="167"/>
    </row>
    <row r="459" spans="6:17">
      <c r="F459" s="176"/>
      <c r="G459" s="167"/>
      <c r="H459" s="167"/>
      <c r="I459" s="167"/>
      <c r="J459" s="167"/>
      <c r="K459" s="167"/>
      <c r="L459" s="167"/>
      <c r="M459" s="167"/>
      <c r="N459" s="167"/>
      <c r="O459" s="167"/>
      <c r="P459" s="167"/>
      <c r="Q459" s="167"/>
    </row>
    <row r="460" spans="6:17">
      <c r="F460" s="176"/>
      <c r="G460" s="167"/>
      <c r="H460" s="167"/>
      <c r="I460" s="167"/>
      <c r="J460" s="167"/>
      <c r="K460" s="167"/>
      <c r="L460" s="167"/>
      <c r="M460" s="167"/>
      <c r="N460" s="167"/>
      <c r="O460" s="167"/>
      <c r="P460" s="167"/>
      <c r="Q460" s="167"/>
    </row>
    <row r="461" spans="6:17">
      <c r="F461" s="176"/>
      <c r="G461" s="167"/>
      <c r="H461" s="167"/>
      <c r="I461" s="167"/>
      <c r="J461" s="167"/>
      <c r="K461" s="167"/>
      <c r="L461" s="167"/>
      <c r="M461" s="167"/>
      <c r="N461" s="167"/>
      <c r="O461" s="167"/>
      <c r="P461" s="167"/>
      <c r="Q461" s="167"/>
    </row>
    <row r="462" spans="6:17">
      <c r="F462" s="176"/>
      <c r="G462" s="167"/>
      <c r="H462" s="167"/>
      <c r="I462" s="167"/>
      <c r="J462" s="167"/>
      <c r="K462" s="167"/>
      <c r="L462" s="167"/>
      <c r="M462" s="167"/>
      <c r="N462" s="167"/>
      <c r="O462" s="167"/>
      <c r="P462" s="167"/>
      <c r="Q462" s="167"/>
    </row>
    <row r="463" spans="6:17">
      <c r="F463" s="176"/>
      <c r="G463" s="167"/>
      <c r="H463" s="167"/>
      <c r="I463" s="167"/>
      <c r="J463" s="167"/>
      <c r="K463" s="167"/>
      <c r="L463" s="167"/>
      <c r="M463" s="167"/>
      <c r="N463" s="167"/>
      <c r="O463" s="167"/>
      <c r="P463" s="167"/>
      <c r="Q463" s="167"/>
    </row>
    <row r="464" spans="6:17">
      <c r="F464" s="176"/>
      <c r="G464" s="167"/>
      <c r="H464" s="167"/>
      <c r="I464" s="167"/>
      <c r="J464" s="167"/>
      <c r="K464" s="167"/>
      <c r="L464" s="167"/>
      <c r="M464" s="167"/>
      <c r="N464" s="167"/>
      <c r="O464" s="167"/>
      <c r="P464" s="167"/>
      <c r="Q464" s="167"/>
    </row>
    <row r="465" spans="6:17">
      <c r="F465" s="176"/>
      <c r="G465" s="167"/>
      <c r="H465" s="167"/>
      <c r="I465" s="167"/>
      <c r="J465" s="167"/>
      <c r="K465" s="167"/>
      <c r="L465" s="167"/>
      <c r="M465" s="167"/>
      <c r="N465" s="167"/>
      <c r="O465" s="167"/>
      <c r="P465" s="167"/>
      <c r="Q465" s="167"/>
    </row>
    <row r="466" spans="6:17">
      <c r="F466" s="176"/>
      <c r="G466" s="167"/>
      <c r="H466" s="167"/>
      <c r="I466" s="167"/>
      <c r="J466" s="167"/>
      <c r="K466" s="167"/>
      <c r="L466" s="167"/>
      <c r="M466" s="167"/>
      <c r="N466" s="167"/>
      <c r="O466" s="167"/>
      <c r="P466" s="167"/>
      <c r="Q466" s="167"/>
    </row>
    <row r="467" spans="6:17">
      <c r="F467" s="176"/>
      <c r="G467" s="167"/>
      <c r="H467" s="167"/>
      <c r="I467" s="167"/>
      <c r="J467" s="167"/>
      <c r="K467" s="167"/>
      <c r="L467" s="167"/>
      <c r="M467" s="167"/>
      <c r="N467" s="167"/>
      <c r="O467" s="167"/>
      <c r="P467" s="167"/>
      <c r="Q467" s="167"/>
    </row>
    <row r="468" spans="6:17">
      <c r="F468" s="176"/>
      <c r="G468" s="167"/>
      <c r="H468" s="167"/>
      <c r="I468" s="167"/>
      <c r="J468" s="167"/>
      <c r="K468" s="167"/>
      <c r="L468" s="167"/>
      <c r="M468" s="167"/>
      <c r="N468" s="167"/>
      <c r="O468" s="167"/>
      <c r="P468" s="167"/>
      <c r="Q468" s="167"/>
    </row>
    <row r="469" spans="6:17">
      <c r="F469" s="176"/>
      <c r="G469" s="167"/>
      <c r="H469" s="167"/>
      <c r="I469" s="167"/>
      <c r="J469" s="167"/>
      <c r="K469" s="167"/>
      <c r="L469" s="167"/>
      <c r="M469" s="167"/>
      <c r="N469" s="167"/>
      <c r="O469" s="167"/>
      <c r="P469" s="167"/>
      <c r="Q469" s="167"/>
    </row>
    <row r="470" spans="6:17">
      <c r="F470" s="176"/>
      <c r="G470" s="167"/>
      <c r="H470" s="167"/>
      <c r="I470" s="167"/>
      <c r="J470" s="167"/>
      <c r="K470" s="167"/>
      <c r="L470" s="167"/>
      <c r="M470" s="167"/>
      <c r="N470" s="167"/>
      <c r="O470" s="167"/>
      <c r="P470" s="167"/>
      <c r="Q470" s="167"/>
    </row>
    <row r="471" spans="6:17">
      <c r="F471" s="176"/>
      <c r="G471" s="167"/>
      <c r="H471" s="167"/>
      <c r="I471" s="167"/>
      <c r="J471" s="167"/>
      <c r="K471" s="167"/>
      <c r="L471" s="167"/>
      <c r="M471" s="167"/>
      <c r="N471" s="167"/>
      <c r="O471" s="167"/>
      <c r="P471" s="167"/>
      <c r="Q471" s="167"/>
    </row>
    <row r="472" spans="6:17">
      <c r="F472" s="176"/>
      <c r="G472" s="167"/>
      <c r="H472" s="167"/>
      <c r="I472" s="167"/>
      <c r="J472" s="167"/>
      <c r="K472" s="167"/>
      <c r="L472" s="167"/>
      <c r="M472" s="167"/>
      <c r="N472" s="167"/>
      <c r="O472" s="167"/>
      <c r="P472" s="167"/>
      <c r="Q472" s="167"/>
    </row>
    <row r="473" spans="6:17">
      <c r="F473" s="176"/>
      <c r="G473" s="167"/>
      <c r="H473" s="167"/>
      <c r="I473" s="167"/>
      <c r="J473" s="167"/>
      <c r="K473" s="167"/>
      <c r="L473" s="167"/>
      <c r="M473" s="167"/>
      <c r="N473" s="167"/>
      <c r="O473" s="167"/>
      <c r="P473" s="167"/>
      <c r="Q473" s="167"/>
    </row>
    <row r="474" spans="6:17">
      <c r="F474" s="176"/>
      <c r="G474" s="167"/>
      <c r="H474" s="167"/>
      <c r="I474" s="167"/>
      <c r="J474" s="167"/>
      <c r="K474" s="167"/>
      <c r="L474" s="167"/>
      <c r="M474" s="167"/>
      <c r="N474" s="167"/>
      <c r="O474" s="167"/>
      <c r="P474" s="167"/>
      <c r="Q474" s="167"/>
    </row>
    <row r="475" spans="6:17">
      <c r="F475" s="176"/>
      <c r="G475" s="167"/>
      <c r="H475" s="167"/>
      <c r="I475" s="167"/>
      <c r="J475" s="167"/>
      <c r="K475" s="167"/>
      <c r="L475" s="167"/>
      <c r="M475" s="167"/>
      <c r="N475" s="167"/>
      <c r="O475" s="167"/>
      <c r="P475" s="167"/>
      <c r="Q475" s="167"/>
    </row>
    <row r="476" spans="6:17">
      <c r="F476" s="176"/>
      <c r="G476" s="167"/>
      <c r="H476" s="167"/>
      <c r="I476" s="167"/>
      <c r="J476" s="167"/>
      <c r="K476" s="167"/>
      <c r="L476" s="167"/>
      <c r="M476" s="167"/>
      <c r="N476" s="167"/>
      <c r="O476" s="167"/>
      <c r="P476" s="167"/>
      <c r="Q476" s="167"/>
    </row>
    <row r="477" spans="6:17">
      <c r="F477" s="176"/>
      <c r="G477" s="167"/>
      <c r="H477" s="167"/>
      <c r="I477" s="167"/>
      <c r="J477" s="167"/>
      <c r="K477" s="167"/>
      <c r="L477" s="167"/>
      <c r="M477" s="167"/>
      <c r="N477" s="167"/>
      <c r="O477" s="167"/>
      <c r="P477" s="167"/>
      <c r="Q477" s="167"/>
    </row>
    <row r="478" spans="6:17">
      <c r="F478" s="176"/>
      <c r="G478" s="167"/>
      <c r="H478" s="167"/>
      <c r="I478" s="167"/>
      <c r="J478" s="167"/>
      <c r="K478" s="167"/>
      <c r="L478" s="167"/>
      <c r="M478" s="167"/>
      <c r="N478" s="167"/>
      <c r="O478" s="167"/>
      <c r="P478" s="167"/>
      <c r="Q478" s="167"/>
    </row>
    <row r="479" spans="6:17">
      <c r="F479" s="176"/>
      <c r="G479" s="167"/>
      <c r="H479" s="167"/>
      <c r="I479" s="167"/>
      <c r="J479" s="167"/>
      <c r="K479" s="167"/>
      <c r="L479" s="167"/>
      <c r="M479" s="167"/>
      <c r="N479" s="167"/>
      <c r="O479" s="167"/>
      <c r="P479" s="167"/>
      <c r="Q479" s="167"/>
    </row>
    <row r="480" spans="6:17">
      <c r="F480" s="176"/>
      <c r="G480" s="167"/>
      <c r="H480" s="167"/>
      <c r="I480" s="167"/>
      <c r="J480" s="167"/>
      <c r="K480" s="167"/>
      <c r="L480" s="167"/>
      <c r="M480" s="167"/>
      <c r="N480" s="167"/>
      <c r="O480" s="167"/>
      <c r="P480" s="167"/>
      <c r="Q480" s="167"/>
    </row>
    <row r="481" spans="6:17">
      <c r="F481" s="176"/>
      <c r="G481" s="167"/>
      <c r="H481" s="167"/>
      <c r="I481" s="167"/>
      <c r="J481" s="167"/>
      <c r="K481" s="167"/>
      <c r="L481" s="167"/>
      <c r="M481" s="167"/>
      <c r="N481" s="167"/>
      <c r="O481" s="167"/>
      <c r="P481" s="167"/>
      <c r="Q481" s="167"/>
    </row>
    <row r="482" spans="6:17">
      <c r="F482" s="176"/>
      <c r="G482" s="167"/>
      <c r="H482" s="167"/>
      <c r="I482" s="167"/>
      <c r="J482" s="167"/>
      <c r="K482" s="167"/>
      <c r="L482" s="167"/>
      <c r="M482" s="167"/>
      <c r="N482" s="167"/>
      <c r="O482" s="167"/>
      <c r="P482" s="167"/>
      <c r="Q482" s="167"/>
    </row>
    <row r="483" spans="6:17">
      <c r="F483" s="176"/>
      <c r="G483" s="167"/>
      <c r="H483" s="167"/>
      <c r="I483" s="167"/>
      <c r="J483" s="167"/>
      <c r="K483" s="167"/>
      <c r="L483" s="167"/>
      <c r="M483" s="167"/>
      <c r="N483" s="167"/>
      <c r="O483" s="167"/>
      <c r="P483" s="167"/>
      <c r="Q483" s="167"/>
    </row>
    <row r="484" spans="6:17">
      <c r="F484" s="176"/>
      <c r="G484" s="167"/>
      <c r="H484" s="167"/>
      <c r="I484" s="167"/>
      <c r="J484" s="167"/>
      <c r="K484" s="167"/>
      <c r="L484" s="167"/>
      <c r="M484" s="167"/>
      <c r="N484" s="167"/>
      <c r="O484" s="167"/>
      <c r="P484" s="167"/>
      <c r="Q484" s="167"/>
    </row>
    <row r="485" spans="6:17">
      <c r="F485" s="176"/>
      <c r="G485" s="167"/>
      <c r="H485" s="167"/>
      <c r="I485" s="167"/>
      <c r="J485" s="167"/>
      <c r="K485" s="167"/>
      <c r="L485" s="167"/>
      <c r="M485" s="167"/>
      <c r="N485" s="167"/>
      <c r="O485" s="167"/>
      <c r="P485" s="167"/>
      <c r="Q485" s="167"/>
    </row>
    <row r="486" spans="6:17">
      <c r="F486" s="176"/>
      <c r="G486" s="167"/>
      <c r="H486" s="167"/>
      <c r="I486" s="167"/>
      <c r="J486" s="167"/>
      <c r="K486" s="167"/>
      <c r="L486" s="167"/>
      <c r="M486" s="167"/>
      <c r="N486" s="167"/>
      <c r="O486" s="167"/>
      <c r="P486" s="167"/>
      <c r="Q486" s="167"/>
    </row>
    <row r="487" spans="6:17">
      <c r="F487" s="176"/>
      <c r="G487" s="167"/>
      <c r="H487" s="167"/>
      <c r="I487" s="167"/>
      <c r="J487" s="167"/>
      <c r="K487" s="167"/>
      <c r="L487" s="167"/>
      <c r="M487" s="167"/>
      <c r="N487" s="167"/>
      <c r="O487" s="167"/>
      <c r="P487" s="167"/>
      <c r="Q487" s="167"/>
    </row>
    <row r="488" spans="6:17">
      <c r="F488" s="176"/>
      <c r="G488" s="167"/>
      <c r="H488" s="167"/>
      <c r="I488" s="167"/>
      <c r="J488" s="167"/>
      <c r="K488" s="167"/>
      <c r="L488" s="167"/>
      <c r="M488" s="167"/>
      <c r="N488" s="167"/>
      <c r="O488" s="167"/>
      <c r="P488" s="167"/>
      <c r="Q488" s="167"/>
    </row>
    <row r="489" spans="6:17">
      <c r="F489" s="176"/>
      <c r="G489" s="167"/>
      <c r="H489" s="167"/>
      <c r="I489" s="167"/>
      <c r="J489" s="167"/>
      <c r="K489" s="167"/>
      <c r="L489" s="167"/>
      <c r="M489" s="167"/>
      <c r="N489" s="167"/>
      <c r="O489" s="167"/>
      <c r="P489" s="167"/>
      <c r="Q489" s="167"/>
    </row>
    <row r="490" spans="6:17">
      <c r="F490" s="176"/>
      <c r="G490" s="167"/>
      <c r="H490" s="167"/>
      <c r="I490" s="167"/>
      <c r="J490" s="167"/>
      <c r="K490" s="167"/>
      <c r="L490" s="167"/>
      <c r="M490" s="167"/>
      <c r="N490" s="167"/>
      <c r="O490" s="167"/>
      <c r="P490" s="167"/>
      <c r="Q490" s="167"/>
    </row>
    <row r="491" spans="6:17">
      <c r="F491" s="176"/>
      <c r="G491" s="167"/>
      <c r="H491" s="167"/>
      <c r="I491" s="167"/>
      <c r="J491" s="167"/>
      <c r="K491" s="167"/>
      <c r="L491" s="167"/>
      <c r="M491" s="167"/>
      <c r="N491" s="167"/>
      <c r="O491" s="167"/>
      <c r="P491" s="167"/>
      <c r="Q491" s="167"/>
    </row>
    <row r="492" spans="6:17">
      <c r="F492" s="176"/>
      <c r="G492" s="167"/>
      <c r="H492" s="167"/>
      <c r="I492" s="167"/>
      <c r="J492" s="167"/>
      <c r="K492" s="167"/>
      <c r="L492" s="167"/>
      <c r="M492" s="167"/>
      <c r="N492" s="167"/>
      <c r="O492" s="167"/>
      <c r="P492" s="167"/>
      <c r="Q492" s="167"/>
    </row>
    <row r="493" spans="6:17">
      <c r="F493" s="176"/>
      <c r="G493" s="167"/>
      <c r="H493" s="167"/>
      <c r="I493" s="167"/>
      <c r="J493" s="167"/>
      <c r="K493" s="167"/>
      <c r="L493" s="167"/>
      <c r="M493" s="167"/>
      <c r="N493" s="167"/>
      <c r="O493" s="167"/>
      <c r="P493" s="167"/>
      <c r="Q493" s="167"/>
    </row>
    <row r="494" spans="6:17">
      <c r="F494" s="176"/>
      <c r="G494" s="167"/>
      <c r="H494" s="167"/>
      <c r="I494" s="167"/>
      <c r="J494" s="167"/>
      <c r="K494" s="167"/>
      <c r="L494" s="167"/>
      <c r="M494" s="167"/>
      <c r="N494" s="167"/>
      <c r="O494" s="167"/>
      <c r="P494" s="167"/>
      <c r="Q494" s="167"/>
    </row>
    <row r="495" spans="6:17">
      <c r="F495" s="176"/>
      <c r="G495" s="167"/>
      <c r="H495" s="167"/>
      <c r="I495" s="167"/>
      <c r="J495" s="167"/>
      <c r="K495" s="167"/>
      <c r="L495" s="167"/>
      <c r="M495" s="167"/>
      <c r="N495" s="167"/>
      <c r="O495" s="167"/>
      <c r="P495" s="167"/>
      <c r="Q495" s="167"/>
    </row>
    <row r="496" spans="6:17">
      <c r="F496" s="176"/>
      <c r="G496" s="167"/>
      <c r="H496" s="167"/>
      <c r="I496" s="167"/>
      <c r="J496" s="167"/>
      <c r="K496" s="167"/>
      <c r="L496" s="167"/>
      <c r="M496" s="167"/>
      <c r="N496" s="167"/>
      <c r="O496" s="167"/>
      <c r="P496" s="167"/>
      <c r="Q496" s="167"/>
    </row>
    <row r="497" spans="6:17">
      <c r="F497" s="176"/>
      <c r="G497" s="167"/>
      <c r="H497" s="167"/>
      <c r="I497" s="167"/>
      <c r="J497" s="167"/>
      <c r="K497" s="167"/>
      <c r="L497" s="167"/>
      <c r="M497" s="167"/>
      <c r="N497" s="167"/>
      <c r="O497" s="167"/>
      <c r="P497" s="167"/>
      <c r="Q497" s="167"/>
    </row>
    <row r="498" spans="6:17">
      <c r="F498" s="176"/>
      <c r="G498" s="167"/>
      <c r="H498" s="167"/>
      <c r="I498" s="167"/>
      <c r="J498" s="167"/>
      <c r="K498" s="167"/>
      <c r="L498" s="167"/>
      <c r="M498" s="167"/>
      <c r="N498" s="167"/>
      <c r="O498" s="167"/>
      <c r="P498" s="167"/>
      <c r="Q498" s="167"/>
    </row>
    <row r="499" spans="6:17">
      <c r="F499" s="176"/>
      <c r="G499" s="167"/>
      <c r="H499" s="167"/>
      <c r="I499" s="167"/>
      <c r="J499" s="167"/>
      <c r="K499" s="167"/>
      <c r="L499" s="167"/>
      <c r="M499" s="167"/>
      <c r="N499" s="167"/>
      <c r="O499" s="167"/>
      <c r="P499" s="167"/>
      <c r="Q499" s="167"/>
    </row>
    <row r="500" spans="6:17">
      <c r="F500" s="176"/>
      <c r="G500" s="167"/>
      <c r="H500" s="167"/>
      <c r="I500" s="167"/>
      <c r="J500" s="167"/>
      <c r="K500" s="167"/>
      <c r="L500" s="167"/>
      <c r="M500" s="167"/>
      <c r="N500" s="167"/>
      <c r="O500" s="167"/>
      <c r="P500" s="167"/>
      <c r="Q500" s="167"/>
    </row>
    <row r="501" spans="6:17">
      <c r="F501" s="176"/>
      <c r="G501" s="167"/>
      <c r="H501" s="167"/>
      <c r="I501" s="167"/>
      <c r="J501" s="167"/>
      <c r="K501" s="167"/>
      <c r="L501" s="167"/>
      <c r="M501" s="167"/>
      <c r="N501" s="167"/>
      <c r="O501" s="167"/>
      <c r="P501" s="167"/>
      <c r="Q501" s="167"/>
    </row>
    <row r="502" spans="6:17">
      <c r="F502" s="176"/>
      <c r="G502" s="167"/>
      <c r="H502" s="167"/>
      <c r="I502" s="167"/>
      <c r="J502" s="167"/>
      <c r="K502" s="167"/>
      <c r="L502" s="167"/>
      <c r="M502" s="167"/>
      <c r="N502" s="167"/>
      <c r="O502" s="167"/>
      <c r="P502" s="167"/>
      <c r="Q502" s="167"/>
    </row>
    <row r="503" spans="6:17">
      <c r="F503" s="176"/>
      <c r="G503" s="167"/>
      <c r="H503" s="167"/>
      <c r="I503" s="167"/>
      <c r="J503" s="167"/>
      <c r="K503" s="167"/>
      <c r="L503" s="167"/>
      <c r="M503" s="167"/>
      <c r="N503" s="167"/>
      <c r="O503" s="167"/>
      <c r="P503" s="167"/>
      <c r="Q503" s="167"/>
    </row>
    <row r="504" spans="6:17">
      <c r="F504" s="176"/>
      <c r="G504" s="167"/>
      <c r="H504" s="167"/>
      <c r="I504" s="167"/>
      <c r="J504" s="167"/>
      <c r="K504" s="167"/>
      <c r="L504" s="167"/>
      <c r="M504" s="167"/>
      <c r="N504" s="167"/>
      <c r="O504" s="167"/>
      <c r="P504" s="167"/>
      <c r="Q504" s="167"/>
    </row>
    <row r="505" spans="6:17">
      <c r="F505" s="176"/>
      <c r="G505" s="167"/>
      <c r="H505" s="167"/>
      <c r="I505" s="167"/>
      <c r="J505" s="167"/>
      <c r="K505" s="167"/>
      <c r="L505" s="167"/>
      <c r="M505" s="167"/>
      <c r="N505" s="167"/>
      <c r="O505" s="167"/>
      <c r="P505" s="167"/>
      <c r="Q505" s="167"/>
    </row>
    <row r="506" spans="6:17">
      <c r="F506" s="176"/>
      <c r="G506" s="167"/>
      <c r="H506" s="167"/>
      <c r="I506" s="167"/>
      <c r="J506" s="167"/>
      <c r="K506" s="167"/>
      <c r="L506" s="167"/>
      <c r="M506" s="167"/>
      <c r="N506" s="167"/>
      <c r="O506" s="167"/>
      <c r="P506" s="167"/>
      <c r="Q506" s="167"/>
    </row>
    <row r="507" spans="6:17">
      <c r="F507" s="176"/>
      <c r="G507" s="167"/>
      <c r="H507" s="167"/>
      <c r="I507" s="167"/>
      <c r="J507" s="167"/>
      <c r="K507" s="167"/>
      <c r="L507" s="167"/>
      <c r="M507" s="167"/>
      <c r="N507" s="167"/>
      <c r="O507" s="167"/>
      <c r="P507" s="167"/>
      <c r="Q507" s="167"/>
    </row>
    <row r="508" spans="6:17">
      <c r="F508" s="176"/>
      <c r="G508" s="167"/>
      <c r="H508" s="167"/>
      <c r="I508" s="167"/>
      <c r="J508" s="167"/>
      <c r="K508" s="167"/>
      <c r="L508" s="167"/>
      <c r="M508" s="167"/>
      <c r="N508" s="167"/>
      <c r="O508" s="167"/>
      <c r="P508" s="167"/>
      <c r="Q508" s="167"/>
    </row>
    <row r="509" spans="6:17">
      <c r="F509" s="176"/>
      <c r="G509" s="167"/>
      <c r="H509" s="167"/>
      <c r="I509" s="167"/>
      <c r="J509" s="167"/>
      <c r="K509" s="167"/>
      <c r="L509" s="167"/>
      <c r="M509" s="167"/>
      <c r="N509" s="167"/>
      <c r="O509" s="167"/>
      <c r="P509" s="167"/>
      <c r="Q509" s="167"/>
    </row>
    <row r="510" spans="6:17">
      <c r="F510" s="176"/>
      <c r="G510" s="167"/>
      <c r="H510" s="167"/>
      <c r="I510" s="167"/>
      <c r="J510" s="167"/>
      <c r="K510" s="167"/>
      <c r="L510" s="167"/>
      <c r="M510" s="167"/>
      <c r="N510" s="167"/>
      <c r="O510" s="167"/>
      <c r="P510" s="167"/>
      <c r="Q510" s="167"/>
    </row>
    <row r="511" spans="6:17">
      <c r="F511" s="176"/>
      <c r="G511" s="167"/>
      <c r="H511" s="167"/>
      <c r="I511" s="167"/>
      <c r="J511" s="167"/>
      <c r="K511" s="167"/>
      <c r="L511" s="167"/>
      <c r="M511" s="167"/>
      <c r="N511" s="167"/>
      <c r="O511" s="167"/>
      <c r="P511" s="167"/>
      <c r="Q511" s="167"/>
    </row>
    <row r="512" spans="6:17">
      <c r="F512" s="176"/>
      <c r="G512" s="167"/>
      <c r="H512" s="167"/>
      <c r="I512" s="167"/>
      <c r="J512" s="167"/>
      <c r="K512" s="167"/>
      <c r="L512" s="167"/>
      <c r="M512" s="167"/>
      <c r="N512" s="167"/>
      <c r="O512" s="167"/>
      <c r="P512" s="167"/>
      <c r="Q512" s="167"/>
    </row>
    <row r="513" spans="6:17">
      <c r="F513" s="176"/>
      <c r="G513" s="167"/>
      <c r="H513" s="167"/>
      <c r="I513" s="167"/>
      <c r="J513" s="167"/>
      <c r="K513" s="167"/>
      <c r="L513" s="167"/>
      <c r="M513" s="167"/>
      <c r="N513" s="167"/>
      <c r="O513" s="167"/>
      <c r="P513" s="167"/>
      <c r="Q513" s="167"/>
    </row>
    <row r="514" spans="6:17">
      <c r="F514" s="176"/>
      <c r="G514" s="167"/>
      <c r="H514" s="167"/>
      <c r="I514" s="167"/>
      <c r="J514" s="167"/>
      <c r="K514" s="167"/>
      <c r="L514" s="167"/>
      <c r="M514" s="167"/>
      <c r="N514" s="167"/>
      <c r="O514" s="167"/>
      <c r="P514" s="167"/>
      <c r="Q514" s="167"/>
    </row>
    <row r="515" spans="6:17">
      <c r="F515" s="176"/>
      <c r="G515" s="167"/>
      <c r="H515" s="167"/>
      <c r="I515" s="167"/>
      <c r="J515" s="167"/>
      <c r="K515" s="167"/>
      <c r="L515" s="167"/>
      <c r="M515" s="167"/>
      <c r="N515" s="167"/>
      <c r="O515" s="167"/>
      <c r="P515" s="167"/>
      <c r="Q515" s="167"/>
    </row>
    <row r="516" spans="6:17">
      <c r="F516" s="176"/>
      <c r="G516" s="167"/>
      <c r="H516" s="167"/>
      <c r="I516" s="167"/>
      <c r="J516" s="167"/>
      <c r="K516" s="167"/>
      <c r="L516" s="167"/>
      <c r="M516" s="167"/>
      <c r="N516" s="167"/>
      <c r="O516" s="167"/>
      <c r="P516" s="167"/>
      <c r="Q516" s="167"/>
    </row>
    <row r="517" spans="6:17">
      <c r="F517" s="176"/>
      <c r="G517" s="167"/>
      <c r="H517" s="167"/>
      <c r="I517" s="167"/>
      <c r="J517" s="167"/>
      <c r="K517" s="167"/>
      <c r="L517" s="167"/>
      <c r="M517" s="167"/>
      <c r="N517" s="167"/>
      <c r="O517" s="167"/>
      <c r="P517" s="167"/>
      <c r="Q517" s="167"/>
    </row>
    <row r="518" spans="6:17">
      <c r="F518" s="176"/>
      <c r="G518" s="167"/>
      <c r="H518" s="167"/>
      <c r="I518" s="167"/>
      <c r="J518" s="167"/>
      <c r="K518" s="167"/>
      <c r="L518" s="167"/>
      <c r="M518" s="167"/>
      <c r="N518" s="167"/>
      <c r="O518" s="167"/>
      <c r="P518" s="167"/>
      <c r="Q518" s="167"/>
    </row>
    <row r="519" spans="6:17">
      <c r="F519" s="176"/>
      <c r="G519" s="167"/>
      <c r="H519" s="167"/>
      <c r="I519" s="167"/>
      <c r="J519" s="167"/>
      <c r="K519" s="167"/>
      <c r="L519" s="167"/>
      <c r="M519" s="167"/>
      <c r="N519" s="167"/>
      <c r="O519" s="167"/>
      <c r="P519" s="167"/>
      <c r="Q519" s="167"/>
    </row>
    <row r="520" spans="6:17">
      <c r="F520" s="176"/>
      <c r="G520" s="167"/>
      <c r="H520" s="167"/>
      <c r="I520" s="167"/>
      <c r="J520" s="167"/>
      <c r="K520" s="167"/>
      <c r="L520" s="167"/>
      <c r="M520" s="167"/>
      <c r="N520" s="167"/>
      <c r="O520" s="167"/>
      <c r="P520" s="167"/>
      <c r="Q520" s="167"/>
    </row>
    <row r="521" spans="6:17">
      <c r="F521" s="176"/>
      <c r="G521" s="167"/>
      <c r="H521" s="167"/>
      <c r="I521" s="167"/>
      <c r="J521" s="167"/>
      <c r="K521" s="167"/>
      <c r="L521" s="167"/>
      <c r="M521" s="167"/>
      <c r="N521" s="167"/>
      <c r="O521" s="167"/>
      <c r="P521" s="167"/>
      <c r="Q521" s="167"/>
    </row>
    <row r="522" spans="6:17">
      <c r="F522" s="176"/>
      <c r="G522" s="167"/>
      <c r="H522" s="167"/>
      <c r="I522" s="167"/>
      <c r="J522" s="167"/>
      <c r="K522" s="167"/>
      <c r="L522" s="167"/>
      <c r="M522" s="167"/>
      <c r="N522" s="167"/>
      <c r="O522" s="167"/>
      <c r="P522" s="167"/>
      <c r="Q522" s="167"/>
    </row>
    <row r="523" spans="6:17">
      <c r="F523" s="176"/>
      <c r="G523" s="167"/>
      <c r="H523" s="167"/>
      <c r="I523" s="167"/>
      <c r="J523" s="167"/>
      <c r="K523" s="167"/>
      <c r="L523" s="167"/>
      <c r="M523" s="167"/>
      <c r="N523" s="167"/>
      <c r="O523" s="167"/>
      <c r="P523" s="167"/>
      <c r="Q523" s="167"/>
    </row>
    <row r="524" spans="6:17">
      <c r="F524" s="176"/>
      <c r="G524" s="167"/>
      <c r="H524" s="167"/>
      <c r="I524" s="167"/>
      <c r="J524" s="167"/>
      <c r="K524" s="167"/>
      <c r="L524" s="167"/>
      <c r="M524" s="167"/>
      <c r="N524" s="167"/>
      <c r="O524" s="167"/>
      <c r="P524" s="167"/>
      <c r="Q524" s="167"/>
    </row>
    <row r="525" spans="6:17">
      <c r="F525" s="176"/>
      <c r="G525" s="167"/>
      <c r="H525" s="167"/>
      <c r="I525" s="167"/>
      <c r="J525" s="167"/>
      <c r="K525" s="167"/>
      <c r="L525" s="167"/>
      <c r="M525" s="167"/>
      <c r="N525" s="167"/>
      <c r="O525" s="167"/>
      <c r="P525" s="167"/>
      <c r="Q525" s="167"/>
    </row>
    <row r="526" spans="6:17">
      <c r="F526" s="176"/>
      <c r="G526" s="167"/>
      <c r="H526" s="167"/>
      <c r="I526" s="167"/>
      <c r="J526" s="167"/>
      <c r="K526" s="167"/>
      <c r="L526" s="167"/>
      <c r="M526" s="167"/>
      <c r="N526" s="167"/>
      <c r="O526" s="167"/>
      <c r="P526" s="167"/>
      <c r="Q526" s="167"/>
    </row>
    <row r="527" spans="6:17">
      <c r="F527" s="176"/>
      <c r="G527" s="167"/>
      <c r="H527" s="167"/>
      <c r="I527" s="167"/>
      <c r="J527" s="167"/>
      <c r="K527" s="167"/>
      <c r="L527" s="167"/>
      <c r="M527" s="167"/>
      <c r="N527" s="167"/>
      <c r="O527" s="167"/>
      <c r="P527" s="167"/>
      <c r="Q527" s="167"/>
    </row>
    <row r="528" spans="6:17">
      <c r="F528" s="176"/>
      <c r="G528" s="167"/>
      <c r="H528" s="167"/>
      <c r="I528" s="167"/>
      <c r="J528" s="167"/>
      <c r="K528" s="167"/>
      <c r="L528" s="167"/>
      <c r="M528" s="167"/>
      <c r="N528" s="167"/>
      <c r="O528" s="167"/>
      <c r="P528" s="167"/>
      <c r="Q528" s="167"/>
    </row>
    <row r="529" spans="6:17">
      <c r="F529" s="176"/>
      <c r="G529" s="167"/>
      <c r="H529" s="167"/>
      <c r="I529" s="167"/>
      <c r="J529" s="167"/>
      <c r="K529" s="167"/>
      <c r="L529" s="167"/>
      <c r="M529" s="167"/>
      <c r="N529" s="167"/>
      <c r="O529" s="167"/>
      <c r="P529" s="167"/>
      <c r="Q529" s="167"/>
    </row>
    <row r="530" spans="6:17">
      <c r="F530" s="176"/>
      <c r="G530" s="167"/>
      <c r="H530" s="167"/>
      <c r="I530" s="167"/>
      <c r="J530" s="167"/>
      <c r="K530" s="167"/>
      <c r="L530" s="167"/>
      <c r="M530" s="167"/>
      <c r="N530" s="167"/>
      <c r="O530" s="167"/>
      <c r="P530" s="167"/>
      <c r="Q530" s="167"/>
    </row>
    <row r="531" spans="6:17">
      <c r="F531" s="176"/>
      <c r="G531" s="167"/>
      <c r="H531" s="167"/>
      <c r="I531" s="167"/>
      <c r="J531" s="167"/>
      <c r="K531" s="167"/>
      <c r="L531" s="167"/>
      <c r="M531" s="167"/>
      <c r="N531" s="167"/>
      <c r="O531" s="167"/>
      <c r="P531" s="167"/>
      <c r="Q531" s="167"/>
    </row>
    <row r="532" spans="6:17">
      <c r="F532" s="176"/>
      <c r="G532" s="167"/>
      <c r="H532" s="167"/>
      <c r="I532" s="167"/>
      <c r="J532" s="167"/>
      <c r="K532" s="167"/>
      <c r="L532" s="167"/>
      <c r="M532" s="167"/>
      <c r="N532" s="167"/>
      <c r="O532" s="167"/>
      <c r="P532" s="167"/>
      <c r="Q532" s="167"/>
    </row>
    <row r="533" spans="6:17">
      <c r="F533" s="176"/>
      <c r="G533" s="167"/>
      <c r="H533" s="167"/>
      <c r="I533" s="167"/>
      <c r="J533" s="167"/>
      <c r="K533" s="167"/>
      <c r="L533" s="167"/>
      <c r="M533" s="167"/>
      <c r="N533" s="167"/>
      <c r="O533" s="167"/>
      <c r="P533" s="167"/>
      <c r="Q533" s="167"/>
    </row>
    <row r="534" spans="6:17">
      <c r="F534" s="176"/>
      <c r="G534" s="167"/>
      <c r="H534" s="167"/>
      <c r="I534" s="167"/>
      <c r="J534" s="167"/>
      <c r="K534" s="167"/>
      <c r="L534" s="167"/>
      <c r="M534" s="167"/>
      <c r="N534" s="167"/>
      <c r="O534" s="167"/>
      <c r="P534" s="167"/>
      <c r="Q534" s="167"/>
    </row>
    <row r="535" spans="6:17">
      <c r="F535" s="176"/>
      <c r="G535" s="167"/>
      <c r="H535" s="167"/>
      <c r="I535" s="167"/>
      <c r="J535" s="167"/>
      <c r="K535" s="167"/>
      <c r="L535" s="167"/>
      <c r="M535" s="167"/>
      <c r="N535" s="167"/>
      <c r="O535" s="167"/>
      <c r="P535" s="167"/>
      <c r="Q535" s="167"/>
    </row>
    <row r="536" spans="6:17">
      <c r="F536" s="176"/>
      <c r="G536" s="167"/>
      <c r="H536" s="167"/>
      <c r="I536" s="167"/>
      <c r="J536" s="167"/>
      <c r="K536" s="167"/>
      <c r="L536" s="167"/>
      <c r="M536" s="167"/>
      <c r="N536" s="167"/>
      <c r="O536" s="167"/>
      <c r="P536" s="167"/>
      <c r="Q536" s="167"/>
    </row>
    <row r="537" spans="6:17">
      <c r="F537" s="176"/>
      <c r="G537" s="167"/>
      <c r="H537" s="167"/>
      <c r="I537" s="167"/>
      <c r="J537" s="167"/>
      <c r="K537" s="167"/>
      <c r="L537" s="167"/>
      <c r="M537" s="167"/>
      <c r="N537" s="167"/>
      <c r="O537" s="167"/>
      <c r="P537" s="167"/>
      <c r="Q537" s="167"/>
    </row>
    <row r="538" spans="6:17">
      <c r="F538" s="176"/>
      <c r="G538" s="167"/>
      <c r="H538" s="167"/>
      <c r="I538" s="167"/>
      <c r="J538" s="167"/>
      <c r="K538" s="167"/>
      <c r="L538" s="167"/>
      <c r="M538" s="167"/>
      <c r="N538" s="167"/>
      <c r="O538" s="167"/>
      <c r="P538" s="167"/>
      <c r="Q538" s="167"/>
    </row>
    <row r="539" spans="6:17">
      <c r="F539" s="176"/>
      <c r="G539" s="167"/>
      <c r="H539" s="167"/>
      <c r="I539" s="167"/>
      <c r="J539" s="167"/>
      <c r="K539" s="167"/>
      <c r="L539" s="167"/>
      <c r="M539" s="167"/>
      <c r="N539" s="167"/>
      <c r="O539" s="167"/>
      <c r="P539" s="167"/>
      <c r="Q539" s="167"/>
    </row>
    <row r="540" spans="6:17">
      <c r="F540" s="176"/>
      <c r="G540" s="167"/>
      <c r="H540" s="167"/>
      <c r="I540" s="167"/>
      <c r="J540" s="167"/>
      <c r="K540" s="167"/>
      <c r="L540" s="167"/>
      <c r="M540" s="167"/>
      <c r="N540" s="167"/>
      <c r="O540" s="167"/>
      <c r="P540" s="167"/>
      <c r="Q540" s="167"/>
    </row>
    <row r="541" spans="6:17">
      <c r="F541" s="176"/>
      <c r="G541" s="167"/>
      <c r="H541" s="167"/>
      <c r="I541" s="167"/>
      <c r="J541" s="167"/>
      <c r="K541" s="167"/>
      <c r="L541" s="167"/>
      <c r="M541" s="167"/>
      <c r="N541" s="167"/>
      <c r="O541" s="167"/>
      <c r="P541" s="167"/>
      <c r="Q541" s="167"/>
    </row>
    <row r="542" spans="6:17">
      <c r="F542" s="176"/>
      <c r="G542" s="167"/>
      <c r="H542" s="167"/>
      <c r="I542" s="167"/>
      <c r="J542" s="167"/>
      <c r="K542" s="167"/>
      <c r="L542" s="167"/>
      <c r="M542" s="167"/>
      <c r="N542" s="167"/>
      <c r="O542" s="167"/>
      <c r="P542" s="167"/>
      <c r="Q542" s="167"/>
    </row>
    <row r="543" spans="6:17">
      <c r="F543" s="176"/>
      <c r="G543" s="167"/>
      <c r="H543" s="167"/>
      <c r="I543" s="167"/>
      <c r="J543" s="167"/>
      <c r="K543" s="167"/>
      <c r="L543" s="167"/>
      <c r="M543" s="167"/>
      <c r="N543" s="167"/>
      <c r="O543" s="167"/>
      <c r="P543" s="167"/>
      <c r="Q543" s="167"/>
    </row>
    <row r="544" spans="6:17">
      <c r="F544" s="176"/>
      <c r="G544" s="167"/>
      <c r="H544" s="167"/>
      <c r="I544" s="167"/>
      <c r="J544" s="167"/>
      <c r="K544" s="167"/>
      <c r="L544" s="167"/>
      <c r="M544" s="167"/>
      <c r="N544" s="167"/>
      <c r="O544" s="167"/>
      <c r="P544" s="167"/>
      <c r="Q544" s="167"/>
    </row>
    <row r="545" spans="6:17">
      <c r="F545" s="176"/>
      <c r="G545" s="167"/>
      <c r="H545" s="167"/>
      <c r="I545" s="167"/>
      <c r="J545" s="167"/>
      <c r="K545" s="167"/>
      <c r="L545" s="167"/>
      <c r="M545" s="167"/>
      <c r="N545" s="167"/>
      <c r="O545" s="167"/>
      <c r="P545" s="167"/>
      <c r="Q545" s="167"/>
    </row>
    <row r="546" spans="6:17">
      <c r="F546" s="176"/>
      <c r="G546" s="167"/>
      <c r="H546" s="167"/>
      <c r="I546" s="167"/>
      <c r="J546" s="167"/>
      <c r="K546" s="167"/>
      <c r="L546" s="167"/>
      <c r="M546" s="167"/>
      <c r="N546" s="167"/>
      <c r="O546" s="167"/>
      <c r="P546" s="167"/>
      <c r="Q546" s="167"/>
    </row>
    <row r="547" spans="6:17">
      <c r="F547" s="176"/>
      <c r="G547" s="167"/>
      <c r="H547" s="167"/>
      <c r="I547" s="167"/>
      <c r="J547" s="167"/>
      <c r="K547" s="167"/>
      <c r="L547" s="167"/>
      <c r="M547" s="167"/>
      <c r="N547" s="167"/>
      <c r="O547" s="167"/>
      <c r="P547" s="167"/>
      <c r="Q547" s="167"/>
    </row>
    <row r="548" spans="6:17">
      <c r="F548" s="176"/>
      <c r="G548" s="167"/>
      <c r="H548" s="167"/>
      <c r="I548" s="167"/>
      <c r="J548" s="167"/>
      <c r="K548" s="167"/>
      <c r="L548" s="167"/>
      <c r="M548" s="167"/>
      <c r="N548" s="167"/>
      <c r="O548" s="167"/>
      <c r="P548" s="167"/>
      <c r="Q548" s="167"/>
    </row>
    <row r="549" spans="6:17">
      <c r="F549" s="176"/>
      <c r="G549" s="167"/>
      <c r="H549" s="167"/>
      <c r="I549" s="167"/>
      <c r="J549" s="167"/>
      <c r="K549" s="167"/>
      <c r="L549" s="167"/>
      <c r="M549" s="167"/>
      <c r="N549" s="167"/>
      <c r="O549" s="167"/>
      <c r="P549" s="167"/>
      <c r="Q549" s="167"/>
    </row>
    <row r="550" spans="6:17">
      <c r="F550" s="176"/>
      <c r="G550" s="167"/>
      <c r="H550" s="167"/>
      <c r="I550" s="167"/>
      <c r="J550" s="167"/>
      <c r="K550" s="167"/>
      <c r="L550" s="167"/>
      <c r="M550" s="167"/>
      <c r="N550" s="167"/>
      <c r="O550" s="167"/>
      <c r="P550" s="167"/>
      <c r="Q550" s="167"/>
    </row>
    <row r="551" spans="6:17">
      <c r="F551" s="176"/>
      <c r="G551" s="167"/>
      <c r="H551" s="167"/>
      <c r="I551" s="167"/>
      <c r="J551" s="167"/>
      <c r="K551" s="167"/>
      <c r="L551" s="167"/>
      <c r="M551" s="167"/>
      <c r="N551" s="167"/>
      <c r="O551" s="167"/>
      <c r="P551" s="167"/>
      <c r="Q551" s="167"/>
    </row>
    <row r="552" spans="6:17">
      <c r="F552" s="176"/>
      <c r="G552" s="167"/>
      <c r="H552" s="167"/>
      <c r="I552" s="167"/>
      <c r="J552" s="167"/>
      <c r="K552" s="167"/>
      <c r="L552" s="167"/>
      <c r="M552" s="167"/>
      <c r="N552" s="167"/>
      <c r="O552" s="167"/>
      <c r="P552" s="167"/>
      <c r="Q552" s="167"/>
    </row>
    <row r="553" spans="6:17">
      <c r="F553" s="176"/>
      <c r="G553" s="167"/>
      <c r="H553" s="167"/>
      <c r="I553" s="167"/>
      <c r="J553" s="167"/>
      <c r="K553" s="167"/>
      <c r="L553" s="167"/>
      <c r="M553" s="167"/>
      <c r="N553" s="167"/>
      <c r="O553" s="167"/>
      <c r="P553" s="167"/>
      <c r="Q553" s="167"/>
    </row>
    <row r="554" spans="6:17">
      <c r="F554" s="176"/>
      <c r="G554" s="167"/>
      <c r="H554" s="167"/>
      <c r="I554" s="167"/>
      <c r="J554" s="167"/>
      <c r="K554" s="167"/>
      <c r="L554" s="167"/>
      <c r="M554" s="167"/>
      <c r="N554" s="167"/>
      <c r="O554" s="167"/>
      <c r="P554" s="167"/>
      <c r="Q554" s="167"/>
    </row>
    <row r="555" spans="6:17">
      <c r="F555" s="176"/>
      <c r="G555" s="167"/>
      <c r="H555" s="167"/>
      <c r="I555" s="167"/>
      <c r="J555" s="167"/>
      <c r="K555" s="167"/>
      <c r="L555" s="167"/>
      <c r="M555" s="167"/>
      <c r="N555" s="167"/>
      <c r="O555" s="167"/>
      <c r="P555" s="167"/>
      <c r="Q555" s="167"/>
    </row>
    <row r="556" spans="6:17">
      <c r="F556" s="176"/>
      <c r="G556" s="167"/>
      <c r="H556" s="167"/>
      <c r="I556" s="167"/>
      <c r="J556" s="167"/>
      <c r="K556" s="167"/>
      <c r="L556" s="167"/>
      <c r="M556" s="167"/>
      <c r="N556" s="167"/>
      <c r="O556" s="167"/>
      <c r="P556" s="167"/>
      <c r="Q556" s="167"/>
    </row>
    <row r="557" spans="6:17">
      <c r="F557" s="176"/>
      <c r="G557" s="167"/>
      <c r="H557" s="167"/>
      <c r="I557" s="167"/>
      <c r="J557" s="167"/>
      <c r="K557" s="167"/>
      <c r="L557" s="167"/>
      <c r="M557" s="167"/>
      <c r="N557" s="167"/>
      <c r="O557" s="167"/>
      <c r="P557" s="167"/>
      <c r="Q557" s="167"/>
    </row>
    <row r="558" spans="6:17">
      <c r="F558" s="176"/>
      <c r="G558" s="167"/>
      <c r="H558" s="167"/>
      <c r="I558" s="167"/>
      <c r="J558" s="167"/>
      <c r="K558" s="167"/>
      <c r="L558" s="167"/>
      <c r="M558" s="167"/>
      <c r="N558" s="167"/>
      <c r="O558" s="167"/>
      <c r="P558" s="167"/>
      <c r="Q558" s="167"/>
    </row>
    <row r="559" spans="6:17">
      <c r="F559" s="176"/>
      <c r="G559" s="167"/>
      <c r="H559" s="167"/>
      <c r="I559" s="167"/>
      <c r="J559" s="167"/>
      <c r="K559" s="167"/>
      <c r="L559" s="167"/>
      <c r="M559" s="167"/>
      <c r="N559" s="167"/>
      <c r="O559" s="167"/>
      <c r="P559" s="167"/>
      <c r="Q559" s="167"/>
    </row>
    <row r="560" spans="6:17">
      <c r="F560" s="176"/>
      <c r="G560" s="167"/>
      <c r="H560" s="167"/>
      <c r="I560" s="167"/>
      <c r="J560" s="167"/>
      <c r="K560" s="167"/>
      <c r="L560" s="167"/>
      <c r="M560" s="167"/>
      <c r="N560" s="167"/>
      <c r="O560" s="167"/>
      <c r="P560" s="167"/>
      <c r="Q560" s="167"/>
    </row>
    <row r="561" spans="6:17">
      <c r="F561" s="176"/>
      <c r="G561" s="167"/>
      <c r="H561" s="167"/>
      <c r="I561" s="167"/>
      <c r="J561" s="167"/>
      <c r="K561" s="167"/>
      <c r="L561" s="167"/>
      <c r="M561" s="167"/>
      <c r="N561" s="167"/>
      <c r="O561" s="167"/>
      <c r="P561" s="167"/>
      <c r="Q561" s="167"/>
    </row>
    <row r="562" spans="6:17">
      <c r="F562" s="176"/>
      <c r="G562" s="167"/>
      <c r="H562" s="167"/>
      <c r="I562" s="167"/>
      <c r="J562" s="167"/>
      <c r="K562" s="167"/>
      <c r="L562" s="167"/>
      <c r="M562" s="167"/>
      <c r="N562" s="167"/>
      <c r="O562" s="167"/>
      <c r="P562" s="167"/>
      <c r="Q562" s="167"/>
    </row>
    <row r="563" spans="6:17">
      <c r="F563" s="176"/>
      <c r="G563" s="167"/>
      <c r="H563" s="167"/>
      <c r="I563" s="167"/>
      <c r="J563" s="167"/>
      <c r="K563" s="167"/>
      <c r="L563" s="167"/>
      <c r="M563" s="167"/>
      <c r="N563" s="167"/>
      <c r="O563" s="167"/>
      <c r="P563" s="167"/>
      <c r="Q563" s="167"/>
    </row>
    <row r="564" spans="6:17">
      <c r="F564" s="176"/>
      <c r="G564" s="167"/>
      <c r="H564" s="167"/>
      <c r="I564" s="167"/>
      <c r="J564" s="167"/>
      <c r="K564" s="167"/>
      <c r="L564" s="167"/>
      <c r="M564" s="167"/>
      <c r="N564" s="167"/>
      <c r="O564" s="167"/>
      <c r="P564" s="167"/>
      <c r="Q564" s="167"/>
    </row>
    <row r="565" spans="6:17">
      <c r="F565" s="176"/>
      <c r="G565" s="167"/>
      <c r="H565" s="167"/>
      <c r="I565" s="167"/>
      <c r="J565" s="167"/>
      <c r="K565" s="167"/>
      <c r="L565" s="167"/>
      <c r="M565" s="167"/>
      <c r="N565" s="167"/>
      <c r="O565" s="167"/>
      <c r="P565" s="167"/>
      <c r="Q565" s="167"/>
    </row>
    <row r="566" spans="6:17">
      <c r="F566" s="176"/>
      <c r="G566" s="167"/>
      <c r="H566" s="167"/>
      <c r="I566" s="167"/>
      <c r="J566" s="167"/>
      <c r="K566" s="167"/>
      <c r="L566" s="167"/>
      <c r="M566" s="167"/>
      <c r="N566" s="167"/>
      <c r="O566" s="167"/>
      <c r="P566" s="167"/>
      <c r="Q566" s="167"/>
    </row>
    <row r="567" spans="6:17">
      <c r="F567" s="176"/>
      <c r="G567" s="167"/>
      <c r="H567" s="167"/>
      <c r="I567" s="167"/>
      <c r="J567" s="167"/>
      <c r="K567" s="167"/>
      <c r="L567" s="167"/>
      <c r="M567" s="167"/>
      <c r="N567" s="167"/>
      <c r="O567" s="167"/>
      <c r="P567" s="167"/>
      <c r="Q567" s="167"/>
    </row>
    <row r="568" spans="6:17">
      <c r="F568" s="176"/>
      <c r="G568" s="167"/>
      <c r="H568" s="167"/>
      <c r="I568" s="167"/>
      <c r="J568" s="167"/>
      <c r="K568" s="167"/>
      <c r="L568" s="167"/>
      <c r="M568" s="167"/>
      <c r="N568" s="167"/>
      <c r="O568" s="167"/>
      <c r="P568" s="167"/>
      <c r="Q568" s="167"/>
    </row>
    <row r="569" spans="6:17">
      <c r="F569" s="176"/>
      <c r="G569" s="167"/>
      <c r="H569" s="167"/>
      <c r="I569" s="167"/>
      <c r="J569" s="167"/>
      <c r="K569" s="167"/>
      <c r="L569" s="167"/>
      <c r="M569" s="167"/>
      <c r="N569" s="167"/>
      <c r="O569" s="167"/>
      <c r="P569" s="167"/>
      <c r="Q569" s="167"/>
    </row>
    <row r="570" spans="6:17">
      <c r="F570" s="176"/>
      <c r="G570" s="167"/>
      <c r="H570" s="167"/>
      <c r="I570" s="167"/>
      <c r="J570" s="167"/>
      <c r="K570" s="167"/>
      <c r="L570" s="167"/>
      <c r="M570" s="167"/>
      <c r="N570" s="167"/>
      <c r="O570" s="167"/>
      <c r="P570" s="167"/>
      <c r="Q570" s="167"/>
    </row>
    <row r="571" spans="6:17">
      <c r="F571" s="176"/>
      <c r="G571" s="167"/>
      <c r="H571" s="167"/>
      <c r="I571" s="167"/>
      <c r="J571" s="167"/>
      <c r="K571" s="167"/>
      <c r="L571" s="167"/>
      <c r="M571" s="167"/>
      <c r="N571" s="167"/>
      <c r="O571" s="167"/>
      <c r="P571" s="167"/>
      <c r="Q571" s="167"/>
    </row>
    <row r="572" spans="6:17">
      <c r="F572" s="176"/>
      <c r="G572" s="167"/>
      <c r="H572" s="167"/>
      <c r="I572" s="167"/>
      <c r="J572" s="167"/>
      <c r="K572" s="167"/>
      <c r="L572" s="167"/>
      <c r="M572" s="167"/>
      <c r="N572" s="167"/>
      <c r="O572" s="167"/>
      <c r="P572" s="167"/>
      <c r="Q572" s="167"/>
    </row>
    <row r="573" spans="6:17">
      <c r="F573" s="176"/>
      <c r="G573" s="167"/>
      <c r="H573" s="167"/>
      <c r="I573" s="167"/>
      <c r="J573" s="167"/>
      <c r="K573" s="167"/>
      <c r="L573" s="167"/>
      <c r="M573" s="167"/>
      <c r="N573" s="167"/>
      <c r="O573" s="167"/>
      <c r="P573" s="167"/>
      <c r="Q573" s="167"/>
    </row>
    <row r="574" spans="6:17">
      <c r="F574" s="176"/>
      <c r="G574" s="167"/>
      <c r="H574" s="167"/>
      <c r="I574" s="167"/>
      <c r="J574" s="167"/>
      <c r="K574" s="167"/>
      <c r="L574" s="167"/>
      <c r="M574" s="167"/>
      <c r="N574" s="167"/>
      <c r="O574" s="167"/>
      <c r="P574" s="167"/>
      <c r="Q574" s="167"/>
    </row>
    <row r="575" spans="6:17">
      <c r="F575" s="176"/>
      <c r="G575" s="167"/>
      <c r="H575" s="167"/>
      <c r="I575" s="167"/>
      <c r="J575" s="167"/>
      <c r="K575" s="167"/>
      <c r="L575" s="167"/>
      <c r="M575" s="167"/>
      <c r="N575" s="167"/>
      <c r="O575" s="167"/>
      <c r="P575" s="167"/>
      <c r="Q575" s="167"/>
    </row>
    <row r="576" spans="6:17">
      <c r="F576" s="176"/>
      <c r="G576" s="167"/>
      <c r="H576" s="167"/>
      <c r="I576" s="167"/>
      <c r="J576" s="167"/>
      <c r="K576" s="167"/>
      <c r="L576" s="167"/>
      <c r="M576" s="167"/>
      <c r="N576" s="167"/>
      <c r="O576" s="167"/>
      <c r="P576" s="167"/>
      <c r="Q576" s="167"/>
    </row>
    <row r="577" spans="6:17">
      <c r="F577" s="176"/>
      <c r="G577" s="167"/>
      <c r="H577" s="167"/>
      <c r="I577" s="167"/>
      <c r="J577" s="167"/>
      <c r="K577" s="167"/>
      <c r="L577" s="167"/>
      <c r="M577" s="167"/>
      <c r="N577" s="167"/>
      <c r="O577" s="167"/>
      <c r="P577" s="167"/>
      <c r="Q577" s="167"/>
    </row>
    <row r="578" spans="6:17">
      <c r="F578" s="176"/>
      <c r="G578" s="167"/>
      <c r="H578" s="167"/>
      <c r="I578" s="167"/>
      <c r="J578" s="167"/>
      <c r="K578" s="167"/>
      <c r="L578" s="167"/>
      <c r="M578" s="167"/>
      <c r="N578" s="167"/>
      <c r="O578" s="167"/>
      <c r="P578" s="167"/>
      <c r="Q578" s="167"/>
    </row>
    <row r="579" spans="6:17">
      <c r="F579" s="176"/>
      <c r="G579" s="167"/>
      <c r="H579" s="167"/>
      <c r="I579" s="167"/>
      <c r="J579" s="167"/>
      <c r="K579" s="167"/>
      <c r="L579" s="167"/>
      <c r="M579" s="167"/>
      <c r="N579" s="167"/>
      <c r="O579" s="167"/>
      <c r="P579" s="167"/>
      <c r="Q579" s="167"/>
    </row>
    <row r="580" spans="6:17">
      <c r="F580" s="176"/>
      <c r="G580" s="167"/>
      <c r="H580" s="167"/>
      <c r="I580" s="167"/>
      <c r="J580" s="167"/>
      <c r="K580" s="167"/>
      <c r="L580" s="167"/>
      <c r="M580" s="167"/>
      <c r="N580" s="167"/>
      <c r="O580" s="167"/>
      <c r="P580" s="167"/>
      <c r="Q580" s="167"/>
    </row>
    <row r="581" spans="6:17">
      <c r="F581" s="176"/>
      <c r="G581" s="167"/>
      <c r="H581" s="167"/>
      <c r="I581" s="167"/>
      <c r="J581" s="167"/>
      <c r="K581" s="167"/>
      <c r="L581" s="167"/>
      <c r="M581" s="167"/>
      <c r="N581" s="167"/>
      <c r="O581" s="167"/>
      <c r="P581" s="167"/>
      <c r="Q581" s="167"/>
    </row>
    <row r="582" spans="6:17">
      <c r="F582" s="176"/>
      <c r="G582" s="167"/>
      <c r="H582" s="167"/>
      <c r="I582" s="167"/>
      <c r="J582" s="167"/>
      <c r="K582" s="167"/>
      <c r="L582" s="167"/>
      <c r="M582" s="167"/>
      <c r="N582" s="167"/>
      <c r="O582" s="167"/>
      <c r="P582" s="167"/>
      <c r="Q582" s="167"/>
    </row>
    <row r="583" spans="6:17">
      <c r="F583" s="176"/>
      <c r="G583" s="167"/>
      <c r="H583" s="167"/>
      <c r="I583" s="167"/>
      <c r="J583" s="167"/>
      <c r="K583" s="167"/>
      <c r="L583" s="167"/>
      <c r="M583" s="167"/>
      <c r="N583" s="167"/>
      <c r="O583" s="167"/>
      <c r="P583" s="167"/>
      <c r="Q583" s="167"/>
    </row>
    <row r="584" spans="6:17">
      <c r="F584" s="176"/>
      <c r="G584" s="167"/>
      <c r="H584" s="167"/>
      <c r="I584" s="167"/>
      <c r="J584" s="167"/>
      <c r="K584" s="167"/>
      <c r="L584" s="167"/>
      <c r="M584" s="167"/>
      <c r="N584" s="167"/>
      <c r="O584" s="167"/>
      <c r="P584" s="167"/>
      <c r="Q584" s="167"/>
    </row>
    <row r="585" spans="6:17">
      <c r="F585" s="176"/>
      <c r="G585" s="167"/>
      <c r="H585" s="167"/>
      <c r="I585" s="167"/>
      <c r="J585" s="167"/>
      <c r="K585" s="167"/>
      <c r="L585" s="167"/>
      <c r="M585" s="167"/>
      <c r="N585" s="167"/>
      <c r="O585" s="167"/>
      <c r="P585" s="167"/>
      <c r="Q585" s="167"/>
    </row>
    <row r="586" spans="6:17">
      <c r="F586" s="176"/>
      <c r="G586" s="167"/>
      <c r="H586" s="167"/>
      <c r="I586" s="167"/>
      <c r="J586" s="167"/>
      <c r="K586" s="167"/>
      <c r="L586" s="167"/>
      <c r="M586" s="167"/>
      <c r="N586" s="167"/>
      <c r="O586" s="167"/>
      <c r="P586" s="167"/>
      <c r="Q586" s="167"/>
    </row>
    <row r="587" spans="6:17">
      <c r="F587" s="176"/>
      <c r="G587" s="167"/>
      <c r="H587" s="167"/>
      <c r="I587" s="167"/>
      <c r="J587" s="167"/>
      <c r="K587" s="167"/>
      <c r="L587" s="167"/>
      <c r="M587" s="167"/>
      <c r="N587" s="167"/>
      <c r="O587" s="167"/>
      <c r="P587" s="167"/>
      <c r="Q587" s="167"/>
    </row>
    <row r="588" spans="6:17">
      <c r="F588" s="176"/>
      <c r="G588" s="167"/>
      <c r="H588" s="167"/>
      <c r="I588" s="167"/>
      <c r="J588" s="167"/>
      <c r="K588" s="167"/>
      <c r="L588" s="167"/>
      <c r="M588" s="167"/>
      <c r="N588" s="167"/>
      <c r="O588" s="167"/>
      <c r="P588" s="167"/>
      <c r="Q588" s="167"/>
    </row>
    <row r="589" spans="6:17">
      <c r="F589" s="176"/>
      <c r="G589" s="167"/>
      <c r="H589" s="167"/>
      <c r="I589" s="167"/>
      <c r="J589" s="167"/>
      <c r="K589" s="167"/>
      <c r="L589" s="167"/>
      <c r="M589" s="167"/>
      <c r="N589" s="167"/>
      <c r="O589" s="167"/>
      <c r="P589" s="167"/>
      <c r="Q589" s="167"/>
    </row>
    <row r="590" spans="6:17">
      <c r="F590" s="176"/>
      <c r="G590" s="167"/>
      <c r="H590" s="167"/>
      <c r="I590" s="167"/>
      <c r="J590" s="167"/>
      <c r="K590" s="167"/>
      <c r="L590" s="167"/>
      <c r="M590" s="167"/>
      <c r="N590" s="167"/>
      <c r="O590" s="167"/>
      <c r="P590" s="167"/>
      <c r="Q590" s="167"/>
    </row>
    <row r="591" spans="6:17">
      <c r="F591" s="176"/>
      <c r="G591" s="167"/>
      <c r="H591" s="167"/>
      <c r="I591" s="167"/>
      <c r="J591" s="167"/>
      <c r="K591" s="167"/>
      <c r="L591" s="167"/>
      <c r="M591" s="167"/>
      <c r="N591" s="167"/>
      <c r="O591" s="167"/>
      <c r="P591" s="167"/>
      <c r="Q591" s="167"/>
    </row>
    <row r="592" spans="6:17">
      <c r="F592" s="176"/>
      <c r="G592" s="167"/>
      <c r="H592" s="167"/>
      <c r="I592" s="167"/>
      <c r="J592" s="167"/>
      <c r="K592" s="167"/>
      <c r="L592" s="167"/>
      <c r="M592" s="167"/>
      <c r="N592" s="167"/>
      <c r="O592" s="167"/>
      <c r="P592" s="167"/>
      <c r="Q592" s="167"/>
    </row>
    <row r="593" spans="6:17">
      <c r="F593" s="176"/>
      <c r="G593" s="167"/>
      <c r="H593" s="167"/>
      <c r="I593" s="167"/>
      <c r="J593" s="167"/>
      <c r="K593" s="167"/>
      <c r="L593" s="167"/>
      <c r="M593" s="167"/>
      <c r="N593" s="167"/>
      <c r="O593" s="167"/>
      <c r="P593" s="167"/>
      <c r="Q593" s="167"/>
    </row>
    <row r="594" spans="6:17">
      <c r="F594" s="176"/>
      <c r="G594" s="167"/>
      <c r="H594" s="167"/>
      <c r="I594" s="167"/>
      <c r="J594" s="167"/>
      <c r="K594" s="167"/>
      <c r="L594" s="167"/>
      <c r="M594" s="167"/>
      <c r="N594" s="167"/>
      <c r="O594" s="167"/>
      <c r="P594" s="167"/>
      <c r="Q594" s="167"/>
    </row>
    <row r="595" spans="6:17">
      <c r="F595" s="176"/>
      <c r="G595" s="167"/>
      <c r="H595" s="167"/>
      <c r="I595" s="167"/>
      <c r="J595" s="167"/>
      <c r="K595" s="167"/>
      <c r="L595" s="167"/>
      <c r="M595" s="167"/>
      <c r="N595" s="167"/>
      <c r="O595" s="167"/>
      <c r="P595" s="167"/>
      <c r="Q595" s="167"/>
    </row>
    <row r="596" spans="6:17">
      <c r="F596" s="176"/>
      <c r="G596" s="167"/>
      <c r="H596" s="167"/>
      <c r="I596" s="167"/>
      <c r="J596" s="167"/>
      <c r="K596" s="167"/>
      <c r="L596" s="167"/>
      <c r="M596" s="167"/>
      <c r="N596" s="167"/>
      <c r="O596" s="167"/>
      <c r="P596" s="167"/>
      <c r="Q596" s="167"/>
    </row>
    <row r="597" spans="6:17">
      <c r="F597" s="176"/>
      <c r="G597" s="167"/>
      <c r="H597" s="167"/>
      <c r="I597" s="167"/>
      <c r="J597" s="167"/>
      <c r="K597" s="167"/>
      <c r="L597" s="167"/>
      <c r="M597" s="167"/>
      <c r="N597" s="167"/>
      <c r="O597" s="167"/>
      <c r="P597" s="167"/>
      <c r="Q597" s="167"/>
    </row>
    <row r="598" spans="6:17">
      <c r="F598" s="176"/>
      <c r="G598" s="167"/>
      <c r="H598" s="167"/>
      <c r="I598" s="167"/>
      <c r="J598" s="167"/>
      <c r="K598" s="167"/>
      <c r="L598" s="167"/>
      <c r="M598" s="167"/>
      <c r="N598" s="167"/>
      <c r="O598" s="167"/>
      <c r="P598" s="167"/>
      <c r="Q598" s="167"/>
    </row>
    <row r="599" spans="6:17">
      <c r="F599" s="176"/>
      <c r="G599" s="167"/>
      <c r="H599" s="167"/>
      <c r="I599" s="167"/>
      <c r="J599" s="167"/>
      <c r="K599" s="167"/>
      <c r="L599" s="167"/>
      <c r="M599" s="167"/>
      <c r="N599" s="167"/>
      <c r="O599" s="167"/>
      <c r="P599" s="167"/>
      <c r="Q599" s="167"/>
    </row>
    <row r="600" spans="6:17">
      <c r="F600" s="176"/>
      <c r="G600" s="167"/>
      <c r="H600" s="167"/>
      <c r="I600" s="167"/>
      <c r="J600" s="167"/>
      <c r="K600" s="167"/>
      <c r="L600" s="167"/>
      <c r="M600" s="167"/>
      <c r="N600" s="167"/>
      <c r="O600" s="167"/>
      <c r="P600" s="167"/>
      <c r="Q600" s="167"/>
    </row>
    <row r="601" spans="6:17">
      <c r="F601" s="176"/>
      <c r="G601" s="167"/>
      <c r="H601" s="167"/>
      <c r="I601" s="167"/>
      <c r="J601" s="167"/>
      <c r="K601" s="167"/>
      <c r="L601" s="167"/>
      <c r="M601" s="167"/>
      <c r="N601" s="167"/>
      <c r="O601" s="167"/>
      <c r="P601" s="167"/>
      <c r="Q601" s="167"/>
    </row>
    <row r="602" spans="6:17">
      <c r="F602" s="176"/>
      <c r="G602" s="167"/>
      <c r="H602" s="167"/>
      <c r="I602" s="167"/>
      <c r="J602" s="167"/>
      <c r="K602" s="167"/>
      <c r="L602" s="167"/>
      <c r="M602" s="167"/>
      <c r="N602" s="167"/>
      <c r="O602" s="167"/>
      <c r="P602" s="167"/>
      <c r="Q602" s="167"/>
    </row>
    <row r="603" spans="6:17">
      <c r="F603" s="176"/>
      <c r="G603" s="167"/>
      <c r="H603" s="167"/>
      <c r="I603" s="167"/>
      <c r="J603" s="167"/>
      <c r="K603" s="167"/>
      <c r="L603" s="167"/>
      <c r="M603" s="167"/>
      <c r="N603" s="167"/>
      <c r="O603" s="167"/>
      <c r="P603" s="167"/>
      <c r="Q603" s="167"/>
    </row>
    <row r="604" spans="6:17">
      <c r="F604" s="176"/>
      <c r="G604" s="167"/>
      <c r="H604" s="167"/>
      <c r="I604" s="167"/>
      <c r="J604" s="167"/>
      <c r="K604" s="167"/>
      <c r="L604" s="167"/>
      <c r="M604" s="167"/>
      <c r="N604" s="167"/>
      <c r="O604" s="167"/>
      <c r="P604" s="167"/>
      <c r="Q604" s="167"/>
    </row>
    <row r="605" spans="6:17">
      <c r="F605" s="176"/>
      <c r="G605" s="167"/>
      <c r="H605" s="167"/>
      <c r="I605" s="167"/>
      <c r="J605" s="167"/>
      <c r="K605" s="167"/>
      <c r="L605" s="167"/>
      <c r="M605" s="167"/>
      <c r="N605" s="167"/>
      <c r="O605" s="167"/>
      <c r="P605" s="167"/>
      <c r="Q605" s="167"/>
    </row>
    <row r="606" spans="6:17">
      <c r="F606" s="176"/>
      <c r="G606" s="167"/>
      <c r="H606" s="167"/>
      <c r="I606" s="167"/>
      <c r="J606" s="167"/>
      <c r="K606" s="167"/>
      <c r="L606" s="167"/>
      <c r="M606" s="167"/>
      <c r="N606" s="167"/>
      <c r="O606" s="167"/>
      <c r="P606" s="167"/>
      <c r="Q606" s="167"/>
    </row>
    <row r="607" spans="6:17">
      <c r="F607" s="176"/>
      <c r="G607" s="167"/>
      <c r="H607" s="167"/>
      <c r="I607" s="167"/>
      <c r="J607" s="167"/>
      <c r="K607" s="167"/>
      <c r="L607" s="167"/>
      <c r="M607" s="167"/>
      <c r="N607" s="167"/>
      <c r="O607" s="167"/>
      <c r="P607" s="167"/>
      <c r="Q607" s="167"/>
    </row>
    <row r="608" spans="6:17">
      <c r="F608" s="176"/>
      <c r="G608" s="167"/>
      <c r="H608" s="167"/>
      <c r="I608" s="167"/>
      <c r="J608" s="167"/>
      <c r="K608" s="167"/>
      <c r="L608" s="167"/>
      <c r="M608" s="167"/>
      <c r="N608" s="167"/>
      <c r="O608" s="167"/>
      <c r="P608" s="167"/>
      <c r="Q608" s="167"/>
    </row>
    <row r="609" spans="6:17">
      <c r="F609" s="176"/>
      <c r="G609" s="167"/>
      <c r="H609" s="167"/>
      <c r="I609" s="167"/>
      <c r="J609" s="167"/>
      <c r="K609" s="167"/>
      <c r="L609" s="167"/>
      <c r="M609" s="167"/>
      <c r="N609" s="167"/>
      <c r="O609" s="167"/>
      <c r="P609" s="167"/>
      <c r="Q609" s="167"/>
    </row>
    <row r="610" spans="6:17">
      <c r="F610" s="176"/>
      <c r="G610" s="167"/>
      <c r="H610" s="167"/>
      <c r="I610" s="167"/>
      <c r="J610" s="167"/>
      <c r="K610" s="167"/>
      <c r="L610" s="167"/>
      <c r="M610" s="167"/>
      <c r="N610" s="167"/>
      <c r="O610" s="167"/>
      <c r="P610" s="167"/>
      <c r="Q610" s="167"/>
    </row>
    <row r="611" spans="6:17">
      <c r="F611" s="176"/>
      <c r="G611" s="167"/>
      <c r="H611" s="167"/>
      <c r="I611" s="167"/>
      <c r="J611" s="167"/>
      <c r="K611" s="167"/>
      <c r="L611" s="167"/>
      <c r="M611" s="167"/>
      <c r="N611" s="167"/>
      <c r="O611" s="167"/>
      <c r="P611" s="167"/>
      <c r="Q611" s="167"/>
    </row>
    <row r="612" spans="6:17">
      <c r="F612" s="176"/>
      <c r="G612" s="167"/>
      <c r="H612" s="167"/>
      <c r="I612" s="167"/>
      <c r="J612" s="167"/>
      <c r="K612" s="167"/>
      <c r="L612" s="167"/>
      <c r="M612" s="167"/>
      <c r="N612" s="167"/>
      <c r="O612" s="167"/>
      <c r="P612" s="167"/>
      <c r="Q612" s="167"/>
    </row>
    <row r="613" spans="6:17">
      <c r="F613" s="176"/>
      <c r="G613" s="167"/>
      <c r="H613" s="167"/>
      <c r="I613" s="167"/>
      <c r="J613" s="167"/>
      <c r="K613" s="167"/>
      <c r="L613" s="167"/>
      <c r="M613" s="167"/>
      <c r="N613" s="167"/>
      <c r="O613" s="167"/>
      <c r="P613" s="167"/>
      <c r="Q613" s="167"/>
    </row>
    <row r="614" spans="6:17">
      <c r="F614" s="176"/>
      <c r="G614" s="167"/>
      <c r="H614" s="167"/>
      <c r="I614" s="167"/>
      <c r="J614" s="167"/>
      <c r="K614" s="167"/>
      <c r="L614" s="167"/>
      <c r="M614" s="167"/>
      <c r="N614" s="167"/>
      <c r="O614" s="167"/>
      <c r="P614" s="167"/>
      <c r="Q614" s="167"/>
    </row>
    <row r="615" spans="6:17">
      <c r="F615" s="176"/>
      <c r="G615" s="167"/>
      <c r="H615" s="167"/>
      <c r="I615" s="167"/>
      <c r="J615" s="167"/>
      <c r="K615" s="167"/>
      <c r="L615" s="167"/>
      <c r="M615" s="167"/>
      <c r="N615" s="167"/>
      <c r="O615" s="167"/>
      <c r="P615" s="167"/>
      <c r="Q615" s="167"/>
    </row>
    <row r="616" spans="6:17">
      <c r="F616" s="176"/>
      <c r="G616" s="167"/>
      <c r="H616" s="167"/>
      <c r="I616" s="167"/>
      <c r="J616" s="167"/>
      <c r="K616" s="167"/>
      <c r="L616" s="167"/>
      <c r="M616" s="167"/>
      <c r="N616" s="167"/>
      <c r="O616" s="167"/>
      <c r="P616" s="167"/>
      <c r="Q616" s="167"/>
    </row>
    <row r="617" spans="6:17">
      <c r="F617" s="176"/>
      <c r="G617" s="167"/>
      <c r="H617" s="167"/>
      <c r="I617" s="167"/>
      <c r="J617" s="167"/>
      <c r="K617" s="167"/>
      <c r="L617" s="167"/>
      <c r="M617" s="167"/>
      <c r="N617" s="167"/>
      <c r="O617" s="167"/>
      <c r="P617" s="167"/>
      <c r="Q617" s="167"/>
    </row>
    <row r="618" spans="6:17">
      <c r="F618" s="176"/>
      <c r="G618" s="167"/>
      <c r="H618" s="167"/>
      <c r="I618" s="167"/>
      <c r="J618" s="167"/>
      <c r="K618" s="167"/>
      <c r="L618" s="167"/>
      <c r="M618" s="167"/>
      <c r="N618" s="167"/>
      <c r="O618" s="167"/>
      <c r="P618" s="167"/>
      <c r="Q618" s="167"/>
    </row>
    <row r="619" spans="6:17">
      <c r="F619" s="176"/>
      <c r="G619" s="167"/>
      <c r="H619" s="167"/>
      <c r="I619" s="167"/>
      <c r="J619" s="167"/>
      <c r="K619" s="167"/>
      <c r="L619" s="167"/>
      <c r="M619" s="167"/>
      <c r="N619" s="167"/>
      <c r="O619" s="167"/>
      <c r="P619" s="167"/>
      <c r="Q619" s="167"/>
    </row>
    <row r="620" spans="6:17">
      <c r="F620" s="176"/>
      <c r="G620" s="167"/>
      <c r="H620" s="167"/>
      <c r="I620" s="167"/>
      <c r="J620" s="167"/>
      <c r="K620" s="167"/>
      <c r="L620" s="167"/>
      <c r="M620" s="167"/>
      <c r="N620" s="167"/>
      <c r="O620" s="167"/>
      <c r="P620" s="167"/>
      <c r="Q620" s="167"/>
    </row>
    <row r="621" spans="6:17">
      <c r="F621" s="176"/>
      <c r="G621" s="167"/>
      <c r="H621" s="167"/>
      <c r="I621" s="167"/>
      <c r="J621" s="167"/>
      <c r="K621" s="167"/>
      <c r="L621" s="167"/>
      <c r="M621" s="167"/>
      <c r="N621" s="167"/>
      <c r="O621" s="167"/>
      <c r="P621" s="167"/>
      <c r="Q621" s="167"/>
    </row>
    <row r="622" spans="6:17">
      <c r="F622" s="176"/>
      <c r="G622" s="167"/>
      <c r="H622" s="167"/>
      <c r="I622" s="167"/>
      <c r="J622" s="167"/>
      <c r="K622" s="167"/>
      <c r="L622" s="167"/>
      <c r="M622" s="167"/>
      <c r="N622" s="167"/>
      <c r="O622" s="167"/>
      <c r="P622" s="167"/>
      <c r="Q622" s="167"/>
    </row>
    <row r="623" spans="6:17">
      <c r="F623" s="176"/>
      <c r="G623" s="167"/>
      <c r="H623" s="167"/>
      <c r="I623" s="167"/>
      <c r="J623" s="167"/>
      <c r="K623" s="167"/>
      <c r="L623" s="167"/>
      <c r="M623" s="167"/>
      <c r="N623" s="167"/>
      <c r="O623" s="167"/>
      <c r="P623" s="167"/>
      <c r="Q623" s="167"/>
    </row>
    <row r="624" spans="6:17">
      <c r="F624" s="176"/>
      <c r="G624" s="167"/>
      <c r="H624" s="167"/>
      <c r="I624" s="167"/>
      <c r="J624" s="167"/>
      <c r="K624" s="167"/>
      <c r="L624" s="167"/>
      <c r="M624" s="167"/>
      <c r="N624" s="167"/>
      <c r="O624" s="167"/>
      <c r="P624" s="167"/>
      <c r="Q624" s="167"/>
    </row>
    <row r="625" spans="6:17">
      <c r="F625" s="176"/>
      <c r="G625" s="167"/>
      <c r="H625" s="167"/>
      <c r="I625" s="167"/>
      <c r="J625" s="167"/>
      <c r="K625" s="167"/>
      <c r="L625" s="167"/>
      <c r="M625" s="167"/>
      <c r="N625" s="167"/>
      <c r="O625" s="167"/>
      <c r="P625" s="167"/>
      <c r="Q625" s="167"/>
    </row>
    <row r="626" spans="6:17">
      <c r="F626" s="176"/>
      <c r="G626" s="167"/>
      <c r="H626" s="167"/>
      <c r="I626" s="167"/>
      <c r="J626" s="167"/>
      <c r="K626" s="167"/>
      <c r="L626" s="167"/>
      <c r="M626" s="167"/>
      <c r="N626" s="167"/>
      <c r="O626" s="167"/>
      <c r="P626" s="167"/>
      <c r="Q626" s="167"/>
    </row>
    <row r="627" spans="6:17">
      <c r="F627" s="176"/>
      <c r="G627" s="167"/>
      <c r="H627" s="167"/>
      <c r="I627" s="167"/>
      <c r="J627" s="167"/>
      <c r="K627" s="167"/>
      <c r="L627" s="167"/>
      <c r="M627" s="167"/>
      <c r="N627" s="167"/>
      <c r="O627" s="167"/>
      <c r="P627" s="167"/>
      <c r="Q627" s="167"/>
    </row>
    <row r="628" spans="6:17">
      <c r="F628" s="176"/>
      <c r="G628" s="167"/>
      <c r="H628" s="167"/>
      <c r="I628" s="167"/>
      <c r="J628" s="167"/>
      <c r="K628" s="167"/>
      <c r="L628" s="167"/>
      <c r="M628" s="167"/>
      <c r="N628" s="167"/>
      <c r="O628" s="167"/>
      <c r="P628" s="167"/>
      <c r="Q628" s="167"/>
    </row>
    <row r="629" spans="6:17">
      <c r="F629" s="176"/>
      <c r="G629" s="167"/>
      <c r="H629" s="167"/>
      <c r="I629" s="167"/>
      <c r="J629" s="167"/>
      <c r="K629" s="167"/>
      <c r="L629" s="167"/>
      <c r="M629" s="167"/>
      <c r="N629" s="167"/>
      <c r="O629" s="167"/>
      <c r="P629" s="167"/>
      <c r="Q629" s="167"/>
    </row>
    <row r="630" spans="6:17">
      <c r="F630" s="176"/>
      <c r="G630" s="167"/>
      <c r="H630" s="167"/>
      <c r="I630" s="167"/>
      <c r="J630" s="167"/>
      <c r="K630" s="167"/>
      <c r="L630" s="167"/>
      <c r="M630" s="167"/>
      <c r="N630" s="167"/>
      <c r="O630" s="167"/>
      <c r="P630" s="167"/>
      <c r="Q630" s="167"/>
    </row>
    <row r="631" spans="6:17">
      <c r="F631" s="176"/>
      <c r="G631" s="167"/>
      <c r="H631" s="167"/>
      <c r="I631" s="167"/>
      <c r="J631" s="167"/>
      <c r="K631" s="167"/>
      <c r="L631" s="167"/>
      <c r="M631" s="167"/>
      <c r="N631" s="167"/>
      <c r="O631" s="167"/>
      <c r="P631" s="167"/>
      <c r="Q631" s="167"/>
    </row>
    <row r="632" spans="6:17">
      <c r="F632" s="176"/>
      <c r="G632" s="167"/>
      <c r="H632" s="167"/>
      <c r="I632" s="167"/>
      <c r="J632" s="167"/>
      <c r="K632" s="167"/>
      <c r="L632" s="167"/>
      <c r="M632" s="167"/>
      <c r="N632" s="167"/>
      <c r="O632" s="167"/>
      <c r="P632" s="167"/>
      <c r="Q632" s="167"/>
    </row>
    <row r="633" spans="6:17">
      <c r="F633" s="176"/>
      <c r="G633" s="167"/>
      <c r="H633" s="167"/>
      <c r="I633" s="167"/>
      <c r="J633" s="167"/>
      <c r="K633" s="167"/>
      <c r="L633" s="167"/>
      <c r="M633" s="167"/>
      <c r="N633" s="167"/>
      <c r="O633" s="167"/>
      <c r="P633" s="167"/>
      <c r="Q633" s="167"/>
    </row>
    <row r="634" spans="6:17">
      <c r="F634" s="176"/>
      <c r="G634" s="167"/>
      <c r="H634" s="167"/>
      <c r="I634" s="167"/>
      <c r="J634" s="167"/>
      <c r="K634" s="167"/>
      <c r="L634" s="167"/>
      <c r="M634" s="167"/>
      <c r="N634" s="167"/>
      <c r="O634" s="167"/>
      <c r="P634" s="167"/>
      <c r="Q634" s="167"/>
    </row>
    <row r="635" spans="6:17">
      <c r="F635" s="176"/>
      <c r="G635" s="167"/>
      <c r="H635" s="167"/>
      <c r="I635" s="167"/>
      <c r="J635" s="167"/>
      <c r="K635" s="167"/>
      <c r="L635" s="167"/>
      <c r="M635" s="167"/>
      <c r="N635" s="167"/>
      <c r="O635" s="167"/>
      <c r="P635" s="167"/>
      <c r="Q635" s="167"/>
    </row>
    <row r="636" spans="6:17">
      <c r="F636" s="176"/>
      <c r="G636" s="167"/>
      <c r="H636" s="167"/>
      <c r="I636" s="167"/>
      <c r="J636" s="167"/>
      <c r="K636" s="167"/>
      <c r="L636" s="167"/>
      <c r="M636" s="167"/>
      <c r="N636" s="167"/>
      <c r="O636" s="167"/>
      <c r="P636" s="167"/>
      <c r="Q636" s="167"/>
    </row>
    <row r="637" spans="6:17">
      <c r="F637" s="176"/>
      <c r="G637" s="167"/>
      <c r="H637" s="167"/>
      <c r="I637" s="167"/>
      <c r="J637" s="167"/>
      <c r="K637" s="167"/>
      <c r="L637" s="167"/>
      <c r="M637" s="167"/>
      <c r="N637" s="167"/>
      <c r="O637" s="167"/>
      <c r="P637" s="167"/>
      <c r="Q637" s="167"/>
    </row>
    <row r="638" spans="6:17">
      <c r="F638" s="176"/>
      <c r="G638" s="167"/>
      <c r="H638" s="167"/>
      <c r="I638" s="167"/>
      <c r="J638" s="167"/>
      <c r="K638" s="167"/>
      <c r="L638" s="167"/>
      <c r="M638" s="167"/>
      <c r="N638" s="167"/>
      <c r="O638" s="167"/>
      <c r="P638" s="167"/>
      <c r="Q638" s="167"/>
    </row>
    <row r="639" spans="6:17">
      <c r="F639" s="176"/>
      <c r="G639" s="167"/>
      <c r="H639" s="167"/>
      <c r="I639" s="167"/>
      <c r="J639" s="167"/>
      <c r="K639" s="167"/>
      <c r="L639" s="167"/>
      <c r="M639" s="167"/>
      <c r="N639" s="167"/>
      <c r="O639" s="167"/>
      <c r="P639" s="167"/>
      <c r="Q639" s="167"/>
    </row>
    <row r="640" spans="6:17">
      <c r="F640" s="176"/>
      <c r="G640" s="167"/>
      <c r="H640" s="167"/>
      <c r="I640" s="167"/>
      <c r="J640" s="167"/>
      <c r="K640" s="167"/>
      <c r="L640" s="167"/>
      <c r="M640" s="167"/>
      <c r="N640" s="167"/>
      <c r="O640" s="167"/>
      <c r="P640" s="167"/>
      <c r="Q640" s="167"/>
    </row>
    <row r="641" spans="6:17">
      <c r="F641" s="176"/>
      <c r="G641" s="167"/>
      <c r="H641" s="167"/>
      <c r="I641" s="167"/>
      <c r="J641" s="167"/>
      <c r="K641" s="167"/>
      <c r="L641" s="167"/>
      <c r="M641" s="167"/>
      <c r="N641" s="167"/>
      <c r="O641" s="167"/>
      <c r="P641" s="167"/>
      <c r="Q641" s="167"/>
    </row>
    <row r="642" spans="6:17">
      <c r="F642" s="176"/>
      <c r="G642" s="167"/>
      <c r="H642" s="167"/>
      <c r="I642" s="167"/>
      <c r="J642" s="167"/>
      <c r="K642" s="167"/>
      <c r="L642" s="167"/>
      <c r="M642" s="167"/>
      <c r="N642" s="167"/>
      <c r="O642" s="167"/>
      <c r="P642" s="167"/>
      <c r="Q642" s="167"/>
    </row>
    <row r="643" spans="6:17">
      <c r="F643" s="176"/>
      <c r="G643" s="167"/>
      <c r="H643" s="167"/>
      <c r="I643" s="167"/>
      <c r="J643" s="167"/>
      <c r="K643" s="167"/>
      <c r="L643" s="167"/>
      <c r="M643" s="167"/>
      <c r="N643" s="167"/>
      <c r="O643" s="167"/>
      <c r="P643" s="167"/>
      <c r="Q643" s="167"/>
    </row>
    <row r="644" spans="6:17">
      <c r="F644" s="176"/>
      <c r="G644" s="167"/>
      <c r="H644" s="167"/>
      <c r="I644" s="167"/>
      <c r="J644" s="167"/>
      <c r="K644" s="167"/>
      <c r="L644" s="167"/>
      <c r="M644" s="167"/>
      <c r="N644" s="167"/>
      <c r="O644" s="167"/>
      <c r="P644" s="167"/>
      <c r="Q644" s="167"/>
    </row>
    <row r="645" spans="6:17">
      <c r="F645" s="176"/>
      <c r="G645" s="167"/>
      <c r="H645" s="167"/>
      <c r="I645" s="167"/>
      <c r="J645" s="167"/>
      <c r="K645" s="167"/>
      <c r="L645" s="167"/>
      <c r="M645" s="167"/>
      <c r="N645" s="167"/>
      <c r="O645" s="167"/>
      <c r="P645" s="167"/>
      <c r="Q645" s="167"/>
    </row>
    <row r="646" spans="6:17">
      <c r="F646" s="176"/>
      <c r="G646" s="167"/>
      <c r="H646" s="167"/>
      <c r="I646" s="167"/>
      <c r="J646" s="167"/>
      <c r="K646" s="167"/>
      <c r="L646" s="167"/>
      <c r="M646" s="167"/>
      <c r="N646" s="167"/>
      <c r="O646" s="167"/>
      <c r="P646" s="167"/>
      <c r="Q646" s="167"/>
    </row>
    <row r="647" spans="6:17">
      <c r="F647" s="176"/>
      <c r="G647" s="167"/>
      <c r="H647" s="167"/>
      <c r="I647" s="167"/>
      <c r="J647" s="167"/>
      <c r="K647" s="167"/>
      <c r="L647" s="167"/>
      <c r="M647" s="167"/>
      <c r="N647" s="167"/>
      <c r="O647" s="167"/>
      <c r="P647" s="167"/>
      <c r="Q647" s="167"/>
    </row>
    <row r="648" spans="6:17">
      <c r="F648" s="176"/>
      <c r="G648" s="167"/>
      <c r="H648" s="167"/>
      <c r="I648" s="167"/>
      <c r="J648" s="167"/>
      <c r="K648" s="167"/>
      <c r="L648" s="167"/>
      <c r="M648" s="167"/>
      <c r="N648" s="167"/>
      <c r="O648" s="167"/>
      <c r="P648" s="167"/>
      <c r="Q648" s="167"/>
    </row>
    <row r="649" spans="6:17">
      <c r="F649" s="176"/>
      <c r="G649" s="167"/>
      <c r="H649" s="167"/>
      <c r="I649" s="167"/>
      <c r="J649" s="167"/>
      <c r="K649" s="167"/>
      <c r="L649" s="167"/>
      <c r="M649" s="167"/>
      <c r="N649" s="167"/>
      <c r="O649" s="167"/>
      <c r="P649" s="167"/>
      <c r="Q649" s="167"/>
    </row>
    <row r="650" spans="6:17">
      <c r="F650" s="176"/>
      <c r="G650" s="167"/>
      <c r="H650" s="167"/>
      <c r="I650" s="167"/>
      <c r="J650" s="167"/>
      <c r="K650" s="167"/>
      <c r="L650" s="167"/>
      <c r="M650" s="167"/>
      <c r="N650" s="167"/>
      <c r="O650" s="167"/>
      <c r="P650" s="167"/>
      <c r="Q650" s="167"/>
    </row>
    <row r="651" spans="6:17">
      <c r="F651" s="176"/>
      <c r="G651" s="167"/>
      <c r="H651" s="167"/>
      <c r="I651" s="167"/>
      <c r="J651" s="167"/>
      <c r="K651" s="167"/>
      <c r="L651" s="167"/>
      <c r="M651" s="167"/>
      <c r="N651" s="167"/>
      <c r="O651" s="167"/>
      <c r="P651" s="167"/>
      <c r="Q651" s="167"/>
    </row>
    <row r="652" spans="6:17">
      <c r="F652" s="176"/>
      <c r="G652" s="167"/>
      <c r="H652" s="167"/>
      <c r="I652" s="167"/>
      <c r="J652" s="167"/>
      <c r="K652" s="167"/>
      <c r="L652" s="167"/>
      <c r="M652" s="167"/>
      <c r="N652" s="167"/>
      <c r="O652" s="167"/>
      <c r="P652" s="167"/>
      <c r="Q652" s="167"/>
    </row>
    <row r="653" spans="6:17">
      <c r="F653" s="176"/>
      <c r="G653" s="167"/>
      <c r="H653" s="167"/>
      <c r="I653" s="167"/>
      <c r="J653" s="167"/>
      <c r="K653" s="167"/>
      <c r="L653" s="167"/>
      <c r="M653" s="167"/>
      <c r="N653" s="167"/>
      <c r="O653" s="167"/>
      <c r="P653" s="167"/>
      <c r="Q653" s="167"/>
    </row>
    <row r="654" spans="6:17">
      <c r="F654" s="176"/>
      <c r="G654" s="167"/>
      <c r="H654" s="167"/>
      <c r="I654" s="167"/>
      <c r="J654" s="167"/>
      <c r="K654" s="167"/>
      <c r="L654" s="167"/>
      <c r="M654" s="167"/>
      <c r="N654" s="167"/>
      <c r="O654" s="167"/>
      <c r="P654" s="167"/>
      <c r="Q654" s="167"/>
    </row>
    <row r="655" spans="6:17">
      <c r="F655" s="176"/>
      <c r="G655" s="167"/>
      <c r="H655" s="167"/>
      <c r="I655" s="167"/>
      <c r="J655" s="167"/>
      <c r="K655" s="167"/>
      <c r="L655" s="167"/>
      <c r="M655" s="167"/>
      <c r="N655" s="167"/>
      <c r="O655" s="167"/>
      <c r="P655" s="167"/>
      <c r="Q655" s="167"/>
    </row>
    <row r="656" spans="6:17">
      <c r="F656" s="176"/>
      <c r="G656" s="167"/>
      <c r="H656" s="167"/>
      <c r="I656" s="167"/>
      <c r="J656" s="167"/>
      <c r="K656" s="167"/>
      <c r="L656" s="167"/>
      <c r="M656" s="167"/>
      <c r="N656" s="167"/>
      <c r="O656" s="167"/>
      <c r="P656" s="167"/>
      <c r="Q656" s="167"/>
    </row>
    <row r="657" spans="6:17">
      <c r="F657" s="176"/>
      <c r="G657" s="167"/>
      <c r="H657" s="167"/>
      <c r="I657" s="167"/>
      <c r="J657" s="167"/>
      <c r="K657" s="167"/>
      <c r="L657" s="167"/>
      <c r="M657" s="167"/>
      <c r="N657" s="167"/>
      <c r="O657" s="167"/>
      <c r="P657" s="167"/>
      <c r="Q657" s="167"/>
    </row>
    <row r="658" spans="6:17">
      <c r="F658" s="176"/>
      <c r="G658" s="167"/>
      <c r="H658" s="167"/>
      <c r="I658" s="167"/>
      <c r="J658" s="167"/>
      <c r="K658" s="167"/>
      <c r="L658" s="167"/>
      <c r="M658" s="167"/>
      <c r="N658" s="167"/>
      <c r="O658" s="167"/>
      <c r="P658" s="167"/>
      <c r="Q658" s="167"/>
    </row>
    <row r="659" spans="6:17">
      <c r="F659" s="176"/>
      <c r="G659" s="167"/>
      <c r="H659" s="167"/>
      <c r="I659" s="167"/>
      <c r="J659" s="167"/>
      <c r="K659" s="167"/>
      <c r="L659" s="167"/>
      <c r="M659" s="167"/>
      <c r="N659" s="167"/>
      <c r="O659" s="167"/>
      <c r="P659" s="167"/>
      <c r="Q659" s="167"/>
    </row>
    <row r="660" spans="6:17">
      <c r="F660" s="176"/>
      <c r="G660" s="167"/>
      <c r="H660" s="167"/>
      <c r="I660" s="167"/>
      <c r="J660" s="167"/>
      <c r="K660" s="167"/>
      <c r="L660" s="167"/>
      <c r="M660" s="167"/>
      <c r="N660" s="167"/>
      <c r="O660" s="167"/>
      <c r="P660" s="167"/>
      <c r="Q660" s="167"/>
    </row>
    <row r="661" spans="6:17">
      <c r="F661" s="176"/>
      <c r="G661" s="167"/>
      <c r="H661" s="167"/>
      <c r="I661" s="167"/>
      <c r="J661" s="167"/>
      <c r="K661" s="167"/>
      <c r="L661" s="167"/>
      <c r="M661" s="167"/>
      <c r="N661" s="167"/>
      <c r="O661" s="167"/>
      <c r="P661" s="167"/>
      <c r="Q661" s="167"/>
    </row>
    <row r="662" spans="6:17">
      <c r="F662" s="176"/>
      <c r="G662" s="167"/>
      <c r="H662" s="167"/>
      <c r="I662" s="167"/>
      <c r="J662" s="167"/>
      <c r="K662" s="167"/>
      <c r="L662" s="167"/>
      <c r="M662" s="167"/>
      <c r="N662" s="167"/>
      <c r="O662" s="167"/>
      <c r="P662" s="167"/>
      <c r="Q662" s="167"/>
    </row>
    <row r="663" spans="6:17">
      <c r="F663" s="176"/>
      <c r="G663" s="167"/>
      <c r="H663" s="167"/>
      <c r="I663" s="167"/>
      <c r="J663" s="167"/>
      <c r="K663" s="167"/>
      <c r="L663" s="167"/>
      <c r="M663" s="167"/>
      <c r="N663" s="167"/>
      <c r="O663" s="167"/>
      <c r="P663" s="167"/>
      <c r="Q663" s="167"/>
    </row>
    <row r="664" spans="6:17">
      <c r="F664" s="176"/>
      <c r="G664" s="167"/>
      <c r="H664" s="167"/>
      <c r="I664" s="167"/>
      <c r="J664" s="167"/>
      <c r="K664" s="167"/>
      <c r="L664" s="167"/>
      <c r="M664" s="167"/>
      <c r="N664" s="167"/>
      <c r="O664" s="167"/>
      <c r="P664" s="167"/>
      <c r="Q664" s="167"/>
    </row>
    <row r="665" spans="6:17">
      <c r="F665" s="176"/>
      <c r="G665" s="167"/>
      <c r="H665" s="167"/>
      <c r="I665" s="167"/>
      <c r="J665" s="167"/>
      <c r="K665" s="167"/>
      <c r="L665" s="167"/>
      <c r="M665" s="167"/>
      <c r="N665" s="167"/>
      <c r="O665" s="167"/>
      <c r="P665" s="167"/>
      <c r="Q665" s="167"/>
    </row>
    <row r="666" spans="6:17">
      <c r="F666" s="176"/>
      <c r="G666" s="167"/>
      <c r="H666" s="167"/>
      <c r="I666" s="167"/>
      <c r="J666" s="167"/>
      <c r="K666" s="167"/>
      <c r="L666" s="167"/>
      <c r="M666" s="167"/>
      <c r="N666" s="167"/>
      <c r="O666" s="167"/>
      <c r="P666" s="167"/>
      <c r="Q666" s="167"/>
    </row>
    <row r="667" spans="6:17">
      <c r="F667" s="176"/>
      <c r="G667" s="167"/>
      <c r="H667" s="167"/>
      <c r="I667" s="167"/>
      <c r="J667" s="167"/>
      <c r="K667" s="167"/>
      <c r="L667" s="167"/>
      <c r="M667" s="167"/>
      <c r="N667" s="167"/>
      <c r="O667" s="167"/>
      <c r="P667" s="167"/>
      <c r="Q667" s="167"/>
    </row>
    <row r="668" spans="6:17">
      <c r="F668" s="176"/>
      <c r="G668" s="167"/>
      <c r="H668" s="167"/>
      <c r="I668" s="167"/>
      <c r="J668" s="167"/>
      <c r="K668" s="167"/>
      <c r="L668" s="167"/>
      <c r="M668" s="167"/>
      <c r="N668" s="167"/>
      <c r="O668" s="167"/>
      <c r="P668" s="167"/>
      <c r="Q668" s="167"/>
    </row>
    <row r="669" spans="6:17">
      <c r="F669" s="176"/>
      <c r="G669" s="167"/>
      <c r="H669" s="167"/>
      <c r="I669" s="167"/>
      <c r="J669" s="167"/>
      <c r="K669" s="167"/>
      <c r="L669" s="167"/>
      <c r="M669" s="167"/>
      <c r="N669" s="167"/>
      <c r="O669" s="167"/>
      <c r="P669" s="167"/>
      <c r="Q669" s="167"/>
    </row>
    <row r="670" spans="6:17">
      <c r="F670" s="176"/>
      <c r="G670" s="167"/>
      <c r="H670" s="167"/>
      <c r="I670" s="167"/>
      <c r="J670" s="167"/>
      <c r="K670" s="167"/>
      <c r="L670" s="167"/>
      <c r="M670" s="167"/>
      <c r="N670" s="167"/>
      <c r="O670" s="167"/>
      <c r="P670" s="167"/>
      <c r="Q670" s="167"/>
    </row>
    <row r="671" spans="6:17">
      <c r="F671" s="176"/>
      <c r="G671" s="167"/>
      <c r="H671" s="167"/>
      <c r="I671" s="167"/>
      <c r="J671" s="167"/>
      <c r="K671" s="167"/>
      <c r="L671" s="167"/>
      <c r="M671" s="167"/>
      <c r="N671" s="167"/>
      <c r="O671" s="167"/>
      <c r="P671" s="167"/>
      <c r="Q671" s="167"/>
    </row>
    <row r="672" spans="6:17">
      <c r="F672" s="176"/>
      <c r="G672" s="167"/>
      <c r="H672" s="167"/>
      <c r="I672" s="167"/>
      <c r="J672" s="167"/>
      <c r="K672" s="167"/>
      <c r="L672" s="167"/>
      <c r="M672" s="167"/>
      <c r="N672" s="167"/>
      <c r="O672" s="167"/>
      <c r="P672" s="167"/>
      <c r="Q672" s="167"/>
    </row>
    <row r="673" spans="6:17">
      <c r="F673" s="176"/>
      <c r="G673" s="167"/>
      <c r="H673" s="167"/>
      <c r="I673" s="167"/>
      <c r="J673" s="167"/>
      <c r="K673" s="167"/>
      <c r="L673" s="167"/>
      <c r="M673" s="167"/>
      <c r="N673" s="167"/>
      <c r="O673" s="167"/>
      <c r="P673" s="167"/>
      <c r="Q673" s="167"/>
    </row>
    <row r="674" spans="6:17">
      <c r="F674" s="176"/>
      <c r="G674" s="167"/>
      <c r="H674" s="167"/>
      <c r="I674" s="167"/>
      <c r="J674" s="167"/>
      <c r="K674" s="167"/>
      <c r="L674" s="167"/>
      <c r="M674" s="167"/>
      <c r="N674" s="167"/>
      <c r="O674" s="167"/>
      <c r="P674" s="167"/>
      <c r="Q674" s="167"/>
    </row>
    <row r="675" spans="6:17">
      <c r="F675" s="176"/>
      <c r="G675" s="167"/>
      <c r="H675" s="167"/>
      <c r="I675" s="167"/>
      <c r="J675" s="167"/>
      <c r="K675" s="167"/>
      <c r="L675" s="167"/>
      <c r="M675" s="167"/>
      <c r="N675" s="167"/>
      <c r="O675" s="167"/>
      <c r="P675" s="167"/>
      <c r="Q675" s="167"/>
    </row>
    <row r="676" spans="6:17">
      <c r="F676" s="176"/>
      <c r="G676" s="167"/>
      <c r="H676" s="167"/>
      <c r="I676" s="167"/>
      <c r="J676" s="167"/>
      <c r="K676" s="167"/>
      <c r="L676" s="167"/>
      <c r="M676" s="167"/>
      <c r="N676" s="167"/>
      <c r="O676" s="167"/>
      <c r="P676" s="167"/>
      <c r="Q676" s="167"/>
    </row>
    <row r="677" spans="6:17">
      <c r="F677" s="176"/>
      <c r="G677" s="167"/>
      <c r="H677" s="167"/>
      <c r="I677" s="167"/>
      <c r="J677" s="167"/>
      <c r="K677" s="167"/>
      <c r="L677" s="167"/>
      <c r="M677" s="167"/>
      <c r="N677" s="167"/>
      <c r="O677" s="167"/>
      <c r="P677" s="167"/>
      <c r="Q677" s="167"/>
    </row>
    <row r="678" spans="6:17">
      <c r="F678" s="176"/>
      <c r="G678" s="167"/>
      <c r="H678" s="167"/>
      <c r="I678" s="167"/>
      <c r="J678" s="167"/>
      <c r="K678" s="167"/>
      <c r="L678" s="167"/>
      <c r="M678" s="167"/>
      <c r="N678" s="167"/>
      <c r="O678" s="167"/>
      <c r="P678" s="167"/>
      <c r="Q678" s="167"/>
    </row>
    <row r="679" spans="6:17">
      <c r="F679" s="176"/>
      <c r="G679" s="167"/>
      <c r="H679" s="167"/>
      <c r="I679" s="167"/>
      <c r="J679" s="167"/>
      <c r="K679" s="167"/>
      <c r="L679" s="167"/>
      <c r="M679" s="167"/>
      <c r="N679" s="167"/>
      <c r="O679" s="167"/>
      <c r="P679" s="167"/>
      <c r="Q679" s="167"/>
    </row>
    <row r="680" spans="6:17">
      <c r="F680" s="176"/>
      <c r="G680" s="167"/>
      <c r="H680" s="167"/>
      <c r="I680" s="167"/>
      <c r="J680" s="167"/>
      <c r="K680" s="167"/>
      <c r="L680" s="167"/>
      <c r="M680" s="167"/>
      <c r="N680" s="167"/>
      <c r="O680" s="167"/>
      <c r="P680" s="167"/>
      <c r="Q680" s="167"/>
    </row>
    <row r="681" spans="6:17">
      <c r="F681" s="176"/>
      <c r="G681" s="167"/>
      <c r="H681" s="167"/>
      <c r="I681" s="167"/>
      <c r="J681" s="167"/>
      <c r="K681" s="167"/>
      <c r="L681" s="167"/>
      <c r="M681" s="167"/>
      <c r="N681" s="167"/>
      <c r="O681" s="167"/>
      <c r="P681" s="167"/>
      <c r="Q681" s="167"/>
    </row>
    <row r="682" spans="6:17">
      <c r="F682" s="176"/>
      <c r="G682" s="167"/>
      <c r="H682" s="167"/>
      <c r="I682" s="167"/>
      <c r="J682" s="167"/>
      <c r="K682" s="167"/>
      <c r="L682" s="167"/>
      <c r="M682" s="167"/>
      <c r="N682" s="167"/>
      <c r="O682" s="167"/>
      <c r="P682" s="167"/>
      <c r="Q682" s="167"/>
    </row>
    <row r="683" spans="6:17">
      <c r="F683" s="176"/>
      <c r="G683" s="167"/>
      <c r="H683" s="167"/>
      <c r="I683" s="167"/>
      <c r="J683" s="167"/>
      <c r="K683" s="167"/>
      <c r="L683" s="167"/>
      <c r="M683" s="167"/>
      <c r="N683" s="167"/>
      <c r="O683" s="167"/>
      <c r="P683" s="167"/>
      <c r="Q683" s="167"/>
    </row>
    <row r="684" spans="6:17">
      <c r="F684" s="176"/>
      <c r="G684" s="167"/>
      <c r="H684" s="167"/>
      <c r="I684" s="167"/>
      <c r="J684" s="167"/>
      <c r="K684" s="167"/>
      <c r="L684" s="167"/>
      <c r="M684" s="167"/>
      <c r="N684" s="167"/>
      <c r="O684" s="167"/>
      <c r="P684" s="167"/>
      <c r="Q684" s="167"/>
    </row>
    <row r="685" spans="6:17">
      <c r="F685" s="176"/>
      <c r="G685" s="167"/>
      <c r="H685" s="167"/>
      <c r="I685" s="167"/>
      <c r="J685" s="167"/>
      <c r="K685" s="167"/>
      <c r="L685" s="167"/>
      <c r="M685" s="167"/>
      <c r="N685" s="167"/>
      <c r="O685" s="167"/>
      <c r="P685" s="167"/>
      <c r="Q685" s="167"/>
    </row>
    <row r="686" spans="6:17">
      <c r="F686" s="176"/>
      <c r="G686" s="167"/>
      <c r="H686" s="167"/>
      <c r="I686" s="167"/>
      <c r="J686" s="167"/>
      <c r="K686" s="167"/>
      <c r="L686" s="167"/>
      <c r="M686" s="167"/>
      <c r="N686" s="167"/>
      <c r="O686" s="167"/>
      <c r="P686" s="167"/>
      <c r="Q686" s="167"/>
    </row>
    <row r="687" spans="6:17">
      <c r="F687" s="176"/>
      <c r="G687" s="167"/>
      <c r="H687" s="167"/>
      <c r="I687" s="167"/>
      <c r="J687" s="167"/>
      <c r="K687" s="167"/>
      <c r="L687" s="167"/>
      <c r="M687" s="167"/>
      <c r="N687" s="167"/>
      <c r="O687" s="167"/>
      <c r="P687" s="167"/>
      <c r="Q687" s="167"/>
    </row>
    <row r="688" spans="6:17">
      <c r="F688" s="176"/>
      <c r="G688" s="167"/>
      <c r="H688" s="167"/>
      <c r="I688" s="167"/>
      <c r="J688" s="167"/>
      <c r="K688" s="167"/>
      <c r="L688" s="167"/>
      <c r="M688" s="167"/>
      <c r="N688" s="167"/>
      <c r="O688" s="167"/>
      <c r="P688" s="167"/>
      <c r="Q688" s="167"/>
    </row>
    <row r="689" spans="6:17">
      <c r="F689" s="176"/>
      <c r="G689" s="167"/>
      <c r="H689" s="167"/>
      <c r="I689" s="167"/>
      <c r="J689" s="167"/>
      <c r="K689" s="167"/>
      <c r="L689" s="167"/>
      <c r="M689" s="167"/>
      <c r="N689" s="167"/>
      <c r="O689" s="167"/>
      <c r="P689" s="167"/>
      <c r="Q689" s="167"/>
    </row>
    <row r="690" spans="6:17">
      <c r="F690" s="176"/>
      <c r="G690" s="167"/>
      <c r="H690" s="167"/>
      <c r="I690" s="167"/>
      <c r="J690" s="167"/>
      <c r="K690" s="167"/>
      <c r="L690" s="167"/>
      <c r="M690" s="167"/>
      <c r="N690" s="167"/>
      <c r="O690" s="167"/>
      <c r="P690" s="167"/>
      <c r="Q690" s="167"/>
    </row>
    <row r="691" spans="6:17">
      <c r="F691" s="176"/>
      <c r="G691" s="167"/>
      <c r="H691" s="167"/>
      <c r="I691" s="167"/>
      <c r="J691" s="167"/>
      <c r="K691" s="167"/>
      <c r="L691" s="167"/>
      <c r="M691" s="167"/>
      <c r="N691" s="167"/>
      <c r="O691" s="167"/>
      <c r="P691" s="167"/>
      <c r="Q691" s="167"/>
    </row>
    <row r="692" spans="6:17">
      <c r="F692" s="176"/>
      <c r="G692" s="167"/>
      <c r="H692" s="167"/>
      <c r="I692" s="167"/>
      <c r="J692" s="167"/>
      <c r="K692" s="167"/>
      <c r="L692" s="167"/>
      <c r="M692" s="167"/>
      <c r="N692" s="167"/>
      <c r="O692" s="167"/>
      <c r="P692" s="167"/>
      <c r="Q692" s="167"/>
    </row>
    <row r="693" spans="6:17">
      <c r="F693" s="176"/>
      <c r="G693" s="167"/>
      <c r="H693" s="167"/>
      <c r="I693" s="167"/>
      <c r="J693" s="167"/>
      <c r="K693" s="167"/>
      <c r="L693" s="167"/>
      <c r="M693" s="167"/>
      <c r="N693" s="167"/>
      <c r="O693" s="167"/>
      <c r="P693" s="167"/>
      <c r="Q693" s="167"/>
    </row>
    <row r="694" spans="6:17">
      <c r="F694" s="176"/>
      <c r="G694" s="167"/>
      <c r="H694" s="167"/>
      <c r="I694" s="167"/>
      <c r="J694" s="167"/>
      <c r="K694" s="167"/>
      <c r="L694" s="167"/>
      <c r="M694" s="167"/>
      <c r="N694" s="167"/>
      <c r="O694" s="167"/>
      <c r="P694" s="167"/>
      <c r="Q694" s="167"/>
    </row>
    <row r="695" spans="6:17">
      <c r="F695" s="176"/>
      <c r="G695" s="167"/>
      <c r="H695" s="167"/>
      <c r="I695" s="167"/>
      <c r="J695" s="167"/>
      <c r="K695" s="167"/>
      <c r="L695" s="167"/>
      <c r="M695" s="167"/>
      <c r="N695" s="167"/>
      <c r="O695" s="167"/>
      <c r="P695" s="167"/>
      <c r="Q695" s="167"/>
    </row>
    <row r="696" spans="6:17">
      <c r="F696" s="176"/>
      <c r="G696" s="167"/>
      <c r="H696" s="167"/>
      <c r="I696" s="167"/>
      <c r="J696" s="167"/>
      <c r="K696" s="167"/>
      <c r="L696" s="167"/>
      <c r="M696" s="167"/>
      <c r="N696" s="167"/>
      <c r="O696" s="167"/>
      <c r="P696" s="167"/>
      <c r="Q696" s="167"/>
    </row>
    <row r="697" spans="6:17">
      <c r="F697" s="176"/>
      <c r="G697" s="167"/>
      <c r="H697" s="167"/>
      <c r="I697" s="167"/>
      <c r="J697" s="167"/>
      <c r="K697" s="167"/>
      <c r="L697" s="167"/>
      <c r="M697" s="167"/>
      <c r="N697" s="167"/>
      <c r="O697" s="167"/>
      <c r="P697" s="167"/>
      <c r="Q697" s="167"/>
    </row>
    <row r="698" spans="6:17">
      <c r="F698" s="176"/>
      <c r="G698" s="167"/>
      <c r="H698" s="167"/>
      <c r="I698" s="167"/>
      <c r="J698" s="167"/>
      <c r="K698" s="167"/>
      <c r="L698" s="167"/>
      <c r="M698" s="167"/>
      <c r="N698" s="167"/>
      <c r="O698" s="167"/>
      <c r="P698" s="167"/>
      <c r="Q698" s="167"/>
    </row>
    <row r="699" spans="6:17">
      <c r="F699" s="176"/>
      <c r="G699" s="167"/>
      <c r="H699" s="167"/>
      <c r="I699" s="167"/>
      <c r="J699" s="167"/>
      <c r="K699" s="167"/>
      <c r="L699" s="167"/>
      <c r="M699" s="167"/>
      <c r="N699" s="167"/>
      <c r="O699" s="167"/>
      <c r="P699" s="167"/>
      <c r="Q699" s="167"/>
    </row>
    <row r="700" spans="6:17">
      <c r="F700" s="176"/>
      <c r="G700" s="167"/>
      <c r="H700" s="167"/>
      <c r="I700" s="167"/>
      <c r="J700" s="167"/>
      <c r="K700" s="167"/>
      <c r="L700" s="167"/>
      <c r="M700" s="167"/>
      <c r="N700" s="167"/>
      <c r="O700" s="167"/>
      <c r="P700" s="167"/>
      <c r="Q700" s="167"/>
    </row>
    <row r="701" spans="6:17">
      <c r="F701" s="176"/>
      <c r="G701" s="167"/>
      <c r="H701" s="167"/>
      <c r="I701" s="167"/>
      <c r="J701" s="167"/>
      <c r="K701" s="167"/>
      <c r="L701" s="167"/>
      <c r="M701" s="167"/>
      <c r="N701" s="167"/>
      <c r="O701" s="167"/>
      <c r="P701" s="167"/>
      <c r="Q701" s="167"/>
    </row>
    <row r="702" spans="6:17">
      <c r="F702" s="176"/>
      <c r="G702" s="167"/>
      <c r="H702" s="167"/>
      <c r="I702" s="167"/>
      <c r="J702" s="167"/>
      <c r="K702" s="167"/>
      <c r="L702" s="167"/>
      <c r="M702" s="167"/>
      <c r="N702" s="167"/>
      <c r="O702" s="167"/>
      <c r="P702" s="167"/>
      <c r="Q702" s="167"/>
    </row>
    <row r="703" spans="6:17">
      <c r="F703" s="176"/>
      <c r="G703" s="167"/>
      <c r="H703" s="167"/>
      <c r="I703" s="167"/>
      <c r="J703" s="167"/>
      <c r="K703" s="167"/>
      <c r="L703" s="167"/>
      <c r="M703" s="167"/>
      <c r="N703" s="167"/>
      <c r="O703" s="167"/>
      <c r="P703" s="167"/>
      <c r="Q703" s="167"/>
    </row>
    <row r="704" spans="6:17">
      <c r="F704" s="176"/>
      <c r="G704" s="167"/>
      <c r="H704" s="167"/>
      <c r="I704" s="167"/>
      <c r="J704" s="167"/>
      <c r="K704" s="167"/>
      <c r="L704" s="167"/>
      <c r="M704" s="167"/>
      <c r="N704" s="167"/>
      <c r="O704" s="167"/>
      <c r="P704" s="167"/>
      <c r="Q704" s="167"/>
    </row>
    <row r="705" spans="6:17">
      <c r="F705" s="176"/>
      <c r="G705" s="167"/>
      <c r="H705" s="167"/>
      <c r="I705" s="167"/>
      <c r="J705" s="167"/>
      <c r="K705" s="167"/>
      <c r="L705" s="167"/>
      <c r="M705" s="167"/>
      <c r="N705" s="167"/>
      <c r="O705" s="167"/>
      <c r="P705" s="167"/>
      <c r="Q705" s="167"/>
    </row>
    <row r="706" spans="6:17">
      <c r="F706" s="176"/>
      <c r="G706" s="167"/>
      <c r="H706" s="167"/>
      <c r="I706" s="167"/>
      <c r="J706" s="167"/>
      <c r="K706" s="167"/>
      <c r="L706" s="167"/>
      <c r="M706" s="167"/>
      <c r="N706" s="167"/>
      <c r="O706" s="167"/>
      <c r="P706" s="167"/>
      <c r="Q706" s="167"/>
    </row>
    <row r="707" spans="6:17">
      <c r="F707" s="176"/>
      <c r="G707" s="167"/>
      <c r="H707" s="167"/>
      <c r="I707" s="167"/>
      <c r="J707" s="167"/>
      <c r="K707" s="167"/>
      <c r="L707" s="167"/>
      <c r="M707" s="167"/>
      <c r="N707" s="167"/>
      <c r="O707" s="167"/>
      <c r="P707" s="167"/>
      <c r="Q707" s="167"/>
    </row>
    <row r="708" spans="6:17">
      <c r="F708" s="176"/>
      <c r="G708" s="167"/>
      <c r="H708" s="167"/>
      <c r="I708" s="167"/>
      <c r="J708" s="167"/>
      <c r="K708" s="167"/>
      <c r="L708" s="167"/>
      <c r="M708" s="167"/>
      <c r="N708" s="167"/>
      <c r="O708" s="167"/>
      <c r="P708" s="167"/>
      <c r="Q708" s="167"/>
    </row>
    <row r="709" spans="6:17">
      <c r="F709" s="176"/>
      <c r="G709" s="167"/>
      <c r="H709" s="167"/>
      <c r="I709" s="167"/>
      <c r="J709" s="167"/>
      <c r="K709" s="167"/>
      <c r="L709" s="167"/>
      <c r="M709" s="167"/>
      <c r="N709" s="167"/>
      <c r="O709" s="167"/>
      <c r="P709" s="167"/>
      <c r="Q709" s="167"/>
    </row>
    <row r="710" spans="6:17">
      <c r="F710" s="176"/>
      <c r="G710" s="167"/>
      <c r="H710" s="167"/>
      <c r="I710" s="167"/>
      <c r="J710" s="167"/>
      <c r="K710" s="167"/>
      <c r="L710" s="167"/>
      <c r="M710" s="167"/>
      <c r="N710" s="167"/>
      <c r="O710" s="167"/>
      <c r="P710" s="167"/>
      <c r="Q710" s="167"/>
    </row>
    <row r="711" spans="6:17">
      <c r="F711" s="176"/>
      <c r="G711" s="167"/>
      <c r="H711" s="167"/>
      <c r="I711" s="167"/>
      <c r="J711" s="167"/>
      <c r="K711" s="167"/>
      <c r="L711" s="167"/>
      <c r="M711" s="167"/>
      <c r="N711" s="167"/>
      <c r="O711" s="167"/>
      <c r="P711" s="167"/>
      <c r="Q711" s="167"/>
    </row>
    <row r="712" spans="6:17">
      <c r="F712" s="176"/>
      <c r="G712" s="167"/>
      <c r="H712" s="167"/>
      <c r="I712" s="167"/>
      <c r="J712" s="167"/>
      <c r="K712" s="167"/>
      <c r="L712" s="167"/>
      <c r="M712" s="167"/>
      <c r="N712" s="167"/>
      <c r="O712" s="167"/>
      <c r="P712" s="167"/>
      <c r="Q712" s="167"/>
    </row>
    <row r="713" spans="6:17">
      <c r="F713" s="176"/>
      <c r="G713" s="167"/>
      <c r="H713" s="167"/>
      <c r="I713" s="167"/>
      <c r="J713" s="167"/>
      <c r="K713" s="167"/>
      <c r="L713" s="167"/>
      <c r="M713" s="167"/>
      <c r="N713" s="167"/>
      <c r="O713" s="167"/>
      <c r="P713" s="167"/>
      <c r="Q713" s="167"/>
    </row>
    <row r="714" spans="6:17">
      <c r="F714" s="176"/>
      <c r="G714" s="167"/>
      <c r="H714" s="167"/>
      <c r="I714" s="167"/>
      <c r="J714" s="167"/>
      <c r="K714" s="167"/>
      <c r="L714" s="167"/>
      <c r="M714" s="167"/>
      <c r="N714" s="167"/>
      <c r="O714" s="167"/>
      <c r="P714" s="167"/>
      <c r="Q714" s="167"/>
    </row>
    <row r="715" spans="6:17">
      <c r="F715" s="176"/>
      <c r="G715" s="167"/>
      <c r="H715" s="167"/>
      <c r="I715" s="167"/>
      <c r="J715" s="167"/>
      <c r="K715" s="167"/>
      <c r="L715" s="167"/>
      <c r="M715" s="167"/>
      <c r="N715" s="167"/>
      <c r="O715" s="167"/>
      <c r="P715" s="167"/>
      <c r="Q715" s="167"/>
    </row>
    <row r="716" spans="6:17">
      <c r="F716" s="176"/>
      <c r="G716" s="167"/>
      <c r="H716" s="167"/>
      <c r="I716" s="167"/>
      <c r="J716" s="167"/>
      <c r="K716" s="167"/>
      <c r="L716" s="167"/>
      <c r="M716" s="167"/>
      <c r="N716" s="167"/>
      <c r="O716" s="167"/>
      <c r="P716" s="167"/>
      <c r="Q716" s="167"/>
    </row>
    <row r="717" spans="6:17">
      <c r="F717" s="176"/>
      <c r="G717" s="167"/>
      <c r="H717" s="167"/>
      <c r="I717" s="167"/>
      <c r="J717" s="167"/>
      <c r="K717" s="167"/>
      <c r="L717" s="167"/>
      <c r="M717" s="167"/>
      <c r="N717" s="167"/>
      <c r="O717" s="167"/>
      <c r="P717" s="167"/>
      <c r="Q717" s="167"/>
    </row>
    <row r="718" spans="6:17">
      <c r="F718" s="176"/>
      <c r="G718" s="167"/>
      <c r="H718" s="167"/>
      <c r="I718" s="167"/>
      <c r="J718" s="167"/>
      <c r="K718" s="167"/>
      <c r="L718" s="167"/>
      <c r="M718" s="167"/>
      <c r="N718" s="167"/>
      <c r="O718" s="167"/>
      <c r="P718" s="167"/>
      <c r="Q718" s="167"/>
    </row>
    <row r="719" spans="6:17">
      <c r="F719" s="176"/>
      <c r="G719" s="167"/>
      <c r="H719" s="167"/>
      <c r="I719" s="167"/>
      <c r="J719" s="167"/>
      <c r="K719" s="167"/>
      <c r="L719" s="167"/>
      <c r="M719" s="167"/>
      <c r="N719" s="167"/>
      <c r="O719" s="167"/>
      <c r="P719" s="167"/>
      <c r="Q719" s="167"/>
    </row>
    <row r="720" spans="6:17">
      <c r="F720" s="176"/>
      <c r="G720" s="167"/>
      <c r="H720" s="167"/>
      <c r="I720" s="167"/>
      <c r="J720" s="167"/>
      <c r="K720" s="167"/>
      <c r="L720" s="167"/>
      <c r="M720" s="167"/>
      <c r="N720" s="167"/>
      <c r="O720" s="167"/>
      <c r="P720" s="167"/>
      <c r="Q720" s="167"/>
    </row>
    <row r="721" spans="6:17">
      <c r="F721" s="176"/>
      <c r="G721" s="167"/>
      <c r="H721" s="167"/>
      <c r="I721" s="167"/>
      <c r="J721" s="167"/>
      <c r="K721" s="167"/>
      <c r="L721" s="167"/>
      <c r="M721" s="167"/>
      <c r="N721" s="167"/>
      <c r="O721" s="167"/>
      <c r="P721" s="167"/>
      <c r="Q721" s="167"/>
    </row>
    <row r="722" spans="6:17">
      <c r="F722" s="176"/>
      <c r="G722" s="167"/>
      <c r="H722" s="167"/>
      <c r="I722" s="167"/>
      <c r="J722" s="167"/>
      <c r="K722" s="167"/>
      <c r="L722" s="167"/>
      <c r="M722" s="167"/>
      <c r="N722" s="167"/>
      <c r="O722" s="167"/>
      <c r="P722" s="167"/>
      <c r="Q722" s="167"/>
    </row>
    <row r="723" spans="6:17">
      <c r="F723" s="176"/>
      <c r="G723" s="167"/>
      <c r="H723" s="167"/>
      <c r="I723" s="167"/>
      <c r="J723" s="167"/>
      <c r="K723" s="167"/>
      <c r="L723" s="167"/>
      <c r="M723" s="167"/>
      <c r="N723" s="167"/>
      <c r="O723" s="167"/>
      <c r="P723" s="167"/>
      <c r="Q723" s="167"/>
    </row>
    <row r="724" spans="6:17">
      <c r="F724" s="176"/>
      <c r="G724" s="167"/>
      <c r="H724" s="167"/>
      <c r="I724" s="167"/>
      <c r="J724" s="167"/>
      <c r="K724" s="167"/>
      <c r="L724" s="167"/>
      <c r="M724" s="167"/>
      <c r="N724" s="167"/>
      <c r="O724" s="167"/>
      <c r="P724" s="167"/>
      <c r="Q724" s="167"/>
    </row>
    <row r="725" spans="6:17">
      <c r="F725" s="176"/>
      <c r="G725" s="167"/>
      <c r="H725" s="167"/>
      <c r="I725" s="167"/>
      <c r="J725" s="167"/>
      <c r="K725" s="167"/>
      <c r="L725" s="167"/>
      <c r="M725" s="167"/>
      <c r="N725" s="167"/>
      <c r="O725" s="167"/>
      <c r="P725" s="167"/>
      <c r="Q725" s="167"/>
    </row>
    <row r="726" spans="6:17">
      <c r="F726" s="176"/>
      <c r="G726" s="167"/>
      <c r="H726" s="167"/>
      <c r="I726" s="167"/>
      <c r="J726" s="167"/>
      <c r="K726" s="167"/>
      <c r="L726" s="167"/>
      <c r="M726" s="167"/>
      <c r="N726" s="167"/>
      <c r="O726" s="167"/>
      <c r="P726" s="167"/>
      <c r="Q726" s="167"/>
    </row>
    <row r="727" spans="6:17">
      <c r="F727" s="176"/>
      <c r="G727" s="167"/>
      <c r="H727" s="167"/>
      <c r="I727" s="167"/>
      <c r="J727" s="167"/>
      <c r="K727" s="167"/>
      <c r="L727" s="167"/>
      <c r="M727" s="167"/>
      <c r="N727" s="167"/>
      <c r="O727" s="167"/>
      <c r="P727" s="167"/>
      <c r="Q727" s="167"/>
    </row>
    <row r="728" spans="6:17">
      <c r="F728" s="176"/>
      <c r="G728" s="167"/>
      <c r="H728" s="167"/>
      <c r="I728" s="167"/>
      <c r="J728" s="167"/>
      <c r="K728" s="167"/>
      <c r="L728" s="167"/>
      <c r="M728" s="167"/>
      <c r="N728" s="167"/>
      <c r="O728" s="167"/>
      <c r="P728" s="167"/>
      <c r="Q728" s="167"/>
    </row>
    <row r="729" spans="6:17">
      <c r="F729" s="176"/>
      <c r="G729" s="167"/>
      <c r="H729" s="167"/>
      <c r="I729" s="167"/>
      <c r="J729" s="167"/>
      <c r="K729" s="167"/>
      <c r="L729" s="167"/>
      <c r="M729" s="167"/>
      <c r="N729" s="167"/>
      <c r="O729" s="167"/>
      <c r="P729" s="167"/>
      <c r="Q729" s="167"/>
    </row>
    <row r="730" spans="6:17">
      <c r="F730" s="176"/>
      <c r="G730" s="167"/>
      <c r="H730" s="167"/>
      <c r="I730" s="167"/>
      <c r="J730" s="167"/>
      <c r="K730" s="167"/>
      <c r="L730" s="167"/>
      <c r="M730" s="167"/>
      <c r="N730" s="167"/>
      <c r="O730" s="167"/>
      <c r="P730" s="167"/>
      <c r="Q730" s="167"/>
    </row>
    <row r="731" spans="6:17">
      <c r="F731" s="176"/>
      <c r="G731" s="167"/>
      <c r="H731" s="167"/>
      <c r="I731" s="167"/>
      <c r="J731" s="167"/>
      <c r="K731" s="167"/>
      <c r="L731" s="167"/>
      <c r="M731" s="167"/>
      <c r="N731" s="167"/>
      <c r="O731" s="167"/>
      <c r="P731" s="167"/>
      <c r="Q731" s="167"/>
    </row>
    <row r="732" spans="6:17">
      <c r="F732" s="176"/>
      <c r="G732" s="167"/>
      <c r="H732" s="167"/>
      <c r="I732" s="167"/>
      <c r="J732" s="167"/>
      <c r="K732" s="167"/>
      <c r="L732" s="167"/>
      <c r="M732" s="167"/>
      <c r="N732" s="167"/>
      <c r="O732" s="167"/>
      <c r="P732" s="167"/>
      <c r="Q732" s="167"/>
    </row>
    <row r="733" spans="6:17">
      <c r="F733" s="176"/>
      <c r="G733" s="167"/>
      <c r="H733" s="167"/>
      <c r="I733" s="167"/>
      <c r="J733" s="167"/>
      <c r="K733" s="167"/>
      <c r="L733" s="167"/>
      <c r="M733" s="167"/>
      <c r="N733" s="167"/>
      <c r="O733" s="167"/>
      <c r="P733" s="167"/>
      <c r="Q733" s="167"/>
    </row>
    <row r="734" spans="6:17">
      <c r="F734" s="176"/>
      <c r="G734" s="167"/>
      <c r="H734" s="167"/>
      <c r="I734" s="167"/>
      <c r="J734" s="167"/>
      <c r="K734" s="167"/>
      <c r="L734" s="167"/>
      <c r="M734" s="167"/>
      <c r="N734" s="167"/>
      <c r="O734" s="167"/>
      <c r="P734" s="167"/>
      <c r="Q734" s="167"/>
    </row>
    <row r="735" spans="6:17">
      <c r="F735" s="176"/>
      <c r="G735" s="167"/>
      <c r="H735" s="167"/>
      <c r="I735" s="167"/>
      <c r="J735" s="167"/>
      <c r="K735" s="167"/>
      <c r="L735" s="167"/>
      <c r="M735" s="167"/>
      <c r="N735" s="167"/>
      <c r="O735" s="167"/>
      <c r="P735" s="167"/>
      <c r="Q735" s="167"/>
    </row>
    <row r="736" spans="6:17">
      <c r="F736" s="176"/>
      <c r="G736" s="167"/>
      <c r="H736" s="167"/>
      <c r="I736" s="167"/>
      <c r="J736" s="167"/>
      <c r="K736" s="167"/>
      <c r="L736" s="167"/>
      <c r="M736" s="167"/>
      <c r="N736" s="167"/>
      <c r="O736" s="167"/>
      <c r="P736" s="167"/>
      <c r="Q736" s="167"/>
    </row>
    <row r="737" spans="6:17">
      <c r="F737" s="176"/>
      <c r="G737" s="167"/>
      <c r="H737" s="167"/>
      <c r="I737" s="167"/>
      <c r="J737" s="167"/>
      <c r="K737" s="167"/>
      <c r="L737" s="167"/>
      <c r="M737" s="167"/>
      <c r="N737" s="167"/>
      <c r="O737" s="167"/>
      <c r="P737" s="167"/>
      <c r="Q737" s="167"/>
    </row>
    <row r="738" spans="6:17">
      <c r="F738" s="176"/>
      <c r="G738" s="167"/>
      <c r="H738" s="167"/>
      <c r="I738" s="167"/>
      <c r="J738" s="167"/>
      <c r="K738" s="167"/>
      <c r="L738" s="167"/>
      <c r="M738" s="167"/>
      <c r="N738" s="167"/>
      <c r="O738" s="167"/>
      <c r="P738" s="167"/>
      <c r="Q738" s="167"/>
    </row>
    <row r="739" spans="6:17">
      <c r="F739" s="176"/>
      <c r="G739" s="167"/>
      <c r="H739" s="167"/>
      <c r="I739" s="167"/>
      <c r="J739" s="167"/>
      <c r="K739" s="167"/>
      <c r="L739" s="167"/>
      <c r="M739" s="167"/>
      <c r="N739" s="167"/>
      <c r="O739" s="167"/>
      <c r="P739" s="167"/>
      <c r="Q739" s="167"/>
    </row>
    <row r="740" spans="6:17">
      <c r="F740" s="176"/>
      <c r="G740" s="167"/>
      <c r="H740" s="167"/>
      <c r="I740" s="167"/>
      <c r="J740" s="167"/>
      <c r="K740" s="167"/>
      <c r="L740" s="167"/>
      <c r="M740" s="167"/>
      <c r="N740" s="167"/>
      <c r="O740" s="167"/>
      <c r="P740" s="167"/>
      <c r="Q740" s="167"/>
    </row>
    <row r="741" spans="6:17">
      <c r="F741" s="176"/>
      <c r="G741" s="167"/>
      <c r="H741" s="167"/>
      <c r="I741" s="167"/>
      <c r="J741" s="167"/>
      <c r="K741" s="167"/>
      <c r="L741" s="167"/>
      <c r="M741" s="167"/>
      <c r="N741" s="167"/>
      <c r="O741" s="167"/>
      <c r="P741" s="167"/>
      <c r="Q741" s="167"/>
    </row>
    <row r="742" spans="6:17">
      <c r="F742" s="176"/>
      <c r="G742" s="167"/>
      <c r="H742" s="167"/>
      <c r="I742" s="167"/>
      <c r="J742" s="167"/>
      <c r="K742" s="167"/>
      <c r="L742" s="167"/>
      <c r="M742" s="167"/>
      <c r="N742" s="167"/>
      <c r="O742" s="167"/>
      <c r="P742" s="167"/>
      <c r="Q742" s="167"/>
    </row>
    <row r="743" spans="6:17">
      <c r="F743" s="176"/>
      <c r="G743" s="167"/>
      <c r="H743" s="167"/>
      <c r="I743" s="167"/>
      <c r="J743" s="167"/>
      <c r="K743" s="167"/>
      <c r="L743" s="167"/>
      <c r="M743" s="167"/>
      <c r="N743" s="167"/>
      <c r="O743" s="167"/>
      <c r="P743" s="167"/>
      <c r="Q743" s="167"/>
    </row>
    <row r="744" spans="6:17">
      <c r="F744" s="176"/>
      <c r="G744" s="167"/>
      <c r="H744" s="167"/>
      <c r="I744" s="167"/>
      <c r="J744" s="167"/>
      <c r="K744" s="167"/>
      <c r="L744" s="167"/>
      <c r="M744" s="167"/>
      <c r="N744" s="167"/>
      <c r="O744" s="167"/>
      <c r="P744" s="167"/>
      <c r="Q744" s="167"/>
    </row>
    <row r="745" spans="6:17">
      <c r="F745" s="176"/>
      <c r="G745" s="167"/>
      <c r="H745" s="167"/>
      <c r="I745" s="167"/>
      <c r="J745" s="167"/>
      <c r="K745" s="167"/>
      <c r="L745" s="167"/>
      <c r="M745" s="167"/>
      <c r="N745" s="167"/>
      <c r="O745" s="167"/>
      <c r="P745" s="167"/>
      <c r="Q745" s="167"/>
    </row>
    <row r="746" spans="6:17">
      <c r="F746" s="176"/>
      <c r="G746" s="167"/>
      <c r="H746" s="167"/>
      <c r="I746" s="167"/>
      <c r="J746" s="167"/>
      <c r="K746" s="167"/>
      <c r="L746" s="167"/>
      <c r="M746" s="167"/>
      <c r="N746" s="167"/>
      <c r="O746" s="167"/>
      <c r="P746" s="167"/>
      <c r="Q746" s="167"/>
    </row>
    <row r="747" spans="6:17">
      <c r="F747" s="176"/>
      <c r="G747" s="167"/>
      <c r="H747" s="167"/>
      <c r="I747" s="167"/>
      <c r="J747" s="167"/>
      <c r="K747" s="167"/>
      <c r="L747" s="167"/>
      <c r="M747" s="167"/>
      <c r="N747" s="167"/>
      <c r="O747" s="167"/>
      <c r="P747" s="167"/>
      <c r="Q747" s="167"/>
    </row>
    <row r="748" spans="6:17">
      <c r="F748" s="176"/>
      <c r="G748" s="167"/>
      <c r="H748" s="167"/>
      <c r="I748" s="167"/>
      <c r="J748" s="167"/>
      <c r="K748" s="167"/>
      <c r="L748" s="167"/>
      <c r="M748" s="167"/>
      <c r="N748" s="167"/>
      <c r="O748" s="167"/>
      <c r="P748" s="167"/>
      <c r="Q748" s="167"/>
    </row>
    <row r="749" spans="6:17">
      <c r="F749" s="176"/>
      <c r="G749" s="167"/>
      <c r="H749" s="167"/>
      <c r="I749" s="167"/>
      <c r="J749" s="167"/>
      <c r="K749" s="167"/>
      <c r="L749" s="167"/>
      <c r="M749" s="167"/>
      <c r="N749" s="167"/>
      <c r="O749" s="167"/>
      <c r="P749" s="167"/>
      <c r="Q749" s="167"/>
    </row>
    <row r="750" spans="6:17">
      <c r="F750" s="176"/>
      <c r="G750" s="167"/>
      <c r="H750" s="167"/>
      <c r="I750" s="167"/>
      <c r="J750" s="167"/>
      <c r="K750" s="167"/>
      <c r="L750" s="167"/>
      <c r="M750" s="167"/>
      <c r="N750" s="167"/>
      <c r="O750" s="167"/>
      <c r="P750" s="167"/>
      <c r="Q750" s="167"/>
    </row>
    <row r="751" spans="6:17">
      <c r="F751" s="176"/>
      <c r="G751" s="167"/>
      <c r="H751" s="167"/>
      <c r="I751" s="167"/>
      <c r="J751" s="167"/>
      <c r="K751" s="167"/>
      <c r="L751" s="167"/>
      <c r="M751" s="167"/>
      <c r="N751" s="167"/>
      <c r="O751" s="167"/>
      <c r="P751" s="167"/>
      <c r="Q751" s="167"/>
    </row>
    <row r="752" spans="6:17">
      <c r="F752" s="176"/>
      <c r="G752" s="167"/>
      <c r="H752" s="167"/>
      <c r="I752" s="167"/>
      <c r="J752" s="167"/>
      <c r="K752" s="167"/>
      <c r="L752" s="167"/>
      <c r="M752" s="167"/>
      <c r="N752" s="167"/>
      <c r="O752" s="167"/>
      <c r="P752" s="167"/>
      <c r="Q752" s="167"/>
    </row>
    <row r="753" spans="6:17">
      <c r="F753" s="176"/>
      <c r="G753" s="167"/>
      <c r="H753" s="167"/>
      <c r="I753" s="167"/>
      <c r="J753" s="167"/>
      <c r="K753" s="167"/>
      <c r="L753" s="167"/>
      <c r="M753" s="167"/>
      <c r="N753" s="167"/>
      <c r="O753" s="167"/>
      <c r="P753" s="167"/>
      <c r="Q753" s="167"/>
    </row>
    <row r="754" spans="6:17">
      <c r="F754" s="176"/>
      <c r="G754" s="167"/>
      <c r="H754" s="167"/>
      <c r="I754" s="167"/>
      <c r="J754" s="167"/>
      <c r="K754" s="167"/>
      <c r="L754" s="167"/>
      <c r="M754" s="167"/>
      <c r="N754" s="167"/>
      <c r="O754" s="167"/>
      <c r="P754" s="167"/>
      <c r="Q754" s="167"/>
    </row>
    <row r="755" spans="6:17">
      <c r="F755" s="176"/>
      <c r="G755" s="167"/>
      <c r="H755" s="167"/>
      <c r="I755" s="167"/>
      <c r="J755" s="167"/>
      <c r="K755" s="167"/>
      <c r="L755" s="167"/>
      <c r="M755" s="167"/>
      <c r="N755" s="167"/>
      <c r="O755" s="167"/>
      <c r="P755" s="167"/>
      <c r="Q755" s="167"/>
    </row>
    <row r="756" spans="6:17">
      <c r="F756" s="176"/>
      <c r="G756" s="167"/>
      <c r="H756" s="167"/>
      <c r="I756" s="167"/>
      <c r="J756" s="167"/>
      <c r="K756" s="167"/>
      <c r="L756" s="167"/>
      <c r="M756" s="167"/>
      <c r="N756" s="167"/>
      <c r="O756" s="167"/>
      <c r="P756" s="167"/>
      <c r="Q756" s="167"/>
    </row>
    <row r="757" spans="6:17">
      <c r="F757" s="176"/>
      <c r="G757" s="167"/>
      <c r="H757" s="167"/>
      <c r="I757" s="167"/>
      <c r="J757" s="167"/>
      <c r="K757" s="167"/>
      <c r="L757" s="167"/>
      <c r="M757" s="167"/>
      <c r="N757" s="167"/>
      <c r="O757" s="167"/>
      <c r="P757" s="167"/>
      <c r="Q757" s="167"/>
    </row>
    <row r="758" spans="6:17">
      <c r="F758" s="176"/>
      <c r="G758" s="167"/>
      <c r="H758" s="167"/>
      <c r="I758" s="167"/>
      <c r="J758" s="167"/>
      <c r="K758" s="167"/>
      <c r="L758" s="167"/>
      <c r="M758" s="167"/>
      <c r="N758" s="167"/>
      <c r="O758" s="167"/>
      <c r="P758" s="167"/>
      <c r="Q758" s="167"/>
    </row>
    <row r="759" spans="6:17">
      <c r="F759" s="176"/>
      <c r="G759" s="167"/>
      <c r="H759" s="167"/>
      <c r="I759" s="167"/>
      <c r="J759" s="167"/>
      <c r="K759" s="167"/>
      <c r="L759" s="167"/>
      <c r="M759" s="167"/>
      <c r="N759" s="167"/>
      <c r="O759" s="167"/>
      <c r="P759" s="167"/>
      <c r="Q759" s="167"/>
    </row>
    <row r="760" spans="6:17">
      <c r="F760" s="176"/>
      <c r="G760" s="167"/>
      <c r="H760" s="167"/>
      <c r="I760" s="167"/>
      <c r="J760" s="167"/>
      <c r="K760" s="167"/>
      <c r="L760" s="167"/>
      <c r="M760" s="167"/>
      <c r="N760" s="167"/>
      <c r="O760" s="167"/>
      <c r="P760" s="167"/>
      <c r="Q760" s="167"/>
    </row>
    <row r="761" spans="6:17">
      <c r="F761" s="176"/>
      <c r="G761" s="167"/>
      <c r="H761" s="167"/>
      <c r="I761" s="167"/>
      <c r="J761" s="167"/>
      <c r="K761" s="167"/>
      <c r="L761" s="167"/>
      <c r="M761" s="167"/>
      <c r="N761" s="167"/>
      <c r="O761" s="167"/>
      <c r="P761" s="167"/>
      <c r="Q761" s="167"/>
    </row>
    <row r="762" spans="6:17">
      <c r="F762" s="176"/>
      <c r="G762" s="167"/>
      <c r="H762" s="167"/>
      <c r="I762" s="167"/>
      <c r="J762" s="167"/>
      <c r="K762" s="167"/>
      <c r="L762" s="167"/>
      <c r="M762" s="167"/>
      <c r="N762" s="167"/>
      <c r="O762" s="167"/>
      <c r="P762" s="167"/>
      <c r="Q762" s="167"/>
    </row>
    <row r="763" spans="6:17">
      <c r="F763" s="176"/>
      <c r="G763" s="167"/>
      <c r="H763" s="167"/>
      <c r="I763" s="167"/>
      <c r="J763" s="167"/>
      <c r="K763" s="167"/>
      <c r="L763" s="167"/>
      <c r="M763" s="167"/>
      <c r="N763" s="167"/>
      <c r="O763" s="167"/>
      <c r="P763" s="167"/>
      <c r="Q763" s="167"/>
    </row>
    <row r="764" spans="6:17">
      <c r="F764" s="176"/>
      <c r="G764" s="167"/>
      <c r="H764" s="167"/>
      <c r="I764" s="167"/>
      <c r="J764" s="167"/>
      <c r="K764" s="167"/>
      <c r="L764" s="167"/>
      <c r="M764" s="167"/>
      <c r="N764" s="167"/>
      <c r="O764" s="167"/>
      <c r="P764" s="167"/>
      <c r="Q764" s="167"/>
    </row>
    <row r="765" spans="6:17">
      <c r="F765" s="176"/>
      <c r="G765" s="167"/>
      <c r="H765" s="167"/>
      <c r="I765" s="167"/>
      <c r="J765" s="167"/>
      <c r="K765" s="167"/>
      <c r="L765" s="167"/>
      <c r="M765" s="167"/>
      <c r="N765" s="167"/>
      <c r="O765" s="167"/>
      <c r="P765" s="167"/>
      <c r="Q765" s="167"/>
    </row>
    <row r="766" spans="6:17">
      <c r="F766" s="176"/>
      <c r="G766" s="167"/>
      <c r="H766" s="167"/>
      <c r="I766" s="167"/>
      <c r="J766" s="167"/>
      <c r="K766" s="167"/>
      <c r="L766" s="167"/>
      <c r="M766" s="167"/>
      <c r="N766" s="167"/>
      <c r="O766" s="167"/>
      <c r="P766" s="167"/>
      <c r="Q766" s="167"/>
    </row>
    <row r="767" spans="6:17">
      <c r="F767" s="176"/>
      <c r="G767" s="167"/>
      <c r="H767" s="167"/>
      <c r="I767" s="167"/>
      <c r="J767" s="167"/>
      <c r="K767" s="167"/>
      <c r="L767" s="167"/>
      <c r="M767" s="167"/>
      <c r="N767" s="167"/>
      <c r="O767" s="167"/>
      <c r="P767" s="167"/>
      <c r="Q767" s="167"/>
    </row>
    <row r="768" spans="6:17">
      <c r="F768" s="176"/>
      <c r="G768" s="167"/>
      <c r="H768" s="167"/>
      <c r="I768" s="167"/>
      <c r="J768" s="167"/>
      <c r="K768" s="167"/>
      <c r="L768" s="167"/>
      <c r="M768" s="167"/>
      <c r="N768" s="167"/>
      <c r="O768" s="167"/>
      <c r="P768" s="167"/>
      <c r="Q768" s="167"/>
    </row>
    <row r="769" spans="6:17">
      <c r="F769" s="176"/>
      <c r="G769" s="167"/>
      <c r="H769" s="167"/>
      <c r="I769" s="167"/>
      <c r="J769" s="167"/>
      <c r="K769" s="167"/>
      <c r="L769" s="167"/>
      <c r="M769" s="167"/>
      <c r="N769" s="167"/>
      <c r="O769" s="167"/>
      <c r="P769" s="167"/>
      <c r="Q769" s="167"/>
    </row>
    <row r="770" spans="6:17">
      <c r="F770" s="176"/>
      <c r="G770" s="167"/>
      <c r="H770" s="167"/>
      <c r="I770" s="167"/>
      <c r="J770" s="167"/>
      <c r="K770" s="167"/>
      <c r="L770" s="167"/>
      <c r="M770" s="167"/>
      <c r="N770" s="167"/>
      <c r="O770" s="167"/>
      <c r="P770" s="167"/>
      <c r="Q770" s="167"/>
    </row>
    <row r="771" spans="6:17">
      <c r="F771" s="176"/>
      <c r="G771" s="167"/>
      <c r="H771" s="167"/>
      <c r="I771" s="167"/>
      <c r="J771" s="167"/>
      <c r="K771" s="167"/>
      <c r="L771" s="167"/>
      <c r="M771" s="167"/>
      <c r="N771" s="167"/>
      <c r="O771" s="167"/>
      <c r="P771" s="167"/>
      <c r="Q771" s="167"/>
    </row>
    <row r="772" spans="6:17">
      <c r="F772" s="176"/>
      <c r="G772" s="167"/>
      <c r="H772" s="167"/>
      <c r="I772" s="167"/>
      <c r="J772" s="167"/>
      <c r="K772" s="167"/>
      <c r="L772" s="167"/>
      <c r="M772" s="167"/>
      <c r="N772" s="167"/>
      <c r="O772" s="167"/>
      <c r="P772" s="167"/>
      <c r="Q772" s="167"/>
    </row>
    <row r="773" spans="6:17">
      <c r="F773" s="176"/>
      <c r="G773" s="167"/>
      <c r="H773" s="167"/>
      <c r="I773" s="167"/>
      <c r="J773" s="167"/>
      <c r="K773" s="167"/>
      <c r="L773" s="167"/>
      <c r="M773" s="167"/>
      <c r="N773" s="167"/>
      <c r="O773" s="167"/>
      <c r="P773" s="167"/>
      <c r="Q773" s="167"/>
    </row>
    <row r="774" spans="6:17">
      <c r="F774" s="176"/>
      <c r="G774" s="167"/>
      <c r="H774" s="167"/>
      <c r="I774" s="167"/>
      <c r="J774" s="167"/>
      <c r="K774" s="167"/>
      <c r="L774" s="167"/>
      <c r="M774" s="167"/>
      <c r="N774" s="167"/>
      <c r="O774" s="167"/>
      <c r="P774" s="167"/>
      <c r="Q774" s="167"/>
    </row>
    <row r="775" spans="6:17">
      <c r="F775" s="176"/>
      <c r="G775" s="167"/>
      <c r="H775" s="167"/>
      <c r="I775" s="167"/>
      <c r="J775" s="167"/>
      <c r="K775" s="167"/>
      <c r="L775" s="167"/>
      <c r="M775" s="167"/>
      <c r="N775" s="167"/>
      <c r="O775" s="167"/>
      <c r="P775" s="167"/>
      <c r="Q775" s="167"/>
    </row>
    <row r="776" spans="6:17">
      <c r="F776" s="176"/>
      <c r="G776" s="167"/>
      <c r="H776" s="167"/>
      <c r="I776" s="167"/>
      <c r="J776" s="167"/>
      <c r="K776" s="167"/>
      <c r="L776" s="167"/>
      <c r="M776" s="167"/>
      <c r="N776" s="167"/>
      <c r="O776" s="167"/>
      <c r="P776" s="167"/>
      <c r="Q776" s="167"/>
    </row>
    <row r="777" spans="6:17">
      <c r="F777" s="176"/>
      <c r="G777" s="167"/>
      <c r="H777" s="167"/>
      <c r="I777" s="167"/>
      <c r="J777" s="167"/>
      <c r="K777" s="167"/>
      <c r="L777" s="167"/>
      <c r="M777" s="167"/>
      <c r="N777" s="167"/>
      <c r="O777" s="167"/>
      <c r="P777" s="167"/>
      <c r="Q777" s="167"/>
    </row>
    <row r="778" spans="6:17">
      <c r="F778" s="176"/>
      <c r="G778" s="167"/>
      <c r="H778" s="167"/>
      <c r="I778" s="167"/>
      <c r="J778" s="167"/>
      <c r="K778" s="167"/>
      <c r="L778" s="167"/>
      <c r="M778" s="167"/>
      <c r="N778" s="167"/>
      <c r="O778" s="167"/>
      <c r="P778" s="167"/>
      <c r="Q778" s="167"/>
    </row>
    <row r="779" spans="6:17">
      <c r="F779" s="176"/>
      <c r="G779" s="167"/>
      <c r="H779" s="167"/>
      <c r="I779" s="167"/>
      <c r="J779" s="167"/>
      <c r="K779" s="167"/>
      <c r="L779" s="167"/>
      <c r="M779" s="167"/>
      <c r="N779" s="167"/>
      <c r="O779" s="167"/>
      <c r="P779" s="167"/>
      <c r="Q779" s="167"/>
    </row>
    <row r="780" spans="6:17">
      <c r="F780" s="176"/>
      <c r="G780" s="167"/>
      <c r="H780" s="167"/>
      <c r="I780" s="167"/>
      <c r="J780" s="167"/>
      <c r="K780" s="167"/>
      <c r="L780" s="167"/>
      <c r="M780" s="167"/>
      <c r="N780" s="167"/>
      <c r="O780" s="167"/>
      <c r="P780" s="167"/>
      <c r="Q780" s="167"/>
    </row>
    <row r="781" spans="6:17">
      <c r="F781" s="176"/>
      <c r="G781" s="167"/>
      <c r="H781" s="167"/>
      <c r="I781" s="167"/>
      <c r="J781" s="167"/>
      <c r="K781" s="167"/>
      <c r="L781" s="167"/>
      <c r="M781" s="167"/>
      <c r="N781" s="167"/>
      <c r="O781" s="167"/>
      <c r="P781" s="167"/>
      <c r="Q781" s="167"/>
    </row>
    <row r="782" spans="6:17">
      <c r="F782" s="176"/>
      <c r="G782" s="167"/>
      <c r="H782" s="167"/>
      <c r="I782" s="167"/>
      <c r="J782" s="167"/>
      <c r="K782" s="167"/>
      <c r="L782" s="167"/>
      <c r="M782" s="167"/>
      <c r="N782" s="167"/>
      <c r="O782" s="167"/>
      <c r="P782" s="167"/>
      <c r="Q782" s="167"/>
    </row>
    <row r="783" spans="6:17">
      <c r="F783" s="176"/>
      <c r="G783" s="167"/>
      <c r="H783" s="167"/>
      <c r="I783" s="167"/>
      <c r="J783" s="167"/>
      <c r="K783" s="167"/>
      <c r="L783" s="167"/>
      <c r="M783" s="167"/>
      <c r="N783" s="167"/>
      <c r="O783" s="167"/>
      <c r="P783" s="167"/>
      <c r="Q783" s="167"/>
    </row>
    <row r="784" spans="6:17">
      <c r="F784" s="176"/>
      <c r="G784" s="167"/>
      <c r="H784" s="167"/>
      <c r="I784" s="167"/>
      <c r="J784" s="167"/>
      <c r="K784" s="167"/>
      <c r="L784" s="167"/>
      <c r="M784" s="167"/>
      <c r="N784" s="167"/>
      <c r="O784" s="167"/>
      <c r="P784" s="167"/>
      <c r="Q784" s="167"/>
    </row>
    <row r="785" spans="6:17">
      <c r="F785" s="176"/>
      <c r="G785" s="167"/>
      <c r="H785" s="167"/>
      <c r="I785" s="167"/>
      <c r="J785" s="167"/>
      <c r="K785" s="167"/>
      <c r="L785" s="167"/>
      <c r="M785" s="167"/>
      <c r="N785" s="167"/>
      <c r="O785" s="167"/>
      <c r="P785" s="167"/>
      <c r="Q785" s="167"/>
    </row>
    <row r="786" spans="6:17">
      <c r="F786" s="176"/>
      <c r="G786" s="167"/>
      <c r="H786" s="167"/>
      <c r="I786" s="167"/>
      <c r="J786" s="167"/>
      <c r="K786" s="167"/>
      <c r="L786" s="167"/>
      <c r="M786" s="167"/>
      <c r="N786" s="167"/>
      <c r="O786" s="167"/>
      <c r="P786" s="167"/>
      <c r="Q786" s="167"/>
    </row>
    <row r="787" spans="6:17">
      <c r="F787" s="176"/>
      <c r="G787" s="167"/>
      <c r="H787" s="167"/>
      <c r="I787" s="167"/>
      <c r="J787" s="167"/>
      <c r="K787" s="167"/>
      <c r="L787" s="167"/>
      <c r="M787" s="167"/>
      <c r="N787" s="167"/>
      <c r="O787" s="167"/>
      <c r="P787" s="167"/>
      <c r="Q787" s="167"/>
    </row>
    <row r="788" spans="6:17">
      <c r="F788" s="176"/>
      <c r="G788" s="167"/>
      <c r="H788" s="167"/>
      <c r="I788" s="167"/>
      <c r="J788" s="167"/>
      <c r="K788" s="167"/>
      <c r="L788" s="167"/>
      <c r="M788" s="167"/>
      <c r="N788" s="167"/>
      <c r="O788" s="167"/>
      <c r="P788" s="167"/>
      <c r="Q788" s="167"/>
    </row>
    <row r="789" spans="6:17">
      <c r="F789" s="176"/>
      <c r="G789" s="167"/>
      <c r="H789" s="167"/>
      <c r="I789" s="167"/>
      <c r="J789" s="167"/>
      <c r="K789" s="167"/>
      <c r="L789" s="167"/>
      <c r="M789" s="167"/>
      <c r="N789" s="167"/>
      <c r="O789" s="167"/>
      <c r="P789" s="167"/>
      <c r="Q789" s="167"/>
    </row>
    <row r="790" spans="6:17">
      <c r="F790" s="176"/>
      <c r="G790" s="167"/>
      <c r="H790" s="167"/>
      <c r="I790" s="167"/>
      <c r="J790" s="167"/>
      <c r="K790" s="167"/>
      <c r="L790" s="167"/>
      <c r="M790" s="167"/>
      <c r="N790" s="167"/>
      <c r="O790" s="167"/>
      <c r="P790" s="167"/>
      <c r="Q790" s="167"/>
    </row>
    <row r="791" spans="6:17">
      <c r="F791" s="176"/>
      <c r="G791" s="167"/>
      <c r="H791" s="167"/>
      <c r="I791" s="167"/>
      <c r="J791" s="167"/>
      <c r="K791" s="167"/>
      <c r="L791" s="167"/>
      <c r="M791" s="167"/>
      <c r="N791" s="167"/>
      <c r="O791" s="167"/>
      <c r="P791" s="167"/>
      <c r="Q791" s="167"/>
    </row>
    <row r="792" spans="6:17">
      <c r="F792" s="176"/>
      <c r="G792" s="167"/>
      <c r="H792" s="167"/>
      <c r="I792" s="167"/>
      <c r="J792" s="167"/>
      <c r="K792" s="167"/>
      <c r="L792" s="167"/>
      <c r="M792" s="167"/>
      <c r="N792" s="167"/>
      <c r="O792" s="167"/>
      <c r="P792" s="167"/>
      <c r="Q792" s="167"/>
    </row>
    <row r="793" spans="6:17">
      <c r="F793" s="176"/>
      <c r="G793" s="167"/>
      <c r="H793" s="167"/>
      <c r="I793" s="167"/>
      <c r="J793" s="167"/>
      <c r="K793" s="167"/>
      <c r="L793" s="167"/>
      <c r="M793" s="167"/>
      <c r="N793" s="167"/>
      <c r="O793" s="167"/>
      <c r="P793" s="167"/>
      <c r="Q793" s="167"/>
    </row>
    <row r="794" spans="6:17">
      <c r="F794" s="176"/>
      <c r="G794" s="167"/>
      <c r="H794" s="167"/>
      <c r="I794" s="167"/>
      <c r="J794" s="167"/>
      <c r="K794" s="167"/>
      <c r="L794" s="167"/>
      <c r="M794" s="167"/>
      <c r="N794" s="167"/>
      <c r="O794" s="167"/>
      <c r="P794" s="167"/>
      <c r="Q794" s="167"/>
    </row>
    <row r="795" spans="6:17">
      <c r="F795" s="176"/>
      <c r="G795" s="167"/>
      <c r="H795" s="167"/>
      <c r="I795" s="167"/>
      <c r="J795" s="167"/>
      <c r="K795" s="167"/>
      <c r="L795" s="167"/>
      <c r="M795" s="167"/>
      <c r="N795" s="167"/>
      <c r="O795" s="167"/>
      <c r="P795" s="167"/>
      <c r="Q795" s="167"/>
    </row>
    <row r="796" spans="6:17">
      <c r="F796" s="176"/>
      <c r="G796" s="167"/>
      <c r="H796" s="167"/>
      <c r="I796" s="167"/>
      <c r="J796" s="167"/>
      <c r="K796" s="167"/>
      <c r="L796" s="167"/>
      <c r="M796" s="167"/>
      <c r="N796" s="167"/>
      <c r="O796" s="167"/>
      <c r="P796" s="167"/>
      <c r="Q796" s="167"/>
    </row>
    <row r="797" spans="6:17">
      <c r="F797" s="176"/>
      <c r="G797" s="167"/>
      <c r="H797" s="167"/>
      <c r="I797" s="167"/>
      <c r="J797" s="167"/>
      <c r="K797" s="167"/>
      <c r="L797" s="167"/>
      <c r="M797" s="167"/>
      <c r="N797" s="167"/>
      <c r="O797" s="167"/>
      <c r="P797" s="167"/>
      <c r="Q797" s="167"/>
    </row>
    <row r="798" spans="6:17">
      <c r="F798" s="176"/>
      <c r="G798" s="167"/>
      <c r="H798" s="167"/>
      <c r="I798" s="167"/>
      <c r="J798" s="167"/>
      <c r="K798" s="167"/>
      <c r="L798" s="167"/>
      <c r="M798" s="167"/>
      <c r="N798" s="167"/>
      <c r="O798" s="167"/>
      <c r="P798" s="167"/>
      <c r="Q798" s="167"/>
    </row>
    <row r="799" spans="6:17">
      <c r="F799" s="176"/>
      <c r="G799" s="167"/>
      <c r="H799" s="167"/>
      <c r="I799" s="167"/>
      <c r="J799" s="167"/>
      <c r="K799" s="167"/>
      <c r="L799" s="167"/>
      <c r="M799" s="167"/>
      <c r="N799" s="167"/>
      <c r="O799" s="167"/>
      <c r="P799" s="167"/>
      <c r="Q799" s="167"/>
    </row>
    <row r="800" spans="6:17">
      <c r="F800" s="176"/>
      <c r="G800" s="167"/>
      <c r="H800" s="167"/>
      <c r="I800" s="167"/>
      <c r="J800" s="167"/>
      <c r="K800" s="167"/>
      <c r="L800" s="167"/>
      <c r="M800" s="167"/>
      <c r="N800" s="167"/>
      <c r="O800" s="167"/>
      <c r="P800" s="167"/>
      <c r="Q800" s="167"/>
    </row>
    <row r="801" spans="6:17">
      <c r="F801" s="176"/>
      <c r="G801" s="167"/>
      <c r="H801" s="167"/>
      <c r="I801" s="167"/>
      <c r="J801" s="167"/>
      <c r="K801" s="167"/>
      <c r="L801" s="167"/>
      <c r="M801" s="167"/>
      <c r="N801" s="167"/>
      <c r="O801" s="167"/>
      <c r="P801" s="167"/>
      <c r="Q801" s="167"/>
    </row>
    <row r="802" spans="6:17">
      <c r="F802" s="176"/>
      <c r="G802" s="167"/>
      <c r="H802" s="167"/>
      <c r="I802" s="167"/>
      <c r="J802" s="167"/>
      <c r="K802" s="167"/>
      <c r="L802" s="167"/>
      <c r="M802" s="167"/>
      <c r="N802" s="167"/>
      <c r="O802" s="167"/>
      <c r="P802" s="167"/>
      <c r="Q802" s="167"/>
    </row>
    <row r="803" spans="6:17">
      <c r="F803" s="176"/>
      <c r="G803" s="167"/>
      <c r="H803" s="167"/>
      <c r="I803" s="167"/>
      <c r="J803" s="167"/>
      <c r="K803" s="167"/>
      <c r="L803" s="167"/>
      <c r="M803" s="167"/>
      <c r="N803" s="167"/>
      <c r="O803" s="167"/>
      <c r="P803" s="167"/>
      <c r="Q803" s="167"/>
    </row>
    <row r="804" spans="6:17">
      <c r="F804" s="176"/>
      <c r="G804" s="167"/>
      <c r="H804" s="167"/>
      <c r="I804" s="167"/>
      <c r="J804" s="167"/>
      <c r="K804" s="167"/>
      <c r="L804" s="167"/>
      <c r="M804" s="167"/>
      <c r="N804" s="167"/>
      <c r="O804" s="167"/>
      <c r="P804" s="167"/>
      <c r="Q804" s="167"/>
    </row>
    <row r="805" spans="6:17">
      <c r="F805" s="176"/>
      <c r="G805" s="167"/>
      <c r="H805" s="167"/>
      <c r="I805" s="167"/>
      <c r="J805" s="167"/>
      <c r="K805" s="167"/>
      <c r="L805" s="167"/>
      <c r="M805" s="167"/>
      <c r="N805" s="167"/>
      <c r="O805" s="167"/>
      <c r="P805" s="167"/>
      <c r="Q805" s="167"/>
    </row>
    <row r="806" spans="6:17">
      <c r="F806" s="176"/>
      <c r="G806" s="167"/>
      <c r="H806" s="167"/>
      <c r="I806" s="167"/>
      <c r="J806" s="167"/>
      <c r="K806" s="167"/>
      <c r="L806" s="167"/>
      <c r="M806" s="167"/>
      <c r="N806" s="167"/>
      <c r="O806" s="167"/>
      <c r="P806" s="167"/>
      <c r="Q806" s="167"/>
    </row>
    <row r="807" spans="6:17">
      <c r="F807" s="176"/>
      <c r="G807" s="167"/>
      <c r="H807" s="167"/>
      <c r="I807" s="167"/>
      <c r="J807" s="167"/>
      <c r="K807" s="167"/>
      <c r="L807" s="167"/>
      <c r="M807" s="167"/>
      <c r="N807" s="167"/>
      <c r="O807" s="167"/>
      <c r="P807" s="167"/>
      <c r="Q807" s="167"/>
    </row>
    <row r="808" spans="6:17">
      <c r="F808" s="176"/>
      <c r="G808" s="167"/>
      <c r="H808" s="167"/>
      <c r="I808" s="167"/>
      <c r="J808" s="167"/>
      <c r="K808" s="167"/>
      <c r="L808" s="167"/>
      <c r="M808" s="167"/>
      <c r="N808" s="167"/>
      <c r="O808" s="167"/>
      <c r="P808" s="167"/>
      <c r="Q808" s="167"/>
    </row>
    <row r="809" spans="6:17">
      <c r="F809" s="176"/>
      <c r="G809" s="167"/>
      <c r="H809" s="167"/>
      <c r="I809" s="167"/>
      <c r="J809" s="167"/>
      <c r="K809" s="167"/>
      <c r="L809" s="167"/>
      <c r="M809" s="167"/>
      <c r="N809" s="167"/>
      <c r="O809" s="167"/>
      <c r="P809" s="167"/>
      <c r="Q809" s="167"/>
    </row>
    <row r="810" spans="6:17">
      <c r="F810" s="176"/>
      <c r="G810" s="167"/>
      <c r="H810" s="167"/>
      <c r="I810" s="167"/>
      <c r="J810" s="167"/>
      <c r="K810" s="167"/>
      <c r="L810" s="167"/>
      <c r="M810" s="167"/>
      <c r="N810" s="167"/>
      <c r="O810" s="167"/>
      <c r="P810" s="167"/>
      <c r="Q810" s="167"/>
    </row>
    <row r="811" spans="6:17">
      <c r="F811" s="176"/>
      <c r="G811" s="167"/>
      <c r="H811" s="167"/>
      <c r="I811" s="167"/>
      <c r="J811" s="167"/>
      <c r="K811" s="167"/>
      <c r="L811" s="167"/>
      <c r="M811" s="167"/>
      <c r="N811" s="167"/>
      <c r="O811" s="167"/>
      <c r="P811" s="167"/>
      <c r="Q811" s="167"/>
    </row>
    <row r="812" spans="6:17">
      <c r="F812" s="176"/>
      <c r="G812" s="167"/>
      <c r="H812" s="167"/>
      <c r="I812" s="167"/>
      <c r="J812" s="167"/>
      <c r="K812" s="167"/>
      <c r="L812" s="167"/>
      <c r="M812" s="167"/>
      <c r="N812" s="167"/>
      <c r="O812" s="167"/>
      <c r="P812" s="167"/>
      <c r="Q812" s="167"/>
    </row>
    <row r="813" spans="6:17">
      <c r="F813" s="176"/>
      <c r="G813" s="167"/>
      <c r="H813" s="167"/>
      <c r="I813" s="167"/>
      <c r="J813" s="167"/>
      <c r="K813" s="167"/>
      <c r="L813" s="167"/>
      <c r="M813" s="167"/>
      <c r="N813" s="167"/>
      <c r="O813" s="167"/>
      <c r="P813" s="167"/>
      <c r="Q813" s="167"/>
    </row>
    <row r="814" spans="6:17">
      <c r="F814" s="176"/>
      <c r="G814" s="167"/>
      <c r="H814" s="167"/>
      <c r="I814" s="167"/>
      <c r="J814" s="167"/>
      <c r="K814" s="167"/>
      <c r="L814" s="167"/>
      <c r="M814" s="167"/>
      <c r="N814" s="167"/>
      <c r="O814" s="167"/>
      <c r="P814" s="167"/>
      <c r="Q814" s="167"/>
    </row>
    <row r="815" spans="6:17">
      <c r="F815" s="176"/>
      <c r="G815" s="167"/>
      <c r="H815" s="167"/>
      <c r="I815" s="167"/>
      <c r="J815" s="167"/>
      <c r="K815" s="167"/>
      <c r="L815" s="167"/>
      <c r="M815" s="167"/>
      <c r="N815" s="167"/>
      <c r="O815" s="167"/>
      <c r="P815" s="167"/>
      <c r="Q815" s="167"/>
    </row>
    <row r="816" spans="6:17">
      <c r="F816" s="176"/>
      <c r="G816" s="167"/>
      <c r="H816" s="167"/>
      <c r="I816" s="167"/>
      <c r="J816" s="167"/>
      <c r="K816" s="167"/>
      <c r="L816" s="167"/>
      <c r="M816" s="167"/>
      <c r="N816" s="167"/>
      <c r="O816" s="167"/>
      <c r="P816" s="167"/>
      <c r="Q816" s="167"/>
    </row>
    <row r="817" spans="6:17">
      <c r="F817" s="176"/>
      <c r="G817" s="167"/>
      <c r="H817" s="167"/>
      <c r="I817" s="167"/>
      <c r="J817" s="167"/>
      <c r="K817" s="167"/>
      <c r="L817" s="167"/>
      <c r="M817" s="167"/>
      <c r="N817" s="167"/>
      <c r="O817" s="167"/>
      <c r="P817" s="167"/>
      <c r="Q817" s="167"/>
    </row>
    <row r="818" spans="6:17">
      <c r="F818" s="176"/>
      <c r="G818" s="167"/>
      <c r="H818" s="167"/>
      <c r="I818" s="167"/>
      <c r="J818" s="167"/>
      <c r="K818" s="167"/>
      <c r="L818" s="167"/>
      <c r="M818" s="167"/>
      <c r="N818" s="167"/>
      <c r="O818" s="167"/>
      <c r="P818" s="167"/>
      <c r="Q818" s="167"/>
    </row>
    <row r="819" spans="6:17">
      <c r="F819" s="176"/>
      <c r="G819" s="167"/>
      <c r="H819" s="167"/>
      <c r="I819" s="167"/>
      <c r="J819" s="167"/>
      <c r="K819" s="167"/>
      <c r="L819" s="167"/>
      <c r="M819" s="167"/>
      <c r="N819" s="167"/>
      <c r="O819" s="167"/>
      <c r="P819" s="167"/>
      <c r="Q819" s="167"/>
    </row>
    <row r="820" spans="6:17">
      <c r="F820" s="176"/>
      <c r="G820" s="167"/>
      <c r="H820" s="167"/>
      <c r="I820" s="167"/>
      <c r="J820" s="167"/>
      <c r="K820" s="167"/>
      <c r="L820" s="167"/>
      <c r="M820" s="167"/>
      <c r="N820" s="167"/>
      <c r="O820" s="167"/>
      <c r="P820" s="167"/>
      <c r="Q820" s="167"/>
    </row>
    <row r="821" spans="6:17">
      <c r="F821" s="176"/>
      <c r="G821" s="167"/>
      <c r="H821" s="167"/>
      <c r="I821" s="167"/>
      <c r="J821" s="167"/>
      <c r="K821" s="167"/>
      <c r="L821" s="167"/>
      <c r="M821" s="167"/>
      <c r="N821" s="167"/>
      <c r="O821" s="167"/>
      <c r="P821" s="167"/>
      <c r="Q821" s="167"/>
    </row>
    <row r="822" spans="6:17">
      <c r="F822" s="176"/>
      <c r="G822" s="167"/>
      <c r="H822" s="167"/>
      <c r="I822" s="167"/>
      <c r="J822" s="167"/>
      <c r="K822" s="167"/>
      <c r="L822" s="167"/>
      <c r="M822" s="167"/>
      <c r="N822" s="167"/>
      <c r="O822" s="167"/>
      <c r="P822" s="167"/>
      <c r="Q822" s="167"/>
    </row>
    <row r="823" spans="6:17">
      <c r="F823" s="176"/>
      <c r="G823" s="167"/>
      <c r="H823" s="167"/>
      <c r="I823" s="167"/>
      <c r="J823" s="167"/>
      <c r="K823" s="167"/>
      <c r="L823" s="167"/>
      <c r="M823" s="167"/>
      <c r="N823" s="167"/>
      <c r="O823" s="167"/>
      <c r="P823" s="167"/>
      <c r="Q823" s="167"/>
    </row>
    <row r="824" spans="6:17">
      <c r="F824" s="176"/>
      <c r="G824" s="167"/>
      <c r="H824" s="167"/>
      <c r="I824" s="167"/>
      <c r="J824" s="167"/>
      <c r="K824" s="167"/>
      <c r="L824" s="167"/>
      <c r="M824" s="167"/>
      <c r="N824" s="167"/>
      <c r="O824" s="167"/>
      <c r="P824" s="167"/>
      <c r="Q824" s="167"/>
    </row>
    <row r="825" spans="6:17">
      <c r="F825" s="176"/>
      <c r="G825" s="167"/>
      <c r="H825" s="167"/>
      <c r="I825" s="167"/>
      <c r="J825" s="167"/>
      <c r="K825" s="167"/>
      <c r="L825" s="167"/>
      <c r="M825" s="167"/>
      <c r="N825" s="167"/>
      <c r="O825" s="167"/>
      <c r="P825" s="167"/>
      <c r="Q825" s="167"/>
    </row>
    <row r="826" spans="6:17">
      <c r="F826" s="176"/>
      <c r="G826" s="167"/>
      <c r="H826" s="167"/>
      <c r="I826" s="167"/>
      <c r="J826" s="167"/>
      <c r="K826" s="167"/>
      <c r="L826" s="167"/>
      <c r="M826" s="167"/>
      <c r="N826" s="167"/>
      <c r="O826" s="167"/>
      <c r="P826" s="167"/>
      <c r="Q826" s="167"/>
    </row>
    <row r="827" spans="6:17">
      <c r="F827" s="176"/>
      <c r="G827" s="167"/>
      <c r="H827" s="167"/>
      <c r="I827" s="167"/>
      <c r="J827" s="167"/>
      <c r="K827" s="167"/>
      <c r="L827" s="167"/>
      <c r="M827" s="167"/>
      <c r="N827" s="167"/>
      <c r="O827" s="167"/>
      <c r="P827" s="167"/>
      <c r="Q827" s="167"/>
    </row>
    <row r="828" spans="6:17">
      <c r="F828" s="176"/>
      <c r="G828" s="167"/>
      <c r="H828" s="167"/>
      <c r="I828" s="167"/>
      <c r="J828" s="167"/>
      <c r="K828" s="167"/>
      <c r="L828" s="167"/>
      <c r="M828" s="167"/>
      <c r="N828" s="167"/>
      <c r="O828" s="167"/>
      <c r="P828" s="167"/>
      <c r="Q828" s="167"/>
    </row>
    <row r="829" spans="6:17">
      <c r="F829" s="176"/>
      <c r="G829" s="167"/>
      <c r="H829" s="167"/>
      <c r="I829" s="167"/>
      <c r="J829" s="167"/>
      <c r="K829" s="167"/>
      <c r="L829" s="167"/>
      <c r="M829" s="167"/>
      <c r="N829" s="167"/>
      <c r="O829" s="167"/>
      <c r="P829" s="167"/>
      <c r="Q829" s="167"/>
    </row>
    <row r="830" spans="6:17">
      <c r="F830" s="176"/>
      <c r="G830" s="167"/>
      <c r="H830" s="167"/>
      <c r="I830" s="167"/>
      <c r="J830" s="167"/>
      <c r="K830" s="167"/>
      <c r="L830" s="167"/>
      <c r="M830" s="167"/>
      <c r="N830" s="167"/>
      <c r="O830" s="167"/>
      <c r="P830" s="167"/>
      <c r="Q830" s="167"/>
    </row>
    <row r="831" spans="6:17">
      <c r="F831" s="176"/>
      <c r="G831" s="167"/>
      <c r="H831" s="167"/>
      <c r="I831" s="167"/>
      <c r="J831" s="167"/>
      <c r="K831" s="167"/>
      <c r="L831" s="167"/>
      <c r="M831" s="167"/>
      <c r="N831" s="167"/>
      <c r="O831" s="167"/>
      <c r="P831" s="167"/>
      <c r="Q831" s="167"/>
    </row>
    <row r="832" spans="6:17">
      <c r="F832" s="176"/>
      <c r="G832" s="167"/>
      <c r="H832" s="167"/>
      <c r="I832" s="167"/>
      <c r="J832" s="167"/>
      <c r="K832" s="167"/>
      <c r="L832" s="167"/>
      <c r="M832" s="167"/>
      <c r="N832" s="167"/>
      <c r="O832" s="167"/>
      <c r="P832" s="167"/>
      <c r="Q832" s="167"/>
    </row>
    <row r="833" spans="6:17">
      <c r="F833" s="176"/>
      <c r="G833" s="167"/>
      <c r="H833" s="167"/>
      <c r="I833" s="167"/>
      <c r="J833" s="167"/>
      <c r="K833" s="167"/>
      <c r="L833" s="167"/>
      <c r="M833" s="167"/>
      <c r="N833" s="167"/>
      <c r="O833" s="167"/>
      <c r="P833" s="167"/>
      <c r="Q833" s="167"/>
    </row>
    <row r="834" spans="6:17">
      <c r="F834" s="176"/>
      <c r="G834" s="167"/>
      <c r="H834" s="167"/>
      <c r="I834" s="167"/>
      <c r="J834" s="167"/>
      <c r="K834" s="167"/>
      <c r="L834" s="167"/>
      <c r="M834" s="167"/>
      <c r="N834" s="167"/>
      <c r="O834" s="167"/>
      <c r="P834" s="167"/>
      <c r="Q834" s="167"/>
    </row>
    <row r="835" spans="6:17">
      <c r="F835" s="176"/>
      <c r="G835" s="167"/>
      <c r="H835" s="167"/>
      <c r="I835" s="167"/>
      <c r="J835" s="167"/>
      <c r="K835" s="167"/>
      <c r="L835" s="167"/>
      <c r="M835" s="167"/>
      <c r="N835" s="167"/>
      <c r="O835" s="167"/>
      <c r="P835" s="167"/>
      <c r="Q835" s="167"/>
    </row>
    <row r="836" spans="6:17">
      <c r="F836" s="176"/>
      <c r="G836" s="167"/>
      <c r="H836" s="167"/>
      <c r="I836" s="167"/>
      <c r="J836" s="167"/>
      <c r="K836" s="167"/>
      <c r="L836" s="167"/>
      <c r="M836" s="167"/>
      <c r="N836" s="167"/>
      <c r="O836" s="167"/>
      <c r="P836" s="167"/>
      <c r="Q836" s="167"/>
    </row>
    <row r="837" spans="6:17">
      <c r="F837" s="176"/>
      <c r="G837" s="167"/>
      <c r="H837" s="167"/>
      <c r="I837" s="167"/>
      <c r="J837" s="167"/>
      <c r="K837" s="167"/>
      <c r="L837" s="167"/>
      <c r="M837" s="167"/>
      <c r="N837" s="167"/>
      <c r="O837" s="167"/>
      <c r="P837" s="167"/>
      <c r="Q837" s="167"/>
    </row>
    <row r="838" spans="6:17">
      <c r="F838" s="176"/>
      <c r="G838" s="167"/>
      <c r="H838" s="167"/>
      <c r="I838" s="167"/>
      <c r="J838" s="167"/>
      <c r="K838" s="167"/>
      <c r="L838" s="167"/>
      <c r="M838" s="167"/>
      <c r="N838" s="167"/>
      <c r="O838" s="167"/>
      <c r="P838" s="167"/>
      <c r="Q838" s="167"/>
    </row>
    <row r="839" spans="6:17">
      <c r="F839" s="176"/>
      <c r="G839" s="167"/>
      <c r="H839" s="167"/>
      <c r="I839" s="167"/>
      <c r="J839" s="167"/>
      <c r="K839" s="167"/>
      <c r="L839" s="167"/>
      <c r="M839" s="167"/>
      <c r="N839" s="167"/>
      <c r="O839" s="167"/>
      <c r="P839" s="167"/>
      <c r="Q839" s="167"/>
    </row>
    <row r="840" spans="6:17">
      <c r="F840" s="176"/>
      <c r="G840" s="167"/>
      <c r="H840" s="167"/>
      <c r="I840" s="167"/>
      <c r="J840" s="167"/>
      <c r="K840" s="167"/>
      <c r="L840" s="167"/>
      <c r="M840" s="167"/>
      <c r="N840" s="167"/>
      <c r="O840" s="167"/>
      <c r="P840" s="167"/>
      <c r="Q840" s="167"/>
    </row>
    <row r="841" spans="6:17">
      <c r="F841" s="176"/>
      <c r="G841" s="167"/>
      <c r="H841" s="167"/>
      <c r="I841" s="167"/>
      <c r="J841" s="167"/>
      <c r="K841" s="167"/>
      <c r="L841" s="167"/>
      <c r="M841" s="167"/>
      <c r="N841" s="167"/>
      <c r="O841" s="167"/>
      <c r="P841" s="167"/>
      <c r="Q841" s="167"/>
    </row>
    <row r="842" spans="6:17">
      <c r="F842" s="176"/>
      <c r="G842" s="167"/>
      <c r="H842" s="167"/>
      <c r="I842" s="167"/>
      <c r="J842" s="167"/>
      <c r="K842" s="167"/>
      <c r="L842" s="167"/>
      <c r="M842" s="167"/>
      <c r="N842" s="167"/>
      <c r="O842" s="167"/>
      <c r="P842" s="167"/>
      <c r="Q842" s="167"/>
    </row>
    <row r="843" spans="6:17">
      <c r="F843" s="176"/>
      <c r="G843" s="167"/>
      <c r="H843" s="167"/>
      <c r="I843" s="167"/>
      <c r="J843" s="167"/>
      <c r="K843" s="167"/>
      <c r="L843" s="167"/>
      <c r="M843" s="167"/>
      <c r="N843" s="167"/>
      <c r="O843" s="167"/>
      <c r="P843" s="167"/>
      <c r="Q843" s="167"/>
    </row>
    <row r="844" spans="6:17">
      <c r="F844" s="176"/>
      <c r="G844" s="167"/>
      <c r="H844" s="167"/>
      <c r="I844" s="167"/>
      <c r="J844" s="167"/>
      <c r="K844" s="167"/>
      <c r="L844" s="167"/>
      <c r="M844" s="167"/>
      <c r="N844" s="167"/>
      <c r="O844" s="167"/>
      <c r="P844" s="167"/>
      <c r="Q844" s="167"/>
    </row>
    <row r="845" spans="6:17">
      <c r="F845" s="176"/>
      <c r="G845" s="167"/>
      <c r="H845" s="167"/>
      <c r="I845" s="167"/>
      <c r="J845" s="167"/>
      <c r="K845" s="167"/>
      <c r="L845" s="167"/>
      <c r="M845" s="167"/>
      <c r="N845" s="167"/>
      <c r="O845" s="167"/>
      <c r="P845" s="167"/>
      <c r="Q845" s="167"/>
    </row>
    <row r="846" spans="6:17">
      <c r="F846" s="176"/>
      <c r="G846" s="167"/>
      <c r="H846" s="167"/>
      <c r="I846" s="167"/>
      <c r="J846" s="167"/>
      <c r="K846" s="167"/>
      <c r="L846" s="167"/>
      <c r="M846" s="167"/>
      <c r="N846" s="167"/>
      <c r="O846" s="167"/>
      <c r="P846" s="167"/>
      <c r="Q846" s="167"/>
    </row>
    <row r="847" spans="6:17">
      <c r="F847" s="176"/>
      <c r="G847" s="167"/>
      <c r="H847" s="167"/>
      <c r="I847" s="167"/>
      <c r="J847" s="167"/>
      <c r="K847" s="167"/>
      <c r="L847" s="167"/>
      <c r="M847" s="167"/>
      <c r="N847" s="167"/>
      <c r="O847" s="167"/>
      <c r="P847" s="167"/>
      <c r="Q847" s="167"/>
    </row>
    <row r="848" spans="6:17">
      <c r="F848" s="176"/>
      <c r="G848" s="167"/>
      <c r="H848" s="167"/>
      <c r="I848" s="167"/>
      <c r="J848" s="167"/>
      <c r="K848" s="167"/>
      <c r="L848" s="167"/>
      <c r="M848" s="167"/>
      <c r="N848" s="167"/>
      <c r="O848" s="167"/>
      <c r="P848" s="167"/>
      <c r="Q848" s="167"/>
    </row>
    <row r="849" spans="6:17">
      <c r="F849" s="176"/>
      <c r="G849" s="167"/>
      <c r="H849" s="167"/>
      <c r="I849" s="167"/>
      <c r="J849" s="167"/>
      <c r="K849" s="167"/>
      <c r="L849" s="167"/>
      <c r="M849" s="167"/>
      <c r="N849" s="167"/>
      <c r="O849" s="167"/>
      <c r="P849" s="167"/>
      <c r="Q849" s="167"/>
    </row>
    <row r="850" spans="6:17">
      <c r="F850" s="176"/>
      <c r="G850" s="167"/>
      <c r="H850" s="167"/>
      <c r="I850" s="167"/>
      <c r="J850" s="167"/>
      <c r="K850" s="167"/>
      <c r="L850" s="167"/>
      <c r="M850" s="167"/>
      <c r="N850" s="167"/>
      <c r="O850" s="167"/>
      <c r="P850" s="167"/>
      <c r="Q850" s="167"/>
    </row>
    <row r="851" spans="6:17">
      <c r="F851" s="176"/>
      <c r="G851" s="167"/>
      <c r="H851" s="167"/>
      <c r="I851" s="167"/>
      <c r="J851" s="167"/>
      <c r="K851" s="167"/>
      <c r="L851" s="167"/>
      <c r="M851" s="167"/>
      <c r="N851" s="167"/>
      <c r="O851" s="167"/>
      <c r="P851" s="167"/>
      <c r="Q851" s="167"/>
    </row>
    <row r="852" spans="6:17">
      <c r="F852" s="176"/>
      <c r="G852" s="167"/>
      <c r="H852" s="167"/>
      <c r="I852" s="167"/>
      <c r="J852" s="167"/>
      <c r="K852" s="167"/>
      <c r="L852" s="167"/>
      <c r="M852" s="167"/>
      <c r="N852" s="167"/>
      <c r="O852" s="167"/>
      <c r="P852" s="167"/>
      <c r="Q852" s="167"/>
    </row>
    <row r="853" spans="6:17">
      <c r="F853" s="176"/>
      <c r="G853" s="167"/>
      <c r="H853" s="167"/>
      <c r="I853" s="167"/>
      <c r="J853" s="167"/>
      <c r="K853" s="167"/>
      <c r="L853" s="167"/>
      <c r="M853" s="167"/>
      <c r="N853" s="167"/>
      <c r="O853" s="167"/>
      <c r="P853" s="167"/>
      <c r="Q853" s="167"/>
    </row>
    <row r="854" spans="6:17">
      <c r="F854" s="176"/>
      <c r="G854" s="167"/>
      <c r="H854" s="167"/>
      <c r="I854" s="167"/>
      <c r="J854" s="167"/>
      <c r="K854" s="167"/>
      <c r="L854" s="167"/>
      <c r="M854" s="167"/>
      <c r="N854" s="167"/>
      <c r="O854" s="167"/>
      <c r="P854" s="167"/>
      <c r="Q854" s="167"/>
    </row>
    <row r="855" spans="6:17">
      <c r="F855" s="176"/>
      <c r="G855" s="167"/>
      <c r="H855" s="167"/>
      <c r="I855" s="167"/>
      <c r="J855" s="167"/>
      <c r="K855" s="167"/>
      <c r="L855" s="167"/>
      <c r="M855" s="167"/>
      <c r="N855" s="167"/>
      <c r="O855" s="167"/>
      <c r="P855" s="167"/>
      <c r="Q855" s="167"/>
    </row>
    <row r="856" spans="6:17">
      <c r="F856" s="176"/>
      <c r="G856" s="167"/>
      <c r="H856" s="167"/>
      <c r="I856" s="167"/>
      <c r="J856" s="167"/>
      <c r="K856" s="167"/>
      <c r="L856" s="167"/>
      <c r="M856" s="167"/>
      <c r="N856" s="167"/>
      <c r="O856" s="167"/>
      <c r="P856" s="167"/>
      <c r="Q856" s="167"/>
    </row>
    <row r="857" spans="6:17">
      <c r="F857" s="176"/>
      <c r="G857" s="167"/>
      <c r="H857" s="167"/>
      <c r="I857" s="167"/>
      <c r="J857" s="167"/>
      <c r="K857" s="167"/>
      <c r="L857" s="167"/>
      <c r="M857" s="167"/>
      <c r="N857" s="167"/>
      <c r="O857" s="167"/>
      <c r="P857" s="167"/>
      <c r="Q857" s="167"/>
    </row>
    <row r="858" spans="6:17">
      <c r="F858" s="176"/>
      <c r="G858" s="167"/>
      <c r="H858" s="167"/>
      <c r="I858" s="167"/>
      <c r="J858" s="167"/>
      <c r="K858" s="167"/>
      <c r="L858" s="167"/>
      <c r="M858" s="167"/>
      <c r="N858" s="167"/>
      <c r="O858" s="167"/>
      <c r="P858" s="167"/>
      <c r="Q858" s="167"/>
    </row>
    <row r="859" spans="6:17">
      <c r="F859" s="176"/>
      <c r="G859" s="167"/>
      <c r="H859" s="167"/>
      <c r="I859" s="167"/>
      <c r="J859" s="167"/>
      <c r="K859" s="167"/>
      <c r="L859" s="167"/>
      <c r="M859" s="167"/>
      <c r="N859" s="167"/>
      <c r="O859" s="167"/>
      <c r="P859" s="167"/>
      <c r="Q859" s="167"/>
    </row>
    <row r="860" spans="6:17">
      <c r="F860" s="176"/>
      <c r="G860" s="167"/>
      <c r="H860" s="167"/>
      <c r="I860" s="167"/>
      <c r="J860" s="167"/>
      <c r="K860" s="167"/>
      <c r="L860" s="167"/>
      <c r="M860" s="167"/>
      <c r="N860" s="167"/>
      <c r="O860" s="167"/>
      <c r="P860" s="167"/>
      <c r="Q860" s="167"/>
    </row>
    <row r="861" spans="6:17">
      <c r="F861" s="176"/>
      <c r="G861" s="167"/>
      <c r="H861" s="167"/>
      <c r="I861" s="167"/>
      <c r="J861" s="167"/>
      <c r="K861" s="167"/>
      <c r="L861" s="167"/>
      <c r="M861" s="167"/>
      <c r="N861" s="167"/>
      <c r="O861" s="167"/>
      <c r="P861" s="167"/>
      <c r="Q861" s="167"/>
    </row>
    <row r="862" spans="6:17">
      <c r="F862" s="176"/>
      <c r="G862" s="167"/>
      <c r="H862" s="167"/>
      <c r="I862" s="167"/>
      <c r="J862" s="167"/>
      <c r="K862" s="167"/>
      <c r="L862" s="167"/>
      <c r="M862" s="167"/>
      <c r="N862" s="167"/>
      <c r="O862" s="167"/>
      <c r="P862" s="167"/>
      <c r="Q862" s="167"/>
    </row>
    <row r="863" spans="6:17">
      <c r="F863" s="176"/>
      <c r="G863" s="167"/>
      <c r="H863" s="167"/>
      <c r="I863" s="167"/>
      <c r="J863" s="167"/>
      <c r="K863" s="167"/>
      <c r="L863" s="167"/>
      <c r="M863" s="167"/>
      <c r="N863" s="167"/>
      <c r="O863" s="167"/>
      <c r="P863" s="167"/>
      <c r="Q863" s="167"/>
    </row>
    <row r="864" spans="6:17">
      <c r="F864" s="176"/>
      <c r="G864" s="167"/>
      <c r="H864" s="167"/>
      <c r="I864" s="167"/>
      <c r="J864" s="167"/>
      <c r="K864" s="167"/>
      <c r="L864" s="167"/>
      <c r="M864" s="167"/>
      <c r="N864" s="167"/>
      <c r="O864" s="167"/>
      <c r="P864" s="167"/>
      <c r="Q864" s="167"/>
    </row>
    <row r="865" spans="6:17">
      <c r="F865" s="176"/>
      <c r="G865" s="167"/>
      <c r="H865" s="167"/>
      <c r="I865" s="167"/>
      <c r="J865" s="167"/>
      <c r="K865" s="167"/>
      <c r="L865" s="167"/>
      <c r="M865" s="167"/>
      <c r="N865" s="167"/>
      <c r="O865" s="167"/>
      <c r="P865" s="167"/>
      <c r="Q865" s="167"/>
    </row>
    <row r="866" spans="6:17">
      <c r="F866" s="176"/>
      <c r="G866" s="167"/>
      <c r="H866" s="167"/>
      <c r="I866" s="167"/>
      <c r="J866" s="167"/>
      <c r="K866" s="167"/>
      <c r="L866" s="167"/>
      <c r="M866" s="167"/>
      <c r="N866" s="167"/>
      <c r="O866" s="167"/>
      <c r="P866" s="167"/>
      <c r="Q866" s="167"/>
    </row>
    <row r="867" spans="6:17">
      <c r="F867" s="176"/>
      <c r="G867" s="167"/>
      <c r="H867" s="167"/>
      <c r="I867" s="167"/>
      <c r="J867" s="167"/>
      <c r="K867" s="167"/>
      <c r="L867" s="167"/>
      <c r="M867" s="167"/>
      <c r="N867" s="167"/>
      <c r="O867" s="167"/>
      <c r="P867" s="167"/>
      <c r="Q867" s="167"/>
    </row>
    <row r="868" spans="6:17">
      <c r="F868" s="176"/>
      <c r="G868" s="167"/>
      <c r="H868" s="167"/>
      <c r="I868" s="167"/>
      <c r="J868" s="167"/>
      <c r="K868" s="167"/>
      <c r="L868" s="167"/>
      <c r="M868" s="167"/>
      <c r="N868" s="167"/>
      <c r="O868" s="167"/>
      <c r="P868" s="167"/>
      <c r="Q868" s="167"/>
    </row>
    <row r="869" spans="6:17">
      <c r="F869" s="176"/>
      <c r="G869" s="167"/>
      <c r="H869" s="167"/>
      <c r="I869" s="167"/>
      <c r="J869" s="167"/>
      <c r="K869" s="167"/>
      <c r="L869" s="167"/>
      <c r="M869" s="167"/>
      <c r="N869" s="167"/>
      <c r="O869" s="167"/>
      <c r="P869" s="167"/>
      <c r="Q869" s="167"/>
    </row>
    <row r="870" spans="6:17">
      <c r="F870" s="176"/>
      <c r="G870" s="167"/>
      <c r="H870" s="167"/>
      <c r="I870" s="167"/>
      <c r="J870" s="167"/>
      <c r="K870" s="167"/>
      <c r="L870" s="167"/>
      <c r="M870" s="167"/>
      <c r="N870" s="167"/>
      <c r="O870" s="167"/>
      <c r="P870" s="167"/>
      <c r="Q870" s="167"/>
    </row>
    <row r="871" spans="6:17">
      <c r="F871" s="176"/>
      <c r="G871" s="167"/>
      <c r="H871" s="167"/>
      <c r="I871" s="167"/>
      <c r="J871" s="167"/>
      <c r="K871" s="167"/>
      <c r="L871" s="167"/>
      <c r="M871" s="167"/>
      <c r="N871" s="167"/>
      <c r="O871" s="167"/>
      <c r="P871" s="167"/>
      <c r="Q871" s="167"/>
    </row>
    <row r="872" spans="6:17">
      <c r="F872" s="176"/>
      <c r="G872" s="167"/>
      <c r="H872" s="167"/>
      <c r="I872" s="167"/>
      <c r="J872" s="167"/>
      <c r="K872" s="167"/>
      <c r="L872" s="167"/>
      <c r="M872" s="167"/>
      <c r="N872" s="167"/>
      <c r="O872" s="167"/>
      <c r="P872" s="167"/>
      <c r="Q872" s="167"/>
    </row>
    <row r="873" spans="6:17">
      <c r="F873" s="176"/>
      <c r="G873" s="167"/>
      <c r="H873" s="167"/>
      <c r="I873" s="167"/>
      <c r="J873" s="167"/>
      <c r="K873" s="167"/>
      <c r="L873" s="167"/>
      <c r="M873" s="167"/>
      <c r="N873" s="167"/>
      <c r="O873" s="167"/>
      <c r="P873" s="167"/>
      <c r="Q873" s="167"/>
    </row>
    <row r="874" spans="6:17">
      <c r="F874" s="176"/>
      <c r="G874" s="167"/>
      <c r="H874" s="167"/>
      <c r="I874" s="167"/>
      <c r="J874" s="167"/>
      <c r="K874" s="167"/>
      <c r="L874" s="167"/>
      <c r="M874" s="167"/>
      <c r="N874" s="167"/>
      <c r="O874" s="167"/>
      <c r="P874" s="167"/>
      <c r="Q874" s="167"/>
    </row>
    <row r="875" spans="6:17">
      <c r="F875" s="176"/>
      <c r="G875" s="167"/>
      <c r="H875" s="167"/>
      <c r="I875" s="167"/>
      <c r="J875" s="167"/>
      <c r="K875" s="167"/>
      <c r="L875" s="167"/>
      <c r="M875" s="167"/>
      <c r="N875" s="167"/>
      <c r="O875" s="167"/>
      <c r="P875" s="167"/>
      <c r="Q875" s="167"/>
    </row>
    <row r="876" spans="6:17">
      <c r="F876" s="176"/>
      <c r="G876" s="167"/>
      <c r="H876" s="167"/>
      <c r="I876" s="167"/>
      <c r="J876" s="167"/>
      <c r="K876" s="167"/>
      <c r="L876" s="167"/>
      <c r="M876" s="167"/>
      <c r="N876" s="167"/>
      <c r="O876" s="167"/>
      <c r="P876" s="167"/>
      <c r="Q876" s="167"/>
    </row>
    <row r="877" spans="6:17">
      <c r="F877" s="176"/>
      <c r="G877" s="167"/>
      <c r="H877" s="167"/>
      <c r="I877" s="167"/>
      <c r="J877" s="167"/>
      <c r="K877" s="167"/>
      <c r="L877" s="167"/>
      <c r="M877" s="167"/>
      <c r="N877" s="167"/>
      <c r="O877" s="167"/>
      <c r="P877" s="167"/>
      <c r="Q877" s="167"/>
    </row>
    <row r="878" spans="6:17">
      <c r="F878" s="176"/>
      <c r="G878" s="167"/>
      <c r="H878" s="167"/>
      <c r="I878" s="167"/>
      <c r="J878" s="167"/>
      <c r="K878" s="167"/>
      <c r="L878" s="167"/>
      <c r="M878" s="167"/>
      <c r="N878" s="167"/>
      <c r="O878" s="167"/>
      <c r="P878" s="167"/>
      <c r="Q878" s="167"/>
    </row>
    <row r="879" spans="6:17">
      <c r="F879" s="176"/>
      <c r="G879" s="167"/>
      <c r="H879" s="167"/>
      <c r="I879" s="167"/>
      <c r="J879" s="167"/>
      <c r="K879" s="167"/>
      <c r="L879" s="167"/>
      <c r="M879" s="167"/>
      <c r="N879" s="167"/>
      <c r="O879" s="167"/>
      <c r="P879" s="167"/>
      <c r="Q879" s="167"/>
    </row>
    <row r="880" spans="6:17">
      <c r="F880" s="176"/>
      <c r="G880" s="167"/>
      <c r="H880" s="167"/>
      <c r="I880" s="167"/>
      <c r="J880" s="167"/>
      <c r="K880" s="167"/>
      <c r="L880" s="167"/>
      <c r="M880" s="167"/>
      <c r="N880" s="167"/>
      <c r="O880" s="167"/>
      <c r="P880" s="167"/>
      <c r="Q880" s="167"/>
    </row>
    <row r="881" spans="6:17">
      <c r="F881" s="176"/>
      <c r="G881" s="167"/>
      <c r="H881" s="167"/>
      <c r="I881" s="167"/>
      <c r="J881" s="167"/>
      <c r="K881" s="167"/>
      <c r="L881" s="167"/>
      <c r="M881" s="167"/>
      <c r="N881" s="167"/>
      <c r="O881" s="167"/>
      <c r="P881" s="167"/>
      <c r="Q881" s="167"/>
    </row>
    <row r="882" spans="6:17">
      <c r="F882" s="176"/>
      <c r="G882" s="167"/>
      <c r="H882" s="167"/>
      <c r="I882" s="167"/>
      <c r="J882" s="167"/>
      <c r="K882" s="167"/>
      <c r="L882" s="167"/>
      <c r="M882" s="167"/>
      <c r="N882" s="167"/>
      <c r="O882" s="167"/>
      <c r="P882" s="167"/>
      <c r="Q882" s="167"/>
    </row>
    <row r="883" spans="6:17">
      <c r="F883" s="176"/>
      <c r="G883" s="167"/>
      <c r="H883" s="167"/>
      <c r="I883" s="167"/>
      <c r="J883" s="167"/>
      <c r="K883" s="167"/>
      <c r="L883" s="167"/>
      <c r="M883" s="167"/>
      <c r="N883" s="167"/>
      <c r="O883" s="167"/>
      <c r="P883" s="167"/>
      <c r="Q883" s="167"/>
    </row>
    <row r="884" spans="6:17">
      <c r="F884" s="176"/>
      <c r="G884" s="167"/>
      <c r="H884" s="167"/>
      <c r="I884" s="167"/>
      <c r="J884" s="167"/>
      <c r="K884" s="167"/>
      <c r="L884" s="167"/>
      <c r="M884" s="167"/>
      <c r="N884" s="167"/>
      <c r="O884" s="167"/>
      <c r="P884" s="167"/>
      <c r="Q884" s="167"/>
    </row>
    <row r="885" spans="6:17">
      <c r="F885" s="176"/>
      <c r="G885" s="167"/>
      <c r="H885" s="167"/>
      <c r="I885" s="167"/>
      <c r="J885" s="167"/>
      <c r="K885" s="167"/>
      <c r="L885" s="167"/>
      <c r="M885" s="167"/>
      <c r="N885" s="167"/>
      <c r="O885" s="167"/>
      <c r="P885" s="167"/>
      <c r="Q885" s="167"/>
    </row>
    <row r="886" spans="6:17">
      <c r="F886" s="176"/>
      <c r="G886" s="167"/>
      <c r="H886" s="167"/>
      <c r="I886" s="167"/>
      <c r="J886" s="167"/>
      <c r="K886" s="167"/>
      <c r="L886" s="167"/>
      <c r="M886" s="167"/>
      <c r="N886" s="167"/>
      <c r="O886" s="167"/>
      <c r="P886" s="167"/>
      <c r="Q886" s="167"/>
    </row>
    <row r="887" spans="6:17">
      <c r="F887" s="176"/>
      <c r="G887" s="167"/>
      <c r="H887" s="167"/>
      <c r="I887" s="167"/>
      <c r="J887" s="167"/>
      <c r="K887" s="167"/>
      <c r="L887" s="167"/>
      <c r="M887" s="167"/>
      <c r="N887" s="167"/>
      <c r="O887" s="167"/>
      <c r="P887" s="167"/>
      <c r="Q887" s="167"/>
    </row>
    <row r="888" spans="6:17">
      <c r="F888" s="176"/>
      <c r="G888" s="167"/>
      <c r="H888" s="167"/>
      <c r="I888" s="167"/>
      <c r="J888" s="167"/>
      <c r="K888" s="167"/>
      <c r="L888" s="167"/>
      <c r="M888" s="167"/>
      <c r="N888" s="167"/>
      <c r="O888" s="167"/>
      <c r="P888" s="167"/>
      <c r="Q888" s="167"/>
    </row>
    <row r="889" spans="6:17">
      <c r="F889" s="176"/>
      <c r="G889" s="167"/>
      <c r="H889" s="167"/>
      <c r="I889" s="167"/>
      <c r="J889" s="167"/>
      <c r="K889" s="167"/>
      <c r="L889" s="167"/>
      <c r="M889" s="167"/>
      <c r="N889" s="167"/>
      <c r="O889" s="167"/>
      <c r="P889" s="167"/>
      <c r="Q889" s="167"/>
    </row>
    <row r="890" spans="6:17">
      <c r="F890" s="176"/>
      <c r="G890" s="167"/>
      <c r="H890" s="167"/>
      <c r="I890" s="167"/>
      <c r="J890" s="167"/>
      <c r="K890" s="167"/>
      <c r="L890" s="167"/>
      <c r="M890" s="167"/>
      <c r="N890" s="167"/>
      <c r="O890" s="167"/>
      <c r="P890" s="167"/>
      <c r="Q890" s="167"/>
    </row>
    <row r="891" spans="6:17">
      <c r="F891" s="176"/>
      <c r="G891" s="167"/>
      <c r="H891" s="167"/>
      <c r="I891" s="167"/>
      <c r="J891" s="167"/>
      <c r="K891" s="167"/>
      <c r="L891" s="167"/>
      <c r="M891" s="167"/>
      <c r="N891" s="167"/>
      <c r="O891" s="167"/>
      <c r="P891" s="167"/>
      <c r="Q891" s="167"/>
    </row>
    <row r="892" spans="6:17">
      <c r="F892" s="176"/>
      <c r="G892" s="167"/>
      <c r="H892" s="167"/>
      <c r="I892" s="167"/>
      <c r="J892" s="167"/>
      <c r="K892" s="167"/>
      <c r="L892" s="167"/>
      <c r="M892" s="167"/>
      <c r="N892" s="167"/>
      <c r="O892" s="167"/>
      <c r="P892" s="167"/>
      <c r="Q892" s="167"/>
    </row>
    <row r="893" spans="6:17">
      <c r="F893" s="176"/>
      <c r="G893" s="167"/>
      <c r="H893" s="167"/>
      <c r="I893" s="167"/>
      <c r="J893" s="167"/>
      <c r="K893" s="167"/>
      <c r="L893" s="167"/>
      <c r="M893" s="167"/>
      <c r="N893" s="167"/>
      <c r="O893" s="167"/>
      <c r="P893" s="167"/>
      <c r="Q893" s="167"/>
    </row>
    <row r="894" spans="6:17">
      <c r="F894" s="176"/>
      <c r="G894" s="167"/>
      <c r="H894" s="167"/>
      <c r="I894" s="167"/>
      <c r="J894" s="167"/>
      <c r="K894" s="167"/>
      <c r="L894" s="167"/>
      <c r="M894" s="167"/>
      <c r="N894" s="167"/>
      <c r="O894" s="167"/>
      <c r="P894" s="167"/>
      <c r="Q894" s="167"/>
    </row>
    <row r="895" spans="6:17">
      <c r="F895" s="176"/>
      <c r="G895" s="167"/>
      <c r="H895" s="167"/>
      <c r="I895" s="167"/>
      <c r="J895" s="167"/>
      <c r="K895" s="167"/>
      <c r="L895" s="167"/>
      <c r="M895" s="167"/>
      <c r="N895" s="167"/>
      <c r="O895" s="167"/>
      <c r="P895" s="167"/>
      <c r="Q895" s="167"/>
    </row>
    <row r="896" spans="6:17">
      <c r="F896" s="176"/>
      <c r="G896" s="167"/>
      <c r="H896" s="167"/>
      <c r="I896" s="167"/>
      <c r="J896" s="167"/>
      <c r="K896" s="167"/>
      <c r="L896" s="167"/>
      <c r="M896" s="167"/>
      <c r="N896" s="167"/>
      <c r="O896" s="167"/>
      <c r="P896" s="167"/>
      <c r="Q896" s="167"/>
    </row>
    <row r="897" spans="6:17">
      <c r="F897" s="176"/>
      <c r="G897" s="167"/>
      <c r="H897" s="167"/>
      <c r="I897" s="167"/>
      <c r="J897" s="167"/>
      <c r="K897" s="167"/>
      <c r="L897" s="167"/>
      <c r="M897" s="167"/>
      <c r="N897" s="167"/>
      <c r="O897" s="167"/>
      <c r="P897" s="167"/>
      <c r="Q897" s="167"/>
    </row>
    <row r="898" spans="6:17">
      <c r="F898" s="176"/>
      <c r="G898" s="167"/>
      <c r="H898" s="167"/>
      <c r="I898" s="167"/>
      <c r="J898" s="167"/>
      <c r="K898" s="167"/>
      <c r="L898" s="167"/>
      <c r="M898" s="167"/>
      <c r="N898" s="167"/>
      <c r="O898" s="167"/>
      <c r="P898" s="167"/>
      <c r="Q898" s="167"/>
    </row>
    <row r="899" spans="6:17">
      <c r="F899" s="176"/>
      <c r="G899" s="167"/>
      <c r="H899" s="167"/>
      <c r="I899" s="167"/>
      <c r="J899" s="167"/>
      <c r="K899" s="167"/>
      <c r="L899" s="167"/>
      <c r="M899" s="167"/>
      <c r="N899" s="167"/>
      <c r="O899" s="167"/>
      <c r="P899" s="167"/>
      <c r="Q899" s="167"/>
    </row>
    <row r="900" spans="6:17">
      <c r="F900" s="176"/>
      <c r="G900" s="167"/>
      <c r="H900" s="167"/>
      <c r="I900" s="167"/>
      <c r="J900" s="167"/>
      <c r="K900" s="167"/>
      <c r="L900" s="167"/>
      <c r="M900" s="167"/>
      <c r="N900" s="167"/>
      <c r="O900" s="167"/>
      <c r="P900" s="167"/>
      <c r="Q900" s="167"/>
    </row>
    <row r="901" spans="6:17">
      <c r="F901" s="176"/>
      <c r="G901" s="167"/>
      <c r="H901" s="167"/>
      <c r="I901" s="167"/>
      <c r="J901" s="167"/>
      <c r="K901" s="167"/>
      <c r="L901" s="167"/>
      <c r="M901" s="167"/>
      <c r="N901" s="167"/>
      <c r="O901" s="167"/>
      <c r="P901" s="167"/>
      <c r="Q901" s="167"/>
    </row>
    <row r="902" spans="6:17">
      <c r="F902" s="176"/>
      <c r="G902" s="167"/>
      <c r="H902" s="167"/>
      <c r="I902" s="167"/>
      <c r="J902" s="167"/>
      <c r="K902" s="167"/>
      <c r="L902" s="167"/>
      <c r="M902" s="167"/>
      <c r="N902" s="167"/>
      <c r="O902" s="167"/>
      <c r="P902" s="167"/>
      <c r="Q902" s="167"/>
    </row>
    <row r="903" spans="6:17">
      <c r="F903" s="176"/>
      <c r="G903" s="167"/>
      <c r="H903" s="167"/>
      <c r="I903" s="167"/>
      <c r="J903" s="167"/>
      <c r="K903" s="167"/>
      <c r="L903" s="167"/>
      <c r="M903" s="167"/>
      <c r="N903" s="167"/>
      <c r="O903" s="167"/>
      <c r="P903" s="167"/>
      <c r="Q903" s="167"/>
    </row>
    <row r="904" spans="6:17">
      <c r="F904" s="176"/>
      <c r="G904" s="167"/>
      <c r="H904" s="167"/>
      <c r="I904" s="167"/>
      <c r="J904" s="167"/>
      <c r="K904" s="167"/>
      <c r="L904" s="167"/>
      <c r="M904" s="167"/>
      <c r="N904" s="167"/>
      <c r="O904" s="167"/>
      <c r="P904" s="167"/>
      <c r="Q904" s="167"/>
    </row>
    <row r="905" spans="6:17">
      <c r="F905" s="176"/>
      <c r="G905" s="167"/>
      <c r="H905" s="167"/>
      <c r="I905" s="167"/>
      <c r="J905" s="167"/>
      <c r="K905" s="167"/>
      <c r="L905" s="167"/>
      <c r="M905" s="167"/>
      <c r="N905" s="167"/>
      <c r="O905" s="167"/>
      <c r="P905" s="167"/>
      <c r="Q905" s="167"/>
    </row>
    <row r="906" spans="6:17">
      <c r="F906" s="176"/>
      <c r="G906" s="167"/>
      <c r="H906" s="167"/>
      <c r="I906" s="167"/>
      <c r="J906" s="167"/>
      <c r="K906" s="167"/>
      <c r="L906" s="167"/>
      <c r="M906" s="167"/>
      <c r="N906" s="167"/>
      <c r="O906" s="167"/>
      <c r="P906" s="167"/>
      <c r="Q906" s="167"/>
    </row>
    <row r="907" spans="6:17">
      <c r="F907" s="176"/>
      <c r="G907" s="167"/>
      <c r="H907" s="167"/>
      <c r="I907" s="167"/>
      <c r="J907" s="167"/>
      <c r="K907" s="167"/>
      <c r="L907" s="167"/>
      <c r="M907" s="167"/>
      <c r="N907" s="167"/>
      <c r="O907" s="167"/>
      <c r="P907" s="167"/>
      <c r="Q907" s="167"/>
    </row>
    <row r="908" spans="6:17">
      <c r="F908" s="176"/>
      <c r="G908" s="167"/>
      <c r="H908" s="167"/>
      <c r="I908" s="167"/>
      <c r="J908" s="167"/>
      <c r="K908" s="167"/>
      <c r="L908" s="167"/>
      <c r="M908" s="167"/>
      <c r="N908" s="167"/>
      <c r="O908" s="167"/>
      <c r="P908" s="167"/>
      <c r="Q908" s="167"/>
    </row>
    <row r="909" spans="6:17">
      <c r="F909" s="176"/>
      <c r="G909" s="167"/>
      <c r="H909" s="167"/>
      <c r="I909" s="167"/>
      <c r="J909" s="167"/>
      <c r="K909" s="167"/>
      <c r="L909" s="167"/>
      <c r="M909" s="167"/>
      <c r="N909" s="167"/>
      <c r="O909" s="167"/>
      <c r="P909" s="167"/>
      <c r="Q909" s="167"/>
    </row>
    <row r="910" spans="6:17">
      <c r="F910" s="176"/>
      <c r="G910" s="167"/>
      <c r="H910" s="167"/>
      <c r="I910" s="167"/>
      <c r="J910" s="167"/>
      <c r="K910" s="167"/>
      <c r="L910" s="167"/>
      <c r="M910" s="167"/>
      <c r="N910" s="167"/>
      <c r="O910" s="167"/>
      <c r="P910" s="167"/>
      <c r="Q910" s="167"/>
    </row>
    <row r="911" spans="6:17">
      <c r="F911" s="176"/>
      <c r="G911" s="167"/>
      <c r="H911" s="167"/>
      <c r="I911" s="167"/>
      <c r="J911" s="167"/>
      <c r="K911" s="167"/>
      <c r="L911" s="167"/>
      <c r="M911" s="167"/>
      <c r="N911" s="167"/>
      <c r="O911" s="167"/>
      <c r="P911" s="167"/>
      <c r="Q911" s="167"/>
    </row>
    <row r="912" spans="6:17">
      <c r="F912" s="176"/>
      <c r="G912" s="167"/>
      <c r="H912" s="167"/>
      <c r="I912" s="167"/>
      <c r="J912" s="167"/>
      <c r="K912" s="167"/>
      <c r="L912" s="167"/>
      <c r="M912" s="167"/>
      <c r="N912" s="167"/>
      <c r="O912" s="167"/>
      <c r="P912" s="167"/>
      <c r="Q912" s="167"/>
    </row>
    <row r="913" spans="6:17">
      <c r="F913" s="176"/>
      <c r="G913" s="167"/>
      <c r="H913" s="167"/>
      <c r="I913" s="167"/>
      <c r="J913" s="167"/>
      <c r="K913" s="167"/>
      <c r="L913" s="167"/>
      <c r="M913" s="167"/>
      <c r="N913" s="167"/>
      <c r="O913" s="167"/>
      <c r="P913" s="167"/>
      <c r="Q913" s="167"/>
    </row>
    <row r="914" spans="6:17">
      <c r="F914" s="176"/>
      <c r="G914" s="167"/>
      <c r="H914" s="167"/>
      <c r="I914" s="167"/>
      <c r="J914" s="167"/>
      <c r="K914" s="167"/>
      <c r="L914" s="167"/>
      <c r="M914" s="167"/>
      <c r="N914" s="167"/>
      <c r="O914" s="167"/>
      <c r="P914" s="167"/>
      <c r="Q914" s="167"/>
    </row>
    <row r="915" spans="6:17">
      <c r="F915" s="176"/>
      <c r="G915" s="167"/>
      <c r="H915" s="167"/>
      <c r="I915" s="167"/>
      <c r="J915" s="167"/>
      <c r="K915" s="167"/>
      <c r="L915" s="167"/>
      <c r="M915" s="167"/>
      <c r="N915" s="167"/>
      <c r="O915" s="167"/>
      <c r="P915" s="167"/>
      <c r="Q915" s="167"/>
    </row>
    <row r="916" spans="6:17">
      <c r="F916" s="176"/>
      <c r="G916" s="167"/>
      <c r="H916" s="167"/>
      <c r="I916" s="167"/>
      <c r="J916" s="167"/>
      <c r="K916" s="167"/>
      <c r="L916" s="167"/>
      <c r="M916" s="167"/>
      <c r="N916" s="167"/>
      <c r="O916" s="167"/>
      <c r="P916" s="167"/>
      <c r="Q916" s="167"/>
    </row>
    <row r="917" spans="6:17">
      <c r="F917" s="176"/>
      <c r="G917" s="167"/>
      <c r="H917" s="167"/>
      <c r="I917" s="167"/>
      <c r="J917" s="167"/>
      <c r="K917" s="167"/>
      <c r="L917" s="167"/>
      <c r="M917" s="167"/>
      <c r="N917" s="167"/>
      <c r="O917" s="167"/>
      <c r="P917" s="167"/>
      <c r="Q917" s="167"/>
    </row>
    <row r="918" spans="6:17">
      <c r="F918" s="176"/>
      <c r="G918" s="167"/>
      <c r="H918" s="167"/>
      <c r="I918" s="167"/>
      <c r="J918" s="167"/>
      <c r="K918" s="167"/>
      <c r="L918" s="167"/>
      <c r="M918" s="167"/>
      <c r="N918" s="167"/>
      <c r="O918" s="167"/>
      <c r="P918" s="167"/>
      <c r="Q918" s="167"/>
    </row>
    <row r="919" spans="6:17">
      <c r="F919" s="176"/>
      <c r="G919" s="167"/>
      <c r="H919" s="167"/>
      <c r="I919" s="167"/>
      <c r="J919" s="167"/>
      <c r="K919" s="167"/>
      <c r="L919" s="167"/>
      <c r="M919" s="167"/>
      <c r="N919" s="167"/>
      <c r="O919" s="167"/>
      <c r="P919" s="167"/>
      <c r="Q919" s="167"/>
    </row>
    <row r="920" spans="6:17">
      <c r="F920" s="176"/>
      <c r="G920" s="167"/>
      <c r="H920" s="167"/>
      <c r="I920" s="167"/>
      <c r="J920" s="167"/>
      <c r="K920" s="167"/>
      <c r="L920" s="167"/>
      <c r="M920" s="167"/>
      <c r="N920" s="167"/>
      <c r="O920" s="167"/>
      <c r="P920" s="167"/>
      <c r="Q920" s="167"/>
    </row>
    <row r="921" spans="6:17">
      <c r="F921" s="176"/>
      <c r="G921" s="167"/>
      <c r="H921" s="167"/>
      <c r="I921" s="167"/>
      <c r="J921" s="167"/>
      <c r="K921" s="167"/>
      <c r="L921" s="167"/>
      <c r="M921" s="167"/>
      <c r="N921" s="167"/>
      <c r="O921" s="167"/>
      <c r="P921" s="167"/>
      <c r="Q921" s="167"/>
    </row>
    <row r="922" spans="6:17">
      <c r="F922" s="176"/>
      <c r="G922" s="167"/>
      <c r="H922" s="167"/>
      <c r="I922" s="167"/>
      <c r="J922" s="167"/>
      <c r="K922" s="167"/>
      <c r="L922" s="167"/>
      <c r="M922" s="167"/>
      <c r="N922" s="167"/>
      <c r="O922" s="167"/>
      <c r="P922" s="167"/>
      <c r="Q922" s="167"/>
    </row>
    <row r="923" spans="6:17">
      <c r="F923" s="176"/>
      <c r="G923" s="167"/>
      <c r="H923" s="167"/>
      <c r="I923" s="167"/>
      <c r="J923" s="167"/>
      <c r="K923" s="167"/>
      <c r="L923" s="167"/>
      <c r="M923" s="167"/>
      <c r="N923" s="167"/>
      <c r="O923" s="167"/>
      <c r="P923" s="167"/>
      <c r="Q923" s="167"/>
    </row>
    <row r="924" spans="6:17">
      <c r="F924" s="176"/>
      <c r="G924" s="167"/>
      <c r="H924" s="167"/>
      <c r="I924" s="167"/>
      <c r="J924" s="167"/>
      <c r="K924" s="167"/>
      <c r="L924" s="167"/>
      <c r="M924" s="167"/>
      <c r="N924" s="167"/>
      <c r="O924" s="167"/>
      <c r="P924" s="167"/>
      <c r="Q924" s="167"/>
    </row>
    <row r="925" spans="6:17">
      <c r="F925" s="176"/>
      <c r="G925" s="167"/>
      <c r="H925" s="167"/>
      <c r="I925" s="167"/>
      <c r="J925" s="167"/>
      <c r="K925" s="167"/>
      <c r="L925" s="167"/>
      <c r="M925" s="167"/>
      <c r="N925" s="167"/>
      <c r="O925" s="167"/>
      <c r="P925" s="167"/>
      <c r="Q925" s="167"/>
    </row>
    <row r="926" spans="6:17">
      <c r="F926" s="176"/>
      <c r="G926" s="167"/>
      <c r="H926" s="167"/>
      <c r="I926" s="167"/>
      <c r="J926" s="167"/>
      <c r="K926" s="167"/>
      <c r="L926" s="167"/>
      <c r="M926" s="167"/>
      <c r="N926" s="167"/>
      <c r="O926" s="167"/>
      <c r="P926" s="167"/>
      <c r="Q926" s="167"/>
    </row>
    <row r="927" spans="6:17">
      <c r="F927" s="176"/>
      <c r="G927" s="167"/>
      <c r="H927" s="167"/>
      <c r="I927" s="167"/>
      <c r="J927" s="167"/>
      <c r="K927" s="167"/>
      <c r="L927" s="167"/>
      <c r="M927" s="167"/>
      <c r="N927" s="167"/>
      <c r="O927" s="167"/>
      <c r="P927" s="167"/>
      <c r="Q927" s="167"/>
    </row>
    <row r="928" spans="6:17">
      <c r="F928" s="176"/>
      <c r="G928" s="167"/>
      <c r="H928" s="167"/>
      <c r="I928" s="167"/>
      <c r="J928" s="167"/>
      <c r="K928" s="167"/>
      <c r="L928" s="167"/>
      <c r="M928" s="167"/>
      <c r="N928" s="167"/>
      <c r="O928" s="167"/>
      <c r="P928" s="167"/>
      <c r="Q928" s="167"/>
    </row>
    <row r="929" spans="6:17">
      <c r="F929" s="176"/>
      <c r="G929" s="167"/>
      <c r="H929" s="167"/>
      <c r="I929" s="167"/>
      <c r="J929" s="167"/>
      <c r="K929" s="167"/>
      <c r="L929" s="167"/>
      <c r="M929" s="167"/>
      <c r="N929" s="167"/>
      <c r="O929" s="167"/>
      <c r="P929" s="167"/>
      <c r="Q929" s="167"/>
    </row>
    <row r="930" spans="6:17">
      <c r="F930" s="176"/>
      <c r="G930" s="167"/>
      <c r="H930" s="167"/>
      <c r="I930" s="167"/>
      <c r="J930" s="167"/>
      <c r="K930" s="167"/>
      <c r="L930" s="167"/>
      <c r="M930" s="167"/>
      <c r="N930" s="167"/>
      <c r="O930" s="167"/>
      <c r="P930" s="167"/>
      <c r="Q930" s="167"/>
    </row>
    <row r="931" spans="6:17">
      <c r="F931" s="176"/>
      <c r="G931" s="167"/>
      <c r="H931" s="167"/>
      <c r="I931" s="167"/>
      <c r="J931" s="167"/>
      <c r="K931" s="167"/>
      <c r="L931" s="167"/>
      <c r="M931" s="167"/>
      <c r="N931" s="167"/>
      <c r="O931" s="167"/>
      <c r="P931" s="167"/>
      <c r="Q931" s="167"/>
    </row>
    <row r="932" spans="6:17">
      <c r="F932" s="176"/>
      <c r="G932" s="167"/>
      <c r="H932" s="167"/>
      <c r="I932" s="167"/>
      <c r="J932" s="167"/>
      <c r="K932" s="167"/>
      <c r="L932" s="167"/>
      <c r="M932" s="167"/>
      <c r="N932" s="167"/>
      <c r="O932" s="167"/>
      <c r="P932" s="167"/>
      <c r="Q932" s="167"/>
    </row>
    <row r="933" spans="6:17">
      <c r="F933" s="176"/>
      <c r="G933" s="167"/>
      <c r="H933" s="167"/>
      <c r="I933" s="167"/>
      <c r="J933" s="167"/>
      <c r="K933" s="167"/>
      <c r="L933" s="167"/>
      <c r="M933" s="167"/>
      <c r="N933" s="167"/>
      <c r="O933" s="167"/>
      <c r="P933" s="167"/>
      <c r="Q933" s="167"/>
    </row>
    <row r="934" spans="6:17">
      <c r="F934" s="176"/>
      <c r="G934" s="167"/>
      <c r="H934" s="167"/>
      <c r="I934" s="167"/>
      <c r="J934" s="167"/>
      <c r="K934" s="167"/>
      <c r="L934" s="167"/>
      <c r="M934" s="167"/>
      <c r="N934" s="167"/>
      <c r="O934" s="167"/>
      <c r="P934" s="167"/>
      <c r="Q934" s="167"/>
    </row>
    <row r="935" spans="6:17">
      <c r="F935" s="176"/>
      <c r="G935" s="167"/>
      <c r="H935" s="167"/>
      <c r="I935" s="167"/>
      <c r="J935" s="167"/>
      <c r="K935" s="167"/>
      <c r="L935" s="167"/>
      <c r="M935" s="167"/>
      <c r="N935" s="167"/>
      <c r="O935" s="167"/>
      <c r="P935" s="167"/>
      <c r="Q935" s="167"/>
    </row>
    <row r="936" spans="6:17">
      <c r="F936" s="176"/>
      <c r="G936" s="167"/>
      <c r="H936" s="167"/>
      <c r="I936" s="167"/>
      <c r="J936" s="167"/>
      <c r="K936" s="167"/>
      <c r="L936" s="167"/>
      <c r="M936" s="167"/>
      <c r="N936" s="167"/>
      <c r="O936" s="167"/>
      <c r="P936" s="167"/>
      <c r="Q936" s="167"/>
    </row>
    <row r="937" spans="6:17">
      <c r="F937" s="176"/>
      <c r="G937" s="167"/>
      <c r="H937" s="167"/>
      <c r="I937" s="167"/>
      <c r="J937" s="167"/>
      <c r="K937" s="167"/>
      <c r="L937" s="167"/>
      <c r="M937" s="167"/>
      <c r="N937" s="167"/>
      <c r="O937" s="167"/>
      <c r="P937" s="167"/>
      <c r="Q937" s="167"/>
    </row>
    <row r="938" spans="6:17">
      <c r="F938" s="176"/>
      <c r="G938" s="167"/>
      <c r="H938" s="167"/>
      <c r="I938" s="167"/>
      <c r="J938" s="167"/>
      <c r="K938" s="167"/>
      <c r="L938" s="167"/>
      <c r="M938" s="167"/>
      <c r="N938" s="167"/>
      <c r="O938" s="167"/>
      <c r="P938" s="167"/>
      <c r="Q938" s="167"/>
    </row>
    <row r="939" spans="6:17">
      <c r="F939" s="176"/>
      <c r="G939" s="167"/>
      <c r="H939" s="167"/>
      <c r="I939" s="167"/>
      <c r="J939" s="167"/>
      <c r="K939" s="167"/>
      <c r="L939" s="167"/>
      <c r="M939" s="167"/>
      <c r="N939" s="167"/>
      <c r="O939" s="167"/>
      <c r="P939" s="167"/>
      <c r="Q939" s="167"/>
    </row>
    <row r="940" spans="6:17">
      <c r="F940" s="176"/>
      <c r="G940" s="167"/>
      <c r="H940" s="167"/>
      <c r="I940" s="167"/>
      <c r="J940" s="167"/>
      <c r="K940" s="167"/>
      <c r="L940" s="167"/>
      <c r="M940" s="167"/>
      <c r="N940" s="167"/>
      <c r="O940" s="167"/>
      <c r="P940" s="167"/>
      <c r="Q940" s="167"/>
    </row>
    <row r="941" spans="6:17">
      <c r="F941" s="176"/>
      <c r="G941" s="167"/>
      <c r="H941" s="167"/>
      <c r="I941" s="167"/>
      <c r="J941" s="167"/>
      <c r="K941" s="167"/>
      <c r="L941" s="167"/>
      <c r="M941" s="167"/>
      <c r="N941" s="167"/>
      <c r="O941" s="167"/>
      <c r="P941" s="167"/>
      <c r="Q941" s="167"/>
    </row>
    <row r="942" spans="6:17">
      <c r="F942" s="176"/>
      <c r="G942" s="167"/>
      <c r="H942" s="167"/>
      <c r="I942" s="167"/>
      <c r="J942" s="167"/>
      <c r="K942" s="167"/>
      <c r="L942" s="167"/>
      <c r="M942" s="167"/>
      <c r="N942" s="167"/>
      <c r="O942" s="167"/>
      <c r="P942" s="167"/>
      <c r="Q942" s="167"/>
    </row>
    <row r="943" spans="6:17">
      <c r="F943" s="176"/>
      <c r="G943" s="167"/>
      <c r="H943" s="167"/>
      <c r="I943" s="167"/>
      <c r="J943" s="167"/>
      <c r="K943" s="167"/>
      <c r="L943" s="167"/>
      <c r="M943" s="167"/>
      <c r="N943" s="167"/>
      <c r="O943" s="167"/>
      <c r="P943" s="167"/>
      <c r="Q943" s="167"/>
    </row>
    <row r="944" spans="6:17">
      <c r="F944" s="176"/>
      <c r="G944" s="167"/>
      <c r="H944" s="167"/>
      <c r="I944" s="167"/>
      <c r="J944" s="167"/>
      <c r="K944" s="167"/>
      <c r="L944" s="167"/>
      <c r="M944" s="167"/>
      <c r="N944" s="167"/>
      <c r="O944" s="167"/>
      <c r="P944" s="167"/>
      <c r="Q944" s="167"/>
    </row>
    <row r="945" spans="6:17">
      <c r="F945" s="176"/>
      <c r="G945" s="167"/>
      <c r="H945" s="167"/>
      <c r="I945" s="167"/>
      <c r="J945" s="167"/>
      <c r="K945" s="167"/>
      <c r="L945" s="167"/>
      <c r="M945" s="167"/>
      <c r="N945" s="167"/>
      <c r="O945" s="167"/>
      <c r="P945" s="167"/>
      <c r="Q945" s="167"/>
    </row>
    <row r="946" spans="6:17">
      <c r="F946" s="176"/>
      <c r="G946" s="167"/>
      <c r="H946" s="167"/>
      <c r="I946" s="167"/>
      <c r="J946" s="167"/>
      <c r="K946" s="167"/>
      <c r="L946" s="167"/>
      <c r="M946" s="167"/>
      <c r="N946" s="167"/>
      <c r="O946" s="167"/>
      <c r="P946" s="167"/>
      <c r="Q946" s="167"/>
    </row>
    <row r="947" spans="6:17">
      <c r="F947" s="176"/>
      <c r="G947" s="167"/>
      <c r="H947" s="167"/>
      <c r="I947" s="167"/>
      <c r="J947" s="167"/>
      <c r="K947" s="167"/>
      <c r="L947" s="167"/>
      <c r="M947" s="167"/>
      <c r="N947" s="167"/>
      <c r="O947" s="167"/>
      <c r="P947" s="167"/>
      <c r="Q947" s="167"/>
    </row>
    <row r="948" spans="6:17">
      <c r="F948" s="176"/>
      <c r="G948" s="167"/>
      <c r="H948" s="167"/>
      <c r="I948" s="167"/>
      <c r="J948" s="167"/>
      <c r="K948" s="167"/>
      <c r="L948" s="167"/>
      <c r="M948" s="167"/>
      <c r="N948" s="167"/>
      <c r="O948" s="167"/>
      <c r="P948" s="167"/>
      <c r="Q948" s="167"/>
    </row>
    <row r="949" spans="6:17">
      <c r="F949" s="176"/>
      <c r="G949" s="167"/>
      <c r="H949" s="167"/>
      <c r="I949" s="167"/>
      <c r="J949" s="167"/>
      <c r="K949" s="167"/>
      <c r="L949" s="167"/>
      <c r="M949" s="167"/>
      <c r="N949" s="167"/>
      <c r="O949" s="167"/>
      <c r="P949" s="167"/>
      <c r="Q949" s="167"/>
    </row>
    <row r="950" spans="6:17">
      <c r="F950" s="176"/>
      <c r="G950" s="167"/>
      <c r="H950" s="167"/>
      <c r="I950" s="167"/>
      <c r="J950" s="167"/>
      <c r="K950" s="167"/>
      <c r="L950" s="167"/>
      <c r="M950" s="167"/>
      <c r="N950" s="167"/>
      <c r="O950" s="167"/>
      <c r="P950" s="167"/>
      <c r="Q950" s="167"/>
    </row>
    <row r="951" spans="6:17">
      <c r="F951" s="176"/>
      <c r="G951" s="167"/>
      <c r="H951" s="167"/>
      <c r="I951" s="167"/>
      <c r="J951" s="167"/>
      <c r="K951" s="167"/>
      <c r="L951" s="167"/>
      <c r="M951" s="167"/>
      <c r="N951" s="167"/>
      <c r="O951" s="167"/>
      <c r="P951" s="167"/>
      <c r="Q951" s="167"/>
    </row>
    <row r="952" spans="6:17">
      <c r="F952" s="176"/>
      <c r="G952" s="167"/>
      <c r="H952" s="167"/>
      <c r="I952" s="167"/>
      <c r="J952" s="167"/>
      <c r="K952" s="167"/>
      <c r="L952" s="167"/>
      <c r="M952" s="167"/>
      <c r="N952" s="167"/>
      <c r="O952" s="167"/>
      <c r="P952" s="167"/>
      <c r="Q952" s="167"/>
    </row>
    <row r="953" spans="6:17">
      <c r="F953" s="176"/>
      <c r="G953" s="167"/>
      <c r="H953" s="167"/>
      <c r="I953" s="167"/>
      <c r="J953" s="167"/>
      <c r="K953" s="167"/>
      <c r="L953" s="167"/>
      <c r="M953" s="167"/>
      <c r="N953" s="167"/>
      <c r="O953" s="167"/>
      <c r="P953" s="167"/>
      <c r="Q953" s="167"/>
    </row>
    <row r="954" spans="6:17">
      <c r="F954" s="176"/>
      <c r="G954" s="167"/>
      <c r="H954" s="167"/>
      <c r="I954" s="167"/>
      <c r="J954" s="167"/>
      <c r="K954" s="167"/>
      <c r="L954" s="167"/>
      <c r="M954" s="167"/>
      <c r="N954" s="167"/>
      <c r="O954" s="167"/>
      <c r="P954" s="167"/>
      <c r="Q954" s="167"/>
    </row>
    <row r="955" spans="6:17">
      <c r="F955" s="176"/>
      <c r="G955" s="167"/>
      <c r="H955" s="167"/>
      <c r="I955" s="167"/>
      <c r="J955" s="167"/>
      <c r="K955" s="167"/>
      <c r="L955" s="167"/>
      <c r="M955" s="167"/>
      <c r="N955" s="167"/>
      <c r="O955" s="167"/>
      <c r="P955" s="167"/>
      <c r="Q955" s="167"/>
    </row>
    <row r="956" spans="6:17">
      <c r="F956" s="176"/>
      <c r="G956" s="167"/>
      <c r="H956" s="167"/>
      <c r="I956" s="167"/>
      <c r="J956" s="167"/>
      <c r="K956" s="167"/>
      <c r="L956" s="167"/>
      <c r="M956" s="167"/>
      <c r="N956" s="167"/>
      <c r="O956" s="167"/>
      <c r="P956" s="167"/>
      <c r="Q956" s="167"/>
    </row>
    <row r="957" spans="6:17">
      <c r="F957" s="176"/>
      <c r="G957" s="167"/>
      <c r="H957" s="167"/>
      <c r="I957" s="167"/>
      <c r="J957" s="167"/>
      <c r="K957" s="167"/>
      <c r="L957" s="167"/>
      <c r="M957" s="167"/>
      <c r="N957" s="167"/>
      <c r="O957" s="167"/>
      <c r="P957" s="167"/>
      <c r="Q957" s="167"/>
    </row>
    <row r="958" spans="6:17">
      <c r="F958" s="176"/>
      <c r="G958" s="167"/>
      <c r="H958" s="167"/>
      <c r="I958" s="167"/>
      <c r="J958" s="167"/>
      <c r="K958" s="167"/>
      <c r="L958" s="167"/>
      <c r="M958" s="167"/>
      <c r="N958" s="167"/>
      <c r="O958" s="167"/>
      <c r="P958" s="167"/>
      <c r="Q958" s="167"/>
    </row>
    <row r="959" spans="6:17">
      <c r="F959" s="176"/>
      <c r="G959" s="167"/>
      <c r="H959" s="167"/>
      <c r="I959" s="167"/>
      <c r="J959" s="167"/>
      <c r="K959" s="167"/>
      <c r="L959" s="167"/>
      <c r="M959" s="167"/>
      <c r="N959" s="167"/>
      <c r="O959" s="167"/>
      <c r="P959" s="167"/>
      <c r="Q959" s="167"/>
    </row>
    <row r="960" spans="6:17">
      <c r="F960" s="176"/>
      <c r="G960" s="167"/>
      <c r="H960" s="167"/>
      <c r="I960" s="167"/>
      <c r="J960" s="167"/>
      <c r="K960" s="167"/>
      <c r="L960" s="167"/>
      <c r="M960" s="167"/>
      <c r="N960" s="167"/>
      <c r="O960" s="167"/>
      <c r="P960" s="167"/>
      <c r="Q960" s="167"/>
    </row>
    <row r="961" spans="6:17">
      <c r="F961" s="176"/>
      <c r="G961" s="167"/>
      <c r="H961" s="167"/>
      <c r="I961" s="167"/>
      <c r="J961" s="167"/>
      <c r="K961" s="167"/>
      <c r="L961" s="167"/>
      <c r="M961" s="167"/>
      <c r="N961" s="167"/>
      <c r="O961" s="167"/>
      <c r="P961" s="167"/>
      <c r="Q961" s="167"/>
    </row>
    <row r="962" spans="6:17">
      <c r="F962" s="176"/>
      <c r="G962" s="167"/>
      <c r="H962" s="167"/>
      <c r="I962" s="167"/>
      <c r="J962" s="167"/>
      <c r="K962" s="167"/>
      <c r="L962" s="167"/>
      <c r="M962" s="167"/>
      <c r="N962" s="167"/>
      <c r="O962" s="167"/>
      <c r="P962" s="167"/>
      <c r="Q962" s="167"/>
    </row>
    <row r="963" spans="6:17">
      <c r="F963" s="176"/>
      <c r="G963" s="167"/>
      <c r="H963" s="167"/>
      <c r="I963" s="167"/>
      <c r="J963" s="167"/>
      <c r="K963" s="167"/>
      <c r="L963" s="167"/>
      <c r="M963" s="167"/>
      <c r="N963" s="167"/>
      <c r="O963" s="167"/>
      <c r="P963" s="167"/>
      <c r="Q963" s="167"/>
    </row>
    <row r="964" spans="6:17">
      <c r="F964" s="176"/>
      <c r="G964" s="167"/>
      <c r="H964" s="167"/>
      <c r="I964" s="167"/>
      <c r="J964" s="167"/>
      <c r="K964" s="167"/>
      <c r="L964" s="167"/>
      <c r="M964" s="167"/>
      <c r="N964" s="167"/>
      <c r="O964" s="167"/>
      <c r="P964" s="167"/>
      <c r="Q964" s="167"/>
    </row>
    <row r="965" spans="6:17">
      <c r="F965" s="176"/>
      <c r="G965" s="167"/>
      <c r="H965" s="167"/>
      <c r="I965" s="167"/>
      <c r="J965" s="167"/>
      <c r="K965" s="167"/>
      <c r="L965" s="167"/>
      <c r="M965" s="167"/>
      <c r="N965" s="167"/>
      <c r="O965" s="167"/>
      <c r="P965" s="167"/>
      <c r="Q965" s="167"/>
    </row>
    <row r="966" spans="6:17">
      <c r="F966" s="176"/>
      <c r="G966" s="167"/>
      <c r="H966" s="167"/>
      <c r="I966" s="167"/>
      <c r="J966" s="167"/>
      <c r="K966" s="167"/>
      <c r="L966" s="167"/>
      <c r="M966" s="167"/>
      <c r="N966" s="167"/>
      <c r="O966" s="167"/>
      <c r="P966" s="167"/>
      <c r="Q966" s="167"/>
    </row>
    <row r="967" spans="6:17">
      <c r="F967" s="176"/>
      <c r="G967" s="167"/>
      <c r="H967" s="167"/>
      <c r="I967" s="167"/>
      <c r="J967" s="167"/>
      <c r="K967" s="167"/>
      <c r="L967" s="167"/>
      <c r="M967" s="167"/>
      <c r="N967" s="167"/>
      <c r="O967" s="167"/>
      <c r="P967" s="167"/>
      <c r="Q967" s="167"/>
    </row>
    <row r="968" spans="6:17">
      <c r="F968" s="176"/>
      <c r="G968" s="167"/>
      <c r="H968" s="167"/>
      <c r="I968" s="167"/>
      <c r="J968" s="167"/>
      <c r="K968" s="167"/>
      <c r="L968" s="167"/>
      <c r="M968" s="167"/>
      <c r="N968" s="167"/>
      <c r="O968" s="167"/>
      <c r="P968" s="167"/>
      <c r="Q968" s="167"/>
    </row>
    <row r="969" spans="6:17">
      <c r="F969" s="176"/>
      <c r="G969" s="167"/>
      <c r="H969" s="167"/>
      <c r="I969" s="167"/>
      <c r="J969" s="167"/>
      <c r="K969" s="167"/>
      <c r="L969" s="167"/>
      <c r="M969" s="167"/>
      <c r="N969" s="167"/>
      <c r="O969" s="167"/>
      <c r="P969" s="167"/>
      <c r="Q969" s="167"/>
    </row>
    <row r="970" spans="6:17">
      <c r="F970" s="176"/>
      <c r="G970" s="167"/>
      <c r="H970" s="167"/>
      <c r="I970" s="167"/>
      <c r="J970" s="167"/>
      <c r="K970" s="167"/>
      <c r="L970" s="167"/>
      <c r="M970" s="167"/>
      <c r="N970" s="167"/>
      <c r="O970" s="167"/>
      <c r="P970" s="167"/>
      <c r="Q970" s="167"/>
    </row>
    <row r="971" spans="6:17">
      <c r="F971" s="176"/>
      <c r="G971" s="167"/>
      <c r="H971" s="167"/>
      <c r="I971" s="167"/>
      <c r="J971" s="167"/>
      <c r="K971" s="167"/>
      <c r="L971" s="167"/>
      <c r="M971" s="167"/>
      <c r="N971" s="167"/>
      <c r="O971" s="167"/>
      <c r="P971" s="167"/>
      <c r="Q971" s="167"/>
    </row>
    <row r="972" spans="6:17">
      <c r="F972" s="176"/>
      <c r="G972" s="167"/>
      <c r="H972" s="167"/>
      <c r="I972" s="167"/>
      <c r="J972" s="167"/>
      <c r="K972" s="167"/>
      <c r="L972" s="167"/>
      <c r="M972" s="167"/>
      <c r="N972" s="167"/>
      <c r="O972" s="167"/>
      <c r="P972" s="167"/>
      <c r="Q972" s="167"/>
    </row>
    <row r="973" spans="6:17">
      <c r="F973" s="176"/>
      <c r="G973" s="167"/>
      <c r="H973" s="167"/>
      <c r="I973" s="167"/>
      <c r="J973" s="167"/>
      <c r="K973" s="167"/>
      <c r="L973" s="167"/>
      <c r="M973" s="167"/>
      <c r="N973" s="167"/>
      <c r="O973" s="167"/>
      <c r="P973" s="167"/>
      <c r="Q973" s="167"/>
    </row>
    <row r="974" spans="6:17">
      <c r="F974" s="176"/>
      <c r="G974" s="167"/>
      <c r="H974" s="167"/>
      <c r="I974" s="167"/>
      <c r="J974" s="167"/>
      <c r="K974" s="167"/>
      <c r="L974" s="167"/>
      <c r="M974" s="167"/>
      <c r="N974" s="167"/>
      <c r="O974" s="167"/>
      <c r="P974" s="167"/>
      <c r="Q974" s="167"/>
    </row>
    <row r="975" spans="6:17">
      <c r="F975" s="176"/>
      <c r="G975" s="167"/>
      <c r="H975" s="167"/>
      <c r="I975" s="167"/>
      <c r="J975" s="167"/>
      <c r="K975" s="167"/>
      <c r="L975" s="167"/>
      <c r="M975" s="167"/>
      <c r="N975" s="167"/>
      <c r="O975" s="167"/>
      <c r="P975" s="167"/>
      <c r="Q975" s="167"/>
    </row>
    <row r="976" spans="6:17">
      <c r="F976" s="176"/>
      <c r="G976" s="167"/>
      <c r="H976" s="167"/>
      <c r="I976" s="167"/>
      <c r="J976" s="167"/>
      <c r="K976" s="167"/>
      <c r="L976" s="167"/>
      <c r="M976" s="167"/>
      <c r="N976" s="167"/>
      <c r="O976" s="167"/>
      <c r="P976" s="167"/>
      <c r="Q976" s="167"/>
    </row>
    <row r="977" spans="6:17">
      <c r="F977" s="176"/>
      <c r="G977" s="167"/>
      <c r="H977" s="167"/>
      <c r="I977" s="167"/>
      <c r="J977" s="167"/>
      <c r="K977" s="167"/>
      <c r="L977" s="167"/>
      <c r="M977" s="167"/>
      <c r="N977" s="167"/>
      <c r="O977" s="167"/>
      <c r="P977" s="167"/>
      <c r="Q977" s="167"/>
    </row>
    <row r="978" spans="6:17">
      <c r="F978" s="176"/>
      <c r="G978" s="167"/>
      <c r="H978" s="167"/>
      <c r="I978" s="167"/>
      <c r="J978" s="167"/>
      <c r="K978" s="167"/>
      <c r="L978" s="167"/>
      <c r="M978" s="167"/>
      <c r="N978" s="167"/>
      <c r="O978" s="167"/>
      <c r="P978" s="167"/>
      <c r="Q978" s="167"/>
    </row>
    <row r="979" spans="6:17">
      <c r="F979" s="176"/>
      <c r="G979" s="167"/>
      <c r="H979" s="167"/>
      <c r="I979" s="167"/>
      <c r="J979" s="167"/>
      <c r="K979" s="167"/>
      <c r="L979" s="167"/>
      <c r="M979" s="167"/>
      <c r="N979" s="167"/>
      <c r="O979" s="167"/>
      <c r="P979" s="167"/>
      <c r="Q979" s="167"/>
    </row>
    <row r="980" spans="6:17">
      <c r="F980" s="176"/>
      <c r="G980" s="167"/>
      <c r="H980" s="167"/>
      <c r="I980" s="167"/>
      <c r="J980" s="167"/>
      <c r="K980" s="167"/>
      <c r="L980" s="167"/>
      <c r="M980" s="167"/>
      <c r="N980" s="167"/>
      <c r="O980" s="167"/>
      <c r="P980" s="167"/>
      <c r="Q980" s="167"/>
    </row>
    <row r="981" spans="6:17">
      <c r="F981" s="176"/>
      <c r="G981" s="167"/>
      <c r="H981" s="167"/>
      <c r="I981" s="167"/>
      <c r="J981" s="167"/>
      <c r="K981" s="167"/>
      <c r="L981" s="167"/>
      <c r="M981" s="167"/>
      <c r="N981" s="167"/>
      <c r="O981" s="167"/>
      <c r="P981" s="167"/>
      <c r="Q981" s="167"/>
    </row>
    <row r="982" spans="6:17">
      <c r="F982" s="176"/>
      <c r="G982" s="167"/>
      <c r="H982" s="167"/>
      <c r="I982" s="167"/>
      <c r="J982" s="167"/>
      <c r="K982" s="167"/>
      <c r="L982" s="167"/>
      <c r="M982" s="167"/>
      <c r="N982" s="167"/>
      <c r="O982" s="167"/>
      <c r="P982" s="167"/>
      <c r="Q982" s="167"/>
    </row>
    <row r="983" spans="6:17">
      <c r="F983" s="176"/>
      <c r="G983" s="167"/>
      <c r="H983" s="167"/>
      <c r="I983" s="167"/>
      <c r="J983" s="167"/>
      <c r="K983" s="167"/>
      <c r="L983" s="167"/>
      <c r="M983" s="167"/>
      <c r="N983" s="167"/>
      <c r="O983" s="167"/>
      <c r="P983" s="167"/>
      <c r="Q983" s="167"/>
    </row>
    <row r="984" spans="6:17">
      <c r="F984" s="176"/>
      <c r="G984" s="167"/>
      <c r="H984" s="167"/>
      <c r="I984" s="167"/>
      <c r="J984" s="167"/>
      <c r="K984" s="167"/>
      <c r="L984" s="167"/>
      <c r="M984" s="167"/>
      <c r="N984" s="167"/>
      <c r="O984" s="167"/>
      <c r="P984" s="167"/>
      <c r="Q984" s="167"/>
    </row>
    <row r="985" spans="6:17">
      <c r="F985" s="176"/>
      <c r="G985" s="167"/>
      <c r="H985" s="167"/>
      <c r="I985" s="167"/>
      <c r="J985" s="167"/>
      <c r="K985" s="167"/>
      <c r="L985" s="167"/>
      <c r="M985" s="167"/>
      <c r="N985" s="167"/>
      <c r="O985" s="167"/>
      <c r="P985" s="167"/>
      <c r="Q985" s="167"/>
    </row>
    <row r="986" spans="6:17">
      <c r="F986" s="176"/>
      <c r="G986" s="167"/>
      <c r="H986" s="167"/>
      <c r="I986" s="167"/>
      <c r="J986" s="167"/>
      <c r="K986" s="167"/>
      <c r="L986" s="167"/>
      <c r="M986" s="167"/>
      <c r="N986" s="167"/>
      <c r="O986" s="167"/>
      <c r="P986" s="167"/>
      <c r="Q986" s="167"/>
    </row>
    <row r="987" spans="6:17">
      <c r="F987" s="176"/>
      <c r="G987" s="167"/>
      <c r="H987" s="167"/>
      <c r="I987" s="167"/>
      <c r="J987" s="167"/>
      <c r="K987" s="167"/>
      <c r="L987" s="167"/>
      <c r="M987" s="167"/>
      <c r="N987" s="167"/>
      <c r="O987" s="167"/>
      <c r="P987" s="167"/>
      <c r="Q987" s="167"/>
    </row>
    <row r="988" spans="6:17">
      <c r="F988" s="176"/>
      <c r="G988" s="167"/>
      <c r="H988" s="167"/>
      <c r="I988" s="167"/>
      <c r="J988" s="167"/>
      <c r="K988" s="167"/>
      <c r="L988" s="167"/>
      <c r="M988" s="167"/>
      <c r="N988" s="167"/>
      <c r="O988" s="167"/>
      <c r="P988" s="167"/>
      <c r="Q988" s="167"/>
    </row>
    <row r="989" spans="6:17">
      <c r="F989" s="176"/>
      <c r="G989" s="167"/>
      <c r="H989" s="167"/>
      <c r="I989" s="167"/>
      <c r="J989" s="167"/>
      <c r="K989" s="167"/>
      <c r="L989" s="167"/>
      <c r="M989" s="167"/>
      <c r="N989" s="167"/>
      <c r="O989" s="167"/>
      <c r="P989" s="167"/>
      <c r="Q989" s="167"/>
    </row>
    <row r="990" spans="6:17">
      <c r="F990" s="176"/>
      <c r="G990" s="167"/>
      <c r="H990" s="167"/>
      <c r="I990" s="167"/>
      <c r="J990" s="167"/>
      <c r="K990" s="167"/>
      <c r="L990" s="167"/>
      <c r="M990" s="167"/>
      <c r="N990" s="167"/>
      <c r="O990" s="167"/>
      <c r="P990" s="167"/>
      <c r="Q990" s="167"/>
    </row>
    <row r="991" spans="6:17">
      <c r="F991" s="176"/>
      <c r="G991" s="167"/>
      <c r="H991" s="167"/>
      <c r="I991" s="167"/>
      <c r="J991" s="167"/>
      <c r="K991" s="167"/>
      <c r="L991" s="167"/>
      <c r="M991" s="167"/>
      <c r="N991" s="167"/>
      <c r="O991" s="167"/>
      <c r="P991" s="167"/>
      <c r="Q991" s="167"/>
    </row>
    <row r="992" spans="6:17">
      <c r="F992" s="176"/>
      <c r="G992" s="167"/>
      <c r="H992" s="167"/>
      <c r="I992" s="167"/>
      <c r="J992" s="167"/>
      <c r="K992" s="167"/>
      <c r="L992" s="167"/>
      <c r="M992" s="167"/>
      <c r="N992" s="167"/>
      <c r="O992" s="167"/>
      <c r="P992" s="167"/>
      <c r="Q992" s="167"/>
    </row>
    <row r="993" spans="6:17">
      <c r="F993" s="176"/>
      <c r="G993" s="167"/>
      <c r="H993" s="167"/>
      <c r="I993" s="167"/>
      <c r="J993" s="167"/>
      <c r="K993" s="167"/>
      <c r="L993" s="167"/>
      <c r="M993" s="167"/>
      <c r="N993" s="167"/>
      <c r="O993" s="167"/>
      <c r="P993" s="167"/>
      <c r="Q993" s="167"/>
    </row>
    <row r="994" spans="6:17">
      <c r="F994" s="176"/>
      <c r="G994" s="167"/>
      <c r="H994" s="167"/>
      <c r="I994" s="167"/>
      <c r="J994" s="167"/>
      <c r="K994" s="167"/>
      <c r="L994" s="167"/>
      <c r="M994" s="167"/>
      <c r="N994" s="167"/>
      <c r="O994" s="167"/>
      <c r="P994" s="167"/>
      <c r="Q994" s="167"/>
    </row>
    <row r="995" spans="6:17">
      <c r="F995" s="176"/>
      <c r="G995" s="167"/>
      <c r="H995" s="167"/>
      <c r="I995" s="167"/>
      <c r="J995" s="167"/>
      <c r="K995" s="167"/>
      <c r="L995" s="167"/>
      <c r="M995" s="167"/>
      <c r="N995" s="167"/>
      <c r="O995" s="167"/>
      <c r="P995" s="167"/>
      <c r="Q995" s="167"/>
    </row>
    <row r="996" spans="6:17">
      <c r="F996" s="176"/>
      <c r="G996" s="167"/>
      <c r="H996" s="167"/>
      <c r="I996" s="167"/>
      <c r="J996" s="167"/>
      <c r="K996" s="167"/>
      <c r="L996" s="167"/>
      <c r="M996" s="167"/>
      <c r="N996" s="167"/>
      <c r="O996" s="167"/>
      <c r="P996" s="167"/>
      <c r="Q996" s="167"/>
    </row>
    <row r="997" spans="6:17">
      <c r="F997" s="176"/>
      <c r="G997" s="167"/>
      <c r="H997" s="167"/>
      <c r="I997" s="167"/>
      <c r="J997" s="167"/>
      <c r="K997" s="167"/>
      <c r="L997" s="167"/>
      <c r="M997" s="167"/>
      <c r="N997" s="167"/>
      <c r="O997" s="167"/>
      <c r="P997" s="167"/>
      <c r="Q997" s="167"/>
    </row>
    <row r="998" spans="6:17">
      <c r="F998" s="176"/>
      <c r="G998" s="167"/>
      <c r="H998" s="167"/>
      <c r="I998" s="167"/>
      <c r="J998" s="167"/>
      <c r="K998" s="167"/>
      <c r="L998" s="167"/>
      <c r="M998" s="167"/>
      <c r="N998" s="167"/>
      <c r="O998" s="167"/>
      <c r="P998" s="167"/>
      <c r="Q998" s="167"/>
    </row>
    <row r="999" spans="6:17">
      <c r="F999" s="176"/>
      <c r="G999" s="167"/>
      <c r="H999" s="167"/>
      <c r="I999" s="167"/>
      <c r="J999" s="167"/>
      <c r="K999" s="167"/>
      <c r="L999" s="167"/>
      <c r="M999" s="167"/>
      <c r="N999" s="167"/>
      <c r="O999" s="167"/>
      <c r="P999" s="167"/>
      <c r="Q999" s="167"/>
    </row>
    <row r="1000" spans="6:17">
      <c r="F1000" s="176"/>
      <c r="G1000" s="167"/>
      <c r="H1000" s="167"/>
      <c r="I1000" s="167"/>
      <c r="J1000" s="167"/>
      <c r="K1000" s="167"/>
      <c r="L1000" s="167"/>
      <c r="M1000" s="167"/>
      <c r="N1000" s="167"/>
      <c r="O1000" s="167"/>
      <c r="P1000" s="167"/>
      <c r="Q1000" s="167"/>
    </row>
    <row r="1001" spans="6:17">
      <c r="F1001" s="176"/>
      <c r="G1001" s="167"/>
      <c r="H1001" s="167"/>
      <c r="I1001" s="167"/>
      <c r="J1001" s="167"/>
      <c r="K1001" s="167"/>
      <c r="L1001" s="167"/>
      <c r="M1001" s="167"/>
      <c r="N1001" s="167"/>
      <c r="O1001" s="167"/>
      <c r="P1001" s="167"/>
      <c r="Q1001" s="167"/>
    </row>
    <row r="1002" spans="6:17">
      <c r="F1002" s="176"/>
      <c r="G1002" s="167"/>
      <c r="H1002" s="167"/>
      <c r="I1002" s="167"/>
      <c r="J1002" s="167"/>
      <c r="K1002" s="167"/>
      <c r="L1002" s="167"/>
      <c r="M1002" s="167"/>
      <c r="N1002" s="167"/>
      <c r="O1002" s="167"/>
      <c r="P1002" s="167"/>
      <c r="Q1002" s="167"/>
    </row>
    <row r="1003" spans="6:17">
      <c r="F1003" s="176"/>
      <c r="G1003" s="167"/>
      <c r="H1003" s="167"/>
      <c r="I1003" s="167"/>
      <c r="J1003" s="167"/>
      <c r="K1003" s="167"/>
      <c r="L1003" s="167"/>
      <c r="M1003" s="167"/>
      <c r="N1003" s="167"/>
      <c r="O1003" s="167"/>
      <c r="P1003" s="167"/>
      <c r="Q1003" s="167"/>
    </row>
    <row r="1004" spans="6:17">
      <c r="F1004" s="176"/>
      <c r="G1004" s="167"/>
      <c r="H1004" s="167"/>
      <c r="I1004" s="167"/>
      <c r="J1004" s="167"/>
      <c r="K1004" s="167"/>
      <c r="L1004" s="167"/>
      <c r="M1004" s="167"/>
      <c r="N1004" s="167"/>
      <c r="O1004" s="167"/>
      <c r="P1004" s="167"/>
      <c r="Q1004" s="167"/>
    </row>
    <row r="1005" spans="6:17">
      <c r="F1005" s="176"/>
      <c r="G1005" s="167"/>
      <c r="H1005" s="167"/>
      <c r="I1005" s="167"/>
      <c r="J1005" s="167"/>
      <c r="K1005" s="167"/>
      <c r="L1005" s="167"/>
      <c r="M1005" s="167"/>
      <c r="N1005" s="167"/>
      <c r="O1005" s="167"/>
      <c r="P1005" s="167"/>
      <c r="Q1005" s="167"/>
    </row>
    <row r="1006" spans="6:17">
      <c r="F1006" s="176"/>
      <c r="G1006" s="167"/>
      <c r="H1006" s="167"/>
      <c r="I1006" s="167"/>
      <c r="J1006" s="167"/>
      <c r="K1006" s="167"/>
      <c r="L1006" s="167"/>
      <c r="M1006" s="167"/>
      <c r="N1006" s="167"/>
      <c r="O1006" s="167"/>
      <c r="P1006" s="167"/>
      <c r="Q1006" s="167"/>
    </row>
    <row r="1007" spans="6:17">
      <c r="F1007" s="176"/>
      <c r="G1007" s="167"/>
      <c r="H1007" s="167"/>
      <c r="I1007" s="167"/>
      <c r="J1007" s="167"/>
      <c r="K1007" s="167"/>
      <c r="L1007" s="167"/>
      <c r="M1007" s="167"/>
      <c r="N1007" s="167"/>
      <c r="O1007" s="167"/>
      <c r="P1007" s="167"/>
      <c r="Q1007" s="167"/>
    </row>
    <row r="1008" spans="6:17">
      <c r="F1008" s="176"/>
      <c r="G1008" s="167"/>
      <c r="H1008" s="167"/>
      <c r="I1008" s="167"/>
      <c r="J1008" s="167"/>
      <c r="K1008" s="167"/>
      <c r="L1008" s="167"/>
      <c r="M1008" s="167"/>
      <c r="N1008" s="167"/>
      <c r="O1008" s="167"/>
      <c r="P1008" s="167"/>
      <c r="Q1008" s="167"/>
    </row>
    <row r="1009" spans="6:17">
      <c r="F1009" s="176"/>
      <c r="G1009" s="167"/>
      <c r="H1009" s="167"/>
      <c r="I1009" s="167"/>
      <c r="J1009" s="167"/>
      <c r="K1009" s="167"/>
      <c r="L1009" s="167"/>
      <c r="M1009" s="167"/>
      <c r="N1009" s="167"/>
      <c r="O1009" s="167"/>
      <c r="P1009" s="167"/>
      <c r="Q1009" s="167"/>
    </row>
    <row r="1010" spans="6:17">
      <c r="F1010" s="176"/>
      <c r="G1010" s="167"/>
      <c r="H1010" s="167"/>
      <c r="I1010" s="167"/>
      <c r="J1010" s="167"/>
      <c r="K1010" s="167"/>
      <c r="L1010" s="167"/>
      <c r="M1010" s="167"/>
      <c r="N1010" s="167"/>
      <c r="O1010" s="167"/>
      <c r="P1010" s="167"/>
      <c r="Q1010" s="167"/>
    </row>
    <row r="1011" spans="6:17">
      <c r="F1011" s="176"/>
      <c r="G1011" s="167"/>
      <c r="H1011" s="167"/>
      <c r="I1011" s="167"/>
      <c r="J1011" s="167"/>
      <c r="K1011" s="167"/>
      <c r="L1011" s="167"/>
      <c r="M1011" s="167"/>
      <c r="N1011" s="167"/>
      <c r="O1011" s="167"/>
      <c r="P1011" s="167"/>
      <c r="Q1011" s="167"/>
    </row>
    <row r="1012" spans="6:17">
      <c r="F1012" s="176"/>
      <c r="G1012" s="167"/>
      <c r="H1012" s="167"/>
      <c r="I1012" s="167"/>
      <c r="J1012" s="167"/>
      <c r="K1012" s="167"/>
      <c r="L1012" s="167"/>
      <c r="M1012" s="167"/>
      <c r="N1012" s="167"/>
      <c r="O1012" s="167"/>
      <c r="P1012" s="167"/>
      <c r="Q1012" s="167"/>
    </row>
    <row r="1013" spans="6:17">
      <c r="F1013" s="176"/>
      <c r="G1013" s="167"/>
      <c r="H1013" s="167"/>
      <c r="I1013" s="167"/>
      <c r="J1013" s="167"/>
      <c r="K1013" s="167"/>
      <c r="L1013" s="167"/>
      <c r="M1013" s="167"/>
      <c r="N1013" s="167"/>
      <c r="O1013" s="167"/>
      <c r="P1013" s="167"/>
      <c r="Q1013" s="167"/>
    </row>
    <row r="1014" spans="6:17">
      <c r="F1014" s="176"/>
      <c r="G1014" s="167"/>
      <c r="H1014" s="167"/>
      <c r="I1014" s="167"/>
      <c r="J1014" s="167"/>
      <c r="K1014" s="167"/>
      <c r="L1014" s="167"/>
      <c r="M1014" s="167"/>
      <c r="N1014" s="167"/>
      <c r="O1014" s="167"/>
      <c r="P1014" s="167"/>
      <c r="Q1014" s="167"/>
    </row>
    <row r="1015" spans="6:17">
      <c r="F1015" s="176"/>
      <c r="G1015" s="167"/>
      <c r="H1015" s="167"/>
      <c r="I1015" s="167"/>
      <c r="J1015" s="167"/>
      <c r="K1015" s="167"/>
      <c r="L1015" s="167"/>
      <c r="M1015" s="167"/>
      <c r="N1015" s="167"/>
      <c r="O1015" s="167"/>
      <c r="P1015" s="167"/>
      <c r="Q1015" s="167"/>
    </row>
    <row r="1016" spans="6:17">
      <c r="F1016" s="176"/>
      <c r="G1016" s="167"/>
      <c r="H1016" s="167"/>
      <c r="I1016" s="167"/>
      <c r="J1016" s="167"/>
      <c r="K1016" s="167"/>
      <c r="L1016" s="167"/>
      <c r="M1016" s="167"/>
      <c r="N1016" s="167"/>
      <c r="O1016" s="167"/>
      <c r="P1016" s="167"/>
      <c r="Q1016" s="167"/>
    </row>
    <row r="1017" spans="6:17">
      <c r="F1017" s="176"/>
      <c r="G1017" s="167"/>
      <c r="H1017" s="167"/>
      <c r="I1017" s="167"/>
      <c r="J1017" s="167"/>
      <c r="K1017" s="167"/>
      <c r="L1017" s="167"/>
      <c r="M1017" s="167"/>
      <c r="N1017" s="167"/>
      <c r="O1017" s="167"/>
      <c r="P1017" s="167"/>
      <c r="Q1017" s="167"/>
    </row>
    <row r="1018" spans="6:17">
      <c r="F1018" s="176"/>
      <c r="G1018" s="167"/>
      <c r="H1018" s="167"/>
      <c r="I1018" s="167"/>
      <c r="J1018" s="167"/>
      <c r="K1018" s="167"/>
      <c r="L1018" s="167"/>
      <c r="M1018" s="167"/>
      <c r="N1018" s="167"/>
      <c r="O1018" s="167"/>
      <c r="P1018" s="167"/>
      <c r="Q1018" s="167"/>
    </row>
    <row r="1019" spans="6:17">
      <c r="F1019" s="176"/>
      <c r="G1019" s="167"/>
      <c r="H1019" s="167"/>
      <c r="I1019" s="167"/>
      <c r="J1019" s="167"/>
      <c r="K1019" s="167"/>
      <c r="L1019" s="167"/>
      <c r="M1019" s="167"/>
      <c r="N1019" s="167"/>
      <c r="O1019" s="167"/>
      <c r="P1019" s="167"/>
      <c r="Q1019" s="167"/>
    </row>
    <row r="1020" spans="6:17">
      <c r="F1020" s="176"/>
      <c r="G1020" s="167"/>
      <c r="H1020" s="167"/>
      <c r="I1020" s="167"/>
      <c r="J1020" s="167"/>
      <c r="K1020" s="167"/>
      <c r="L1020" s="167"/>
      <c r="M1020" s="167"/>
      <c r="N1020" s="167"/>
      <c r="O1020" s="167"/>
      <c r="P1020" s="167"/>
      <c r="Q1020" s="167"/>
    </row>
    <row r="1021" spans="6:17">
      <c r="F1021" s="176"/>
      <c r="G1021" s="167"/>
      <c r="H1021" s="167"/>
      <c r="I1021" s="167"/>
      <c r="J1021" s="167"/>
      <c r="K1021" s="167"/>
      <c r="L1021" s="167"/>
      <c r="M1021" s="167"/>
      <c r="N1021" s="167"/>
      <c r="O1021" s="167"/>
      <c r="P1021" s="167"/>
      <c r="Q1021" s="167"/>
    </row>
    <row r="1022" spans="6:17">
      <c r="F1022" s="176"/>
      <c r="G1022" s="167"/>
      <c r="H1022" s="167"/>
      <c r="I1022" s="167"/>
      <c r="J1022" s="167"/>
      <c r="K1022" s="167"/>
      <c r="L1022" s="167"/>
      <c r="M1022" s="167"/>
      <c r="N1022" s="167"/>
      <c r="O1022" s="167"/>
      <c r="P1022" s="167"/>
      <c r="Q1022" s="167"/>
    </row>
    <row r="1023" spans="6:17">
      <c r="F1023" s="176"/>
      <c r="G1023" s="167"/>
      <c r="H1023" s="167"/>
      <c r="I1023" s="167"/>
      <c r="J1023" s="167"/>
      <c r="K1023" s="167"/>
      <c r="L1023" s="167"/>
      <c r="M1023" s="167"/>
      <c r="N1023" s="167"/>
      <c r="O1023" s="167"/>
      <c r="P1023" s="167"/>
      <c r="Q1023" s="167"/>
    </row>
    <row r="1024" spans="6:17">
      <c r="F1024" s="176"/>
      <c r="G1024" s="167"/>
      <c r="H1024" s="167"/>
      <c r="I1024" s="167"/>
      <c r="J1024" s="167"/>
      <c r="K1024" s="167"/>
      <c r="L1024" s="167"/>
      <c r="M1024" s="167"/>
      <c r="N1024" s="167"/>
      <c r="O1024" s="167"/>
      <c r="P1024" s="167"/>
      <c r="Q1024" s="167"/>
    </row>
    <row r="1025" spans="6:17">
      <c r="F1025" s="176"/>
      <c r="G1025" s="167"/>
      <c r="H1025" s="167"/>
      <c r="I1025" s="167"/>
      <c r="J1025" s="167"/>
      <c r="K1025" s="167"/>
      <c r="L1025" s="167"/>
      <c r="M1025" s="167"/>
      <c r="N1025" s="167"/>
      <c r="O1025" s="167"/>
      <c r="P1025" s="167"/>
      <c r="Q1025" s="167"/>
    </row>
    <row r="1026" spans="6:17">
      <c r="F1026" s="176"/>
      <c r="G1026" s="167"/>
      <c r="H1026" s="167"/>
      <c r="I1026" s="167"/>
      <c r="J1026" s="167"/>
      <c r="K1026" s="167"/>
      <c r="L1026" s="167"/>
      <c r="M1026" s="167"/>
      <c r="N1026" s="167"/>
      <c r="O1026" s="167"/>
      <c r="P1026" s="167"/>
      <c r="Q1026" s="167"/>
    </row>
    <row r="1027" spans="6:17">
      <c r="F1027" s="176"/>
      <c r="G1027" s="167"/>
      <c r="H1027" s="167"/>
      <c r="I1027" s="167"/>
      <c r="J1027" s="167"/>
      <c r="K1027" s="167"/>
      <c r="L1027" s="167"/>
      <c r="M1027" s="167"/>
      <c r="N1027" s="167"/>
      <c r="O1027" s="167"/>
      <c r="P1027" s="167"/>
      <c r="Q1027" s="167"/>
    </row>
    <row r="1028" spans="6:17">
      <c r="F1028" s="176"/>
      <c r="G1028" s="167"/>
      <c r="H1028" s="167"/>
      <c r="I1028" s="167"/>
      <c r="J1028" s="167"/>
      <c r="K1028" s="167"/>
      <c r="L1028" s="167"/>
      <c r="M1028" s="167"/>
      <c r="N1028" s="167"/>
      <c r="O1028" s="167"/>
      <c r="P1028" s="167"/>
      <c r="Q1028" s="167"/>
    </row>
    <row r="1029" spans="6:17">
      <c r="F1029" s="176"/>
      <c r="G1029" s="167"/>
      <c r="H1029" s="167"/>
      <c r="I1029" s="167"/>
      <c r="J1029" s="167"/>
      <c r="K1029" s="167"/>
      <c r="L1029" s="167"/>
      <c r="M1029" s="167"/>
      <c r="N1029" s="167"/>
      <c r="O1029" s="167"/>
      <c r="P1029" s="167"/>
      <c r="Q1029" s="167"/>
    </row>
    <row r="1030" spans="6:17">
      <c r="F1030" s="176"/>
      <c r="G1030" s="167"/>
      <c r="H1030" s="167"/>
      <c r="I1030" s="167"/>
      <c r="J1030" s="167"/>
      <c r="K1030" s="167"/>
      <c r="L1030" s="167"/>
      <c r="M1030" s="167"/>
      <c r="N1030" s="167"/>
      <c r="O1030" s="167"/>
      <c r="P1030" s="167"/>
      <c r="Q1030" s="167"/>
    </row>
    <row r="1031" spans="6:17">
      <c r="F1031" s="176"/>
      <c r="G1031" s="167"/>
      <c r="H1031" s="167"/>
      <c r="I1031" s="167"/>
      <c r="J1031" s="167"/>
      <c r="K1031" s="167"/>
      <c r="L1031" s="167"/>
      <c r="M1031" s="167"/>
      <c r="N1031" s="167"/>
      <c r="O1031" s="167"/>
      <c r="P1031" s="167"/>
      <c r="Q1031" s="167"/>
    </row>
    <row r="1032" spans="6:17">
      <c r="F1032" s="176"/>
      <c r="G1032" s="167"/>
      <c r="H1032" s="167"/>
      <c r="I1032" s="167"/>
      <c r="J1032" s="167"/>
      <c r="K1032" s="167"/>
      <c r="L1032" s="167"/>
      <c r="M1032" s="167"/>
      <c r="N1032" s="167"/>
      <c r="O1032" s="167"/>
      <c r="P1032" s="167"/>
      <c r="Q1032" s="167"/>
    </row>
    <row r="1033" spans="6:17">
      <c r="F1033" s="176"/>
      <c r="G1033" s="167"/>
      <c r="H1033" s="167"/>
      <c r="I1033" s="167"/>
      <c r="J1033" s="167"/>
      <c r="K1033" s="167"/>
      <c r="L1033" s="167"/>
      <c r="M1033" s="167"/>
      <c r="N1033" s="167"/>
      <c r="O1033" s="167"/>
      <c r="P1033" s="167"/>
      <c r="Q1033" s="167"/>
    </row>
    <row r="1034" spans="6:17">
      <c r="F1034" s="176"/>
      <c r="G1034" s="167"/>
      <c r="H1034" s="167"/>
      <c r="I1034" s="167"/>
      <c r="J1034" s="167"/>
      <c r="K1034" s="167"/>
      <c r="L1034" s="167"/>
      <c r="M1034" s="167"/>
      <c r="N1034" s="167"/>
      <c r="O1034" s="167"/>
      <c r="P1034" s="167"/>
      <c r="Q1034" s="167"/>
    </row>
    <row r="1035" spans="6:17">
      <c r="F1035" s="176"/>
      <c r="G1035" s="167"/>
      <c r="H1035" s="167"/>
      <c r="I1035" s="167"/>
      <c r="J1035" s="167"/>
      <c r="K1035" s="167"/>
      <c r="L1035" s="167"/>
      <c r="M1035" s="167"/>
      <c r="N1035" s="167"/>
      <c r="O1035" s="167"/>
      <c r="P1035" s="167"/>
      <c r="Q1035" s="167"/>
    </row>
    <row r="1036" spans="6:17">
      <c r="F1036" s="176"/>
      <c r="G1036" s="167"/>
      <c r="H1036" s="167"/>
      <c r="I1036" s="167"/>
      <c r="J1036" s="167"/>
      <c r="K1036" s="167"/>
      <c r="L1036" s="167"/>
      <c r="M1036" s="167"/>
      <c r="N1036" s="167"/>
      <c r="O1036" s="167"/>
      <c r="P1036" s="167"/>
      <c r="Q1036" s="167"/>
    </row>
    <row r="1037" spans="6:17">
      <c r="F1037" s="176"/>
      <c r="G1037" s="167"/>
      <c r="H1037" s="167"/>
      <c r="I1037" s="167"/>
      <c r="J1037" s="167"/>
      <c r="K1037" s="167"/>
      <c r="L1037" s="167"/>
      <c r="M1037" s="167"/>
      <c r="N1037" s="167"/>
      <c r="O1037" s="167"/>
      <c r="P1037" s="167"/>
      <c r="Q1037" s="167"/>
    </row>
    <row r="1038" spans="6:17">
      <c r="F1038" s="176"/>
      <c r="G1038" s="167"/>
      <c r="H1038" s="167"/>
      <c r="I1038" s="167"/>
      <c r="J1038" s="167"/>
      <c r="K1038" s="167"/>
      <c r="L1038" s="167"/>
      <c r="M1038" s="167"/>
      <c r="N1038" s="167"/>
      <c r="O1038" s="167"/>
      <c r="P1038" s="167"/>
      <c r="Q1038" s="167"/>
    </row>
    <row r="1039" spans="6:17">
      <c r="F1039" s="176"/>
      <c r="G1039" s="167"/>
      <c r="H1039" s="167"/>
      <c r="I1039" s="167"/>
      <c r="J1039" s="167"/>
      <c r="K1039" s="167"/>
      <c r="L1039" s="167"/>
      <c r="M1039" s="167"/>
      <c r="N1039" s="167"/>
      <c r="O1039" s="167"/>
      <c r="P1039" s="167"/>
      <c r="Q1039" s="167"/>
    </row>
    <row r="1040" spans="6:17">
      <c r="F1040" s="176"/>
      <c r="G1040" s="167"/>
      <c r="H1040" s="167"/>
      <c r="I1040" s="167"/>
      <c r="J1040" s="167"/>
      <c r="K1040" s="167"/>
      <c r="L1040" s="167"/>
      <c r="M1040" s="167"/>
      <c r="N1040" s="167"/>
      <c r="O1040" s="167"/>
      <c r="P1040" s="167"/>
      <c r="Q1040" s="167"/>
    </row>
    <row r="1041" spans="6:17">
      <c r="F1041" s="176"/>
      <c r="G1041" s="167"/>
      <c r="H1041" s="167"/>
      <c r="I1041" s="167"/>
      <c r="J1041" s="167"/>
      <c r="K1041" s="167"/>
      <c r="L1041" s="167"/>
      <c r="M1041" s="167"/>
      <c r="N1041" s="167"/>
      <c r="O1041" s="167"/>
      <c r="P1041" s="167"/>
      <c r="Q1041" s="167"/>
    </row>
    <row r="1042" spans="6:17">
      <c r="F1042" s="176"/>
      <c r="G1042" s="167"/>
      <c r="H1042" s="167"/>
      <c r="I1042" s="167"/>
      <c r="J1042" s="167"/>
      <c r="K1042" s="167"/>
      <c r="L1042" s="167"/>
      <c r="M1042" s="167"/>
      <c r="N1042" s="167"/>
      <c r="O1042" s="167"/>
      <c r="P1042" s="167"/>
      <c r="Q1042" s="167"/>
    </row>
    <row r="1043" spans="6:17">
      <c r="F1043" s="176"/>
      <c r="G1043" s="167"/>
      <c r="H1043" s="167"/>
      <c r="I1043" s="167"/>
      <c r="J1043" s="167"/>
      <c r="K1043" s="167"/>
      <c r="L1043" s="167"/>
      <c r="M1043" s="167"/>
      <c r="N1043" s="167"/>
      <c r="O1043" s="167"/>
      <c r="P1043" s="167"/>
      <c r="Q1043" s="167"/>
    </row>
    <row r="1044" spans="6:17">
      <c r="F1044" s="176"/>
      <c r="G1044" s="167"/>
      <c r="H1044" s="167"/>
      <c r="I1044" s="167"/>
      <c r="J1044" s="167"/>
      <c r="K1044" s="167"/>
      <c r="L1044" s="167"/>
      <c r="M1044" s="167"/>
      <c r="N1044" s="167"/>
      <c r="O1044" s="167"/>
      <c r="P1044" s="167"/>
      <c r="Q1044" s="167"/>
    </row>
    <row r="1045" spans="6:17">
      <c r="F1045" s="176"/>
      <c r="G1045" s="167"/>
      <c r="H1045" s="167"/>
      <c r="I1045" s="167"/>
      <c r="J1045" s="167"/>
      <c r="K1045" s="167"/>
      <c r="L1045" s="167"/>
      <c r="M1045" s="167"/>
      <c r="N1045" s="167"/>
      <c r="O1045" s="167"/>
      <c r="P1045" s="167"/>
      <c r="Q1045" s="167"/>
    </row>
    <row r="1046" spans="6:17">
      <c r="F1046" s="176"/>
      <c r="G1046" s="167"/>
      <c r="H1046" s="167"/>
      <c r="I1046" s="167"/>
      <c r="J1046" s="167"/>
      <c r="K1046" s="167"/>
      <c r="L1046" s="167"/>
      <c r="M1046" s="167"/>
      <c r="N1046" s="167"/>
      <c r="O1046" s="167"/>
      <c r="P1046" s="167"/>
      <c r="Q1046" s="167"/>
    </row>
    <row r="1047" spans="6:17">
      <c r="F1047" s="176"/>
      <c r="G1047" s="167"/>
      <c r="H1047" s="167"/>
      <c r="I1047" s="167"/>
      <c r="J1047" s="167"/>
      <c r="K1047" s="167"/>
      <c r="L1047" s="167"/>
      <c r="M1047" s="167"/>
      <c r="N1047" s="167"/>
      <c r="O1047" s="167"/>
      <c r="P1047" s="167"/>
      <c r="Q1047" s="167"/>
    </row>
    <row r="1048" spans="6:17">
      <c r="F1048" s="176"/>
      <c r="G1048" s="167"/>
      <c r="H1048" s="167"/>
      <c r="I1048" s="167"/>
      <c r="J1048" s="167"/>
      <c r="K1048" s="167"/>
      <c r="L1048" s="167"/>
      <c r="M1048" s="167"/>
      <c r="N1048" s="167"/>
      <c r="O1048" s="167"/>
      <c r="P1048" s="167"/>
      <c r="Q1048" s="167"/>
    </row>
    <row r="1049" spans="6:17">
      <c r="F1049" s="176"/>
      <c r="G1049" s="167"/>
      <c r="H1049" s="167"/>
      <c r="I1049" s="167"/>
      <c r="J1049" s="167"/>
      <c r="K1049" s="167"/>
      <c r="L1049" s="167"/>
      <c r="M1049" s="167"/>
      <c r="N1049" s="167"/>
      <c r="O1049" s="167"/>
      <c r="P1049" s="167"/>
      <c r="Q1049" s="167"/>
    </row>
    <row r="1050" spans="6:17">
      <c r="F1050" s="176"/>
      <c r="G1050" s="167"/>
      <c r="H1050" s="167"/>
      <c r="I1050" s="167"/>
      <c r="J1050" s="167"/>
      <c r="K1050" s="167"/>
      <c r="L1050" s="167"/>
      <c r="M1050" s="167"/>
      <c r="N1050" s="167"/>
      <c r="O1050" s="167"/>
      <c r="P1050" s="167"/>
      <c r="Q1050" s="167"/>
    </row>
    <row r="1051" spans="6:17">
      <c r="F1051" s="176"/>
      <c r="G1051" s="167"/>
      <c r="H1051" s="167"/>
      <c r="I1051" s="167"/>
      <c r="J1051" s="167"/>
      <c r="K1051" s="167"/>
      <c r="L1051" s="167"/>
      <c r="M1051" s="167"/>
      <c r="N1051" s="167"/>
      <c r="O1051" s="167"/>
      <c r="P1051" s="167"/>
      <c r="Q1051" s="167"/>
    </row>
    <row r="1052" spans="6:17">
      <c r="F1052" s="176"/>
      <c r="G1052" s="167"/>
      <c r="H1052" s="167"/>
      <c r="I1052" s="167"/>
      <c r="J1052" s="167"/>
      <c r="K1052" s="167"/>
      <c r="L1052" s="167"/>
      <c r="M1052" s="167"/>
      <c r="N1052" s="167"/>
      <c r="O1052" s="167"/>
      <c r="P1052" s="167"/>
      <c r="Q1052" s="167"/>
    </row>
    <row r="1053" spans="6:17">
      <c r="F1053" s="176"/>
      <c r="G1053" s="167"/>
      <c r="H1053" s="167"/>
      <c r="I1053" s="167"/>
      <c r="J1053" s="167"/>
      <c r="K1053" s="167"/>
      <c r="L1053" s="167"/>
      <c r="M1053" s="167"/>
      <c r="N1053" s="167"/>
      <c r="O1053" s="167"/>
      <c r="P1053" s="167"/>
      <c r="Q1053" s="167"/>
    </row>
    <row r="1054" spans="6:17">
      <c r="F1054" s="176"/>
      <c r="G1054" s="167"/>
      <c r="H1054" s="167"/>
      <c r="I1054" s="167"/>
      <c r="J1054" s="167"/>
      <c r="K1054" s="167"/>
      <c r="L1054" s="167"/>
      <c r="M1054" s="167"/>
      <c r="N1054" s="167"/>
      <c r="O1054" s="167"/>
      <c r="P1054" s="167"/>
      <c r="Q1054" s="167"/>
    </row>
    <row r="1055" spans="6:17">
      <c r="F1055" s="176"/>
      <c r="G1055" s="167"/>
      <c r="H1055" s="167"/>
      <c r="I1055" s="167"/>
      <c r="J1055" s="167"/>
      <c r="K1055" s="167"/>
      <c r="L1055" s="167"/>
      <c r="M1055" s="167"/>
      <c r="N1055" s="167"/>
      <c r="O1055" s="167"/>
      <c r="P1055" s="167"/>
      <c r="Q1055" s="167"/>
    </row>
    <row r="1056" spans="6:17">
      <c r="F1056" s="176"/>
      <c r="G1056" s="167"/>
      <c r="H1056" s="167"/>
      <c r="I1056" s="167"/>
      <c r="J1056" s="167"/>
      <c r="K1056" s="167"/>
      <c r="L1056" s="167"/>
      <c r="M1056" s="167"/>
      <c r="N1056" s="167"/>
      <c r="O1056" s="167"/>
      <c r="P1056" s="167"/>
      <c r="Q1056" s="167"/>
    </row>
    <row r="1057" spans="6:17">
      <c r="F1057" s="176"/>
      <c r="G1057" s="167"/>
      <c r="H1057" s="167"/>
      <c r="I1057" s="167"/>
      <c r="J1057" s="167"/>
      <c r="K1057" s="167"/>
      <c r="L1057" s="167"/>
      <c r="M1057" s="167"/>
      <c r="N1057" s="167"/>
      <c r="O1057" s="167"/>
      <c r="P1057" s="167"/>
      <c r="Q1057" s="167"/>
    </row>
    <row r="1058" spans="6:17">
      <c r="F1058" s="176"/>
      <c r="G1058" s="167"/>
      <c r="H1058" s="167"/>
      <c r="I1058" s="167"/>
      <c r="J1058" s="167"/>
      <c r="K1058" s="167"/>
      <c r="L1058" s="167"/>
      <c r="M1058" s="167"/>
      <c r="N1058" s="167"/>
      <c r="O1058" s="167"/>
      <c r="P1058" s="167"/>
      <c r="Q1058" s="167"/>
    </row>
    <row r="1059" spans="6:17">
      <c r="F1059" s="176"/>
      <c r="G1059" s="167"/>
      <c r="H1059" s="167"/>
      <c r="I1059" s="167"/>
      <c r="J1059" s="167"/>
      <c r="K1059" s="167"/>
      <c r="L1059" s="167"/>
      <c r="M1059" s="167"/>
      <c r="N1059" s="167"/>
      <c r="O1059" s="167"/>
      <c r="P1059" s="167"/>
      <c r="Q1059" s="167"/>
    </row>
    <row r="1060" spans="6:17">
      <c r="F1060" s="176"/>
      <c r="G1060" s="167"/>
      <c r="H1060" s="167"/>
      <c r="I1060" s="167"/>
      <c r="J1060" s="167"/>
      <c r="K1060" s="167"/>
      <c r="L1060" s="167"/>
      <c r="M1060" s="167"/>
      <c r="N1060" s="167"/>
      <c r="O1060" s="167"/>
      <c r="P1060" s="167"/>
      <c r="Q1060" s="167"/>
    </row>
    <row r="1061" spans="6:17">
      <c r="F1061" s="176"/>
      <c r="G1061" s="167"/>
      <c r="H1061" s="167"/>
      <c r="I1061" s="167"/>
      <c r="J1061" s="167"/>
      <c r="K1061" s="167"/>
      <c r="L1061" s="167"/>
      <c r="M1061" s="167"/>
      <c r="N1061" s="167"/>
      <c r="O1061" s="167"/>
      <c r="P1061" s="167"/>
      <c r="Q1061" s="167"/>
    </row>
    <row r="1062" spans="6:17">
      <c r="F1062" s="176"/>
      <c r="G1062" s="167"/>
      <c r="H1062" s="167"/>
      <c r="I1062" s="167"/>
      <c r="J1062" s="167"/>
      <c r="K1062" s="167"/>
      <c r="L1062" s="167"/>
      <c r="M1062" s="167"/>
      <c r="N1062" s="167"/>
      <c r="O1062" s="167"/>
      <c r="P1062" s="167"/>
      <c r="Q1062" s="167"/>
    </row>
    <row r="1063" spans="6:17">
      <c r="F1063" s="176"/>
      <c r="G1063" s="167"/>
      <c r="H1063" s="167"/>
      <c r="I1063" s="167"/>
      <c r="J1063" s="167"/>
      <c r="K1063" s="167"/>
      <c r="L1063" s="167"/>
      <c r="M1063" s="167"/>
      <c r="N1063" s="167"/>
      <c r="O1063" s="167"/>
      <c r="P1063" s="167"/>
      <c r="Q1063" s="167"/>
    </row>
    <row r="1064" spans="6:17">
      <c r="F1064" s="176"/>
      <c r="G1064" s="167"/>
      <c r="H1064" s="167"/>
      <c r="I1064" s="167"/>
      <c r="J1064" s="167"/>
      <c r="K1064" s="167"/>
      <c r="L1064" s="167"/>
      <c r="M1064" s="167"/>
      <c r="N1064" s="167"/>
      <c r="O1064" s="167"/>
      <c r="P1064" s="167"/>
      <c r="Q1064" s="167"/>
    </row>
    <row r="1065" spans="6:17">
      <c r="F1065" s="176"/>
      <c r="G1065" s="167"/>
      <c r="H1065" s="167"/>
      <c r="I1065" s="167"/>
      <c r="J1065" s="167"/>
      <c r="K1065" s="167"/>
      <c r="L1065" s="167"/>
      <c r="M1065" s="167"/>
      <c r="N1065" s="167"/>
      <c r="O1065" s="167"/>
      <c r="P1065" s="167"/>
      <c r="Q1065" s="167"/>
    </row>
    <row r="1066" spans="6:17">
      <c r="F1066" s="176"/>
      <c r="G1066" s="167"/>
      <c r="H1066" s="167"/>
      <c r="I1066" s="167"/>
      <c r="J1066" s="167"/>
      <c r="K1066" s="167"/>
      <c r="L1066" s="167"/>
      <c r="M1066" s="167"/>
      <c r="N1066" s="167"/>
      <c r="O1066" s="167"/>
      <c r="P1066" s="167"/>
      <c r="Q1066" s="167"/>
    </row>
    <row r="1067" spans="6:17">
      <c r="F1067" s="176"/>
      <c r="G1067" s="167"/>
      <c r="H1067" s="167"/>
      <c r="I1067" s="167"/>
      <c r="J1067" s="167"/>
      <c r="K1067" s="167"/>
      <c r="L1067" s="167"/>
      <c r="M1067" s="167"/>
      <c r="N1067" s="167"/>
      <c r="O1067" s="167"/>
      <c r="P1067" s="167"/>
      <c r="Q1067" s="167"/>
    </row>
    <row r="1068" spans="6:17">
      <c r="F1068" s="176"/>
      <c r="G1068" s="167"/>
      <c r="H1068" s="167"/>
      <c r="I1068" s="167"/>
      <c r="J1068" s="167"/>
      <c r="K1068" s="167"/>
      <c r="L1068" s="167"/>
      <c r="M1068" s="167"/>
      <c r="N1068" s="167"/>
      <c r="O1068" s="167"/>
      <c r="P1068" s="167"/>
      <c r="Q1068" s="167"/>
    </row>
    <row r="1069" spans="6:17">
      <c r="F1069" s="176"/>
      <c r="G1069" s="167"/>
      <c r="H1069" s="167"/>
      <c r="I1069" s="167"/>
      <c r="J1069" s="167"/>
      <c r="K1069" s="167"/>
      <c r="L1069" s="167"/>
      <c r="M1069" s="167"/>
      <c r="N1069" s="167"/>
      <c r="O1069" s="167"/>
      <c r="P1069" s="167"/>
      <c r="Q1069" s="167"/>
    </row>
    <row r="1070" spans="6:17">
      <c r="F1070" s="176"/>
      <c r="G1070" s="167"/>
      <c r="H1070" s="167"/>
      <c r="I1070" s="167"/>
      <c r="J1070" s="167"/>
      <c r="K1070" s="167"/>
      <c r="L1070" s="167"/>
      <c r="M1070" s="167"/>
      <c r="N1070" s="167"/>
      <c r="O1070" s="167"/>
      <c r="P1070" s="167"/>
      <c r="Q1070" s="167"/>
    </row>
    <row r="1071" spans="6:17">
      <c r="F1071" s="176"/>
      <c r="G1071" s="167"/>
      <c r="H1071" s="167"/>
      <c r="I1071" s="167"/>
      <c r="J1071" s="167"/>
      <c r="K1071" s="167"/>
      <c r="L1071" s="167"/>
      <c r="M1071" s="167"/>
      <c r="N1071" s="167"/>
      <c r="O1071" s="167"/>
      <c r="P1071" s="167"/>
      <c r="Q1071" s="167"/>
    </row>
    <row r="1072" spans="6:17">
      <c r="F1072" s="176"/>
      <c r="G1072" s="167"/>
      <c r="H1072" s="167"/>
      <c r="I1072" s="167"/>
      <c r="J1072" s="167"/>
      <c r="K1072" s="167"/>
      <c r="L1072" s="167"/>
      <c r="M1072" s="167"/>
      <c r="N1072" s="167"/>
      <c r="O1072" s="167"/>
      <c r="P1072" s="167"/>
      <c r="Q1072" s="167"/>
    </row>
    <row r="1073" spans="6:17">
      <c r="F1073" s="176"/>
      <c r="G1073" s="167"/>
      <c r="H1073" s="167"/>
      <c r="I1073" s="167"/>
      <c r="J1073" s="167"/>
      <c r="K1073" s="167"/>
      <c r="L1073" s="167"/>
      <c r="M1073" s="167"/>
      <c r="N1073" s="167"/>
      <c r="O1073" s="167"/>
      <c r="P1073" s="167"/>
      <c r="Q1073" s="167"/>
    </row>
    <row r="1074" spans="6:17">
      <c r="F1074" s="176"/>
      <c r="G1074" s="167"/>
      <c r="H1074" s="167"/>
      <c r="I1074" s="167"/>
      <c r="J1074" s="167"/>
      <c r="K1074" s="167"/>
      <c r="L1074" s="167"/>
      <c r="M1074" s="167"/>
      <c r="N1074" s="167"/>
      <c r="O1074" s="167"/>
      <c r="P1074" s="167"/>
      <c r="Q1074" s="167"/>
    </row>
    <row r="1075" spans="6:17">
      <c r="F1075" s="176"/>
      <c r="G1075" s="167"/>
      <c r="H1075" s="167"/>
      <c r="I1075" s="167"/>
      <c r="J1075" s="167"/>
      <c r="K1075" s="167"/>
      <c r="L1075" s="167"/>
      <c r="M1075" s="167"/>
      <c r="N1075" s="167"/>
      <c r="O1075" s="167"/>
      <c r="P1075" s="167"/>
      <c r="Q1075" s="167"/>
    </row>
    <row r="1076" spans="6:17">
      <c r="F1076" s="176"/>
      <c r="G1076" s="167"/>
      <c r="H1076" s="167"/>
      <c r="I1076" s="167"/>
      <c r="J1076" s="167"/>
      <c r="K1076" s="167"/>
      <c r="L1076" s="167"/>
      <c r="M1076" s="167"/>
      <c r="N1076" s="167"/>
      <c r="O1076" s="167"/>
      <c r="P1076" s="167"/>
      <c r="Q1076" s="167"/>
    </row>
    <row r="1077" spans="6:17">
      <c r="F1077" s="176"/>
      <c r="G1077" s="167"/>
      <c r="H1077" s="167"/>
      <c r="I1077" s="167"/>
      <c r="J1077" s="167"/>
      <c r="K1077" s="167"/>
      <c r="L1077" s="167"/>
      <c r="M1077" s="167"/>
      <c r="N1077" s="167"/>
      <c r="O1077" s="167"/>
      <c r="P1077" s="167"/>
      <c r="Q1077" s="167"/>
    </row>
    <row r="1078" spans="6:17">
      <c r="F1078" s="176"/>
      <c r="G1078" s="167"/>
      <c r="H1078" s="167"/>
      <c r="I1078" s="167"/>
      <c r="J1078" s="167"/>
      <c r="K1078" s="167"/>
      <c r="L1078" s="167"/>
      <c r="M1078" s="167"/>
      <c r="N1078" s="167"/>
      <c r="O1078" s="167"/>
      <c r="P1078" s="167"/>
      <c r="Q1078" s="167"/>
    </row>
    <row r="1079" spans="6:17">
      <c r="F1079" s="176"/>
      <c r="G1079" s="167"/>
      <c r="H1079" s="167"/>
      <c r="I1079" s="167"/>
      <c r="J1079" s="167"/>
      <c r="K1079" s="167"/>
      <c r="L1079" s="167"/>
      <c r="M1079" s="167"/>
      <c r="N1079" s="167"/>
      <c r="O1079" s="167"/>
      <c r="P1079" s="167"/>
      <c r="Q1079" s="167"/>
    </row>
    <row r="1080" spans="6:17">
      <c r="F1080" s="176"/>
      <c r="G1080" s="167"/>
      <c r="H1080" s="167"/>
      <c r="I1080" s="167"/>
      <c r="J1080" s="167"/>
      <c r="K1080" s="167"/>
      <c r="L1080" s="167"/>
      <c r="M1080" s="167"/>
      <c r="N1080" s="167"/>
      <c r="O1080" s="167"/>
      <c r="P1080" s="167"/>
      <c r="Q1080" s="167"/>
    </row>
    <row r="1081" spans="6:17">
      <c r="F1081" s="176"/>
      <c r="G1081" s="167"/>
      <c r="H1081" s="167"/>
      <c r="I1081" s="167"/>
      <c r="J1081" s="167"/>
      <c r="K1081" s="167"/>
      <c r="L1081" s="167"/>
      <c r="M1081" s="167"/>
      <c r="N1081" s="167"/>
      <c r="O1081" s="167"/>
      <c r="P1081" s="167"/>
      <c r="Q1081" s="167"/>
    </row>
    <row r="1082" spans="6:17">
      <c r="F1082" s="176"/>
      <c r="G1082" s="167"/>
      <c r="H1082" s="167"/>
      <c r="I1082" s="167"/>
      <c r="J1082" s="167"/>
      <c r="K1082" s="167"/>
      <c r="L1082" s="167"/>
      <c r="M1082" s="167"/>
      <c r="N1082" s="167"/>
      <c r="O1082" s="167"/>
      <c r="P1082" s="167"/>
      <c r="Q1082" s="167"/>
    </row>
    <row r="1083" spans="6:17">
      <c r="F1083" s="176"/>
      <c r="G1083" s="167"/>
      <c r="H1083" s="167"/>
      <c r="I1083" s="167"/>
      <c r="J1083" s="167"/>
      <c r="K1083" s="167"/>
      <c r="L1083" s="167"/>
      <c r="M1083" s="167"/>
      <c r="N1083" s="167"/>
      <c r="O1083" s="167"/>
      <c r="P1083" s="167"/>
      <c r="Q1083" s="167"/>
    </row>
    <row r="1084" spans="6:17">
      <c r="F1084" s="176"/>
      <c r="G1084" s="167"/>
      <c r="H1084" s="167"/>
      <c r="I1084" s="167"/>
      <c r="J1084" s="167"/>
      <c r="K1084" s="167"/>
      <c r="L1084" s="167"/>
      <c r="M1084" s="167"/>
      <c r="N1084" s="167"/>
      <c r="O1084" s="167"/>
      <c r="P1084" s="167"/>
      <c r="Q1084" s="167"/>
    </row>
    <row r="1085" spans="6:17">
      <c r="F1085" s="176"/>
      <c r="G1085" s="167"/>
      <c r="H1085" s="167"/>
      <c r="I1085" s="167"/>
      <c r="J1085" s="167"/>
      <c r="K1085" s="167"/>
      <c r="L1085" s="167"/>
      <c r="M1085" s="167"/>
      <c r="N1085" s="167"/>
      <c r="O1085" s="167"/>
      <c r="P1085" s="167"/>
      <c r="Q1085" s="167"/>
    </row>
    <row r="1086" spans="6:17">
      <c r="F1086" s="176"/>
      <c r="G1086" s="167"/>
      <c r="H1086" s="167"/>
      <c r="I1086" s="167"/>
      <c r="J1086" s="167"/>
      <c r="K1086" s="167"/>
      <c r="L1086" s="167"/>
      <c r="M1086" s="167"/>
      <c r="N1086" s="167"/>
      <c r="O1086" s="167"/>
      <c r="P1086" s="167"/>
      <c r="Q1086" s="167"/>
    </row>
    <row r="1087" spans="6:17">
      <c r="F1087" s="176"/>
      <c r="G1087" s="167"/>
      <c r="H1087" s="167"/>
      <c r="I1087" s="167"/>
      <c r="J1087" s="167"/>
      <c r="K1087" s="167"/>
      <c r="L1087" s="167"/>
      <c r="M1087" s="167"/>
      <c r="N1087" s="167"/>
      <c r="O1087" s="167"/>
      <c r="P1087" s="167"/>
      <c r="Q1087" s="167"/>
    </row>
    <row r="1088" spans="6:17">
      <c r="F1088" s="176"/>
      <c r="G1088" s="167"/>
      <c r="H1088" s="167"/>
      <c r="I1088" s="167"/>
      <c r="J1088" s="167"/>
      <c r="K1088" s="167"/>
      <c r="L1088" s="167"/>
      <c r="M1088" s="167"/>
      <c r="N1088" s="167"/>
      <c r="O1088" s="167"/>
      <c r="P1088" s="167"/>
      <c r="Q1088" s="167"/>
    </row>
    <row r="1089" spans="6:17">
      <c r="F1089" s="176"/>
      <c r="G1089" s="167"/>
      <c r="H1089" s="167"/>
      <c r="I1089" s="167"/>
      <c r="J1089" s="167"/>
      <c r="K1089" s="167"/>
      <c r="L1089" s="167"/>
      <c r="M1089" s="167"/>
      <c r="N1089" s="167"/>
      <c r="O1089" s="167"/>
      <c r="P1089" s="167"/>
      <c r="Q1089" s="167"/>
    </row>
    <row r="1090" spans="6:17">
      <c r="F1090" s="176"/>
      <c r="G1090" s="167"/>
      <c r="H1090" s="167"/>
      <c r="I1090" s="167"/>
      <c r="J1090" s="167"/>
      <c r="K1090" s="167"/>
      <c r="L1090" s="167"/>
      <c r="M1090" s="167"/>
      <c r="N1090" s="167"/>
      <c r="O1090" s="167"/>
      <c r="P1090" s="167"/>
      <c r="Q1090" s="167"/>
    </row>
    <row r="1091" spans="6:17">
      <c r="F1091" s="176"/>
      <c r="G1091" s="167"/>
      <c r="H1091" s="167"/>
      <c r="I1091" s="167"/>
      <c r="J1091" s="167"/>
      <c r="K1091" s="167"/>
      <c r="L1091" s="167"/>
      <c r="M1091" s="167"/>
      <c r="N1091" s="167"/>
      <c r="O1091" s="167"/>
      <c r="P1091" s="167"/>
      <c r="Q1091" s="167"/>
    </row>
    <row r="1092" spans="6:17">
      <c r="F1092" s="176"/>
      <c r="G1092" s="167"/>
      <c r="H1092" s="167"/>
      <c r="I1092" s="167"/>
      <c r="J1092" s="167"/>
      <c r="K1092" s="167"/>
      <c r="L1092" s="167"/>
      <c r="M1092" s="167"/>
      <c r="N1092" s="167"/>
      <c r="O1092" s="167"/>
      <c r="P1092" s="167"/>
      <c r="Q1092" s="167"/>
    </row>
    <row r="1093" spans="6:17">
      <c r="F1093" s="176"/>
      <c r="G1093" s="167"/>
      <c r="H1093" s="167"/>
      <c r="I1093" s="167"/>
      <c r="J1093" s="167"/>
      <c r="K1093" s="167"/>
      <c r="L1093" s="167"/>
      <c r="M1093" s="167"/>
      <c r="N1093" s="167"/>
      <c r="O1093" s="167"/>
      <c r="P1093" s="167"/>
      <c r="Q1093" s="167"/>
    </row>
    <row r="1094" spans="6:17">
      <c r="F1094" s="176"/>
      <c r="G1094" s="167"/>
      <c r="H1094" s="167"/>
      <c r="I1094" s="167"/>
      <c r="J1094" s="167"/>
      <c r="K1094" s="167"/>
      <c r="L1094" s="167"/>
      <c r="M1094" s="167"/>
      <c r="N1094" s="167"/>
      <c r="O1094" s="167"/>
      <c r="P1094" s="167"/>
      <c r="Q1094" s="167"/>
    </row>
    <row r="1095" spans="6:17">
      <c r="F1095" s="176"/>
      <c r="G1095" s="167"/>
      <c r="H1095" s="167"/>
      <c r="I1095" s="167"/>
      <c r="J1095" s="167"/>
      <c r="K1095" s="167"/>
      <c r="L1095" s="167"/>
      <c r="M1095" s="167"/>
      <c r="N1095" s="167"/>
      <c r="O1095" s="167"/>
      <c r="P1095" s="167"/>
      <c r="Q1095" s="167"/>
    </row>
    <row r="1096" spans="6:17">
      <c r="F1096" s="176"/>
      <c r="G1096" s="167"/>
      <c r="H1096" s="167"/>
      <c r="I1096" s="167"/>
      <c r="J1096" s="167"/>
      <c r="K1096" s="167"/>
      <c r="L1096" s="167"/>
      <c r="M1096" s="167"/>
      <c r="N1096" s="167"/>
      <c r="O1096" s="167"/>
      <c r="P1096" s="167"/>
      <c r="Q1096" s="167"/>
    </row>
    <row r="1097" spans="6:17">
      <c r="F1097" s="176"/>
      <c r="G1097" s="167"/>
      <c r="H1097" s="167"/>
      <c r="I1097" s="167"/>
      <c r="J1097" s="167"/>
      <c r="K1097" s="167"/>
      <c r="L1097" s="167"/>
      <c r="M1097" s="167"/>
      <c r="N1097" s="167"/>
      <c r="O1097" s="167"/>
      <c r="P1097" s="167"/>
      <c r="Q1097" s="167"/>
    </row>
    <row r="1098" spans="6:17">
      <c r="F1098" s="176"/>
      <c r="G1098" s="167"/>
      <c r="H1098" s="167"/>
      <c r="I1098" s="167"/>
      <c r="J1098" s="167"/>
      <c r="K1098" s="167"/>
      <c r="L1098" s="167"/>
      <c r="M1098" s="167"/>
      <c r="N1098" s="167"/>
      <c r="O1098" s="167"/>
      <c r="P1098" s="167"/>
      <c r="Q1098" s="167"/>
    </row>
    <row r="1099" spans="6:17">
      <c r="F1099" s="176"/>
      <c r="G1099" s="167"/>
      <c r="H1099" s="167"/>
      <c r="I1099" s="167"/>
      <c r="J1099" s="167"/>
      <c r="K1099" s="167"/>
      <c r="L1099" s="167"/>
      <c r="M1099" s="167"/>
      <c r="N1099" s="167"/>
      <c r="O1099" s="167"/>
      <c r="P1099" s="167"/>
      <c r="Q1099" s="167"/>
    </row>
    <row r="1100" spans="6:17">
      <c r="F1100" s="176"/>
      <c r="G1100" s="167"/>
      <c r="H1100" s="167"/>
      <c r="I1100" s="167"/>
      <c r="J1100" s="167"/>
      <c r="K1100" s="167"/>
      <c r="L1100" s="167"/>
      <c r="M1100" s="167"/>
      <c r="N1100" s="167"/>
      <c r="O1100" s="167"/>
      <c r="P1100" s="167"/>
      <c r="Q1100" s="167"/>
    </row>
    <row r="1101" spans="6:17">
      <c r="F1101" s="176"/>
      <c r="G1101" s="167"/>
      <c r="H1101" s="167"/>
      <c r="I1101" s="167"/>
      <c r="J1101" s="167"/>
      <c r="K1101" s="167"/>
      <c r="L1101" s="167"/>
      <c r="M1101" s="167"/>
      <c r="N1101" s="167"/>
      <c r="O1101" s="167"/>
      <c r="P1101" s="167"/>
      <c r="Q1101" s="167"/>
    </row>
    <row r="1102" spans="6:17">
      <c r="F1102" s="176"/>
      <c r="G1102" s="167"/>
      <c r="H1102" s="167"/>
      <c r="I1102" s="167"/>
      <c r="J1102" s="167"/>
      <c r="K1102" s="167"/>
      <c r="L1102" s="167"/>
      <c r="M1102" s="167"/>
      <c r="N1102" s="167"/>
      <c r="O1102" s="167"/>
      <c r="P1102" s="167"/>
      <c r="Q1102" s="167"/>
    </row>
    <row r="1103" spans="6:17">
      <c r="F1103" s="176"/>
      <c r="G1103" s="167"/>
      <c r="H1103" s="167"/>
      <c r="I1103" s="167"/>
      <c r="J1103" s="167"/>
      <c r="K1103" s="167"/>
      <c r="L1103" s="167"/>
      <c r="M1103" s="167"/>
      <c r="N1103" s="167"/>
      <c r="O1103" s="167"/>
      <c r="P1103" s="167"/>
      <c r="Q1103" s="167"/>
    </row>
    <row r="1104" spans="6:17">
      <c r="F1104" s="176"/>
      <c r="G1104" s="167"/>
      <c r="H1104" s="167"/>
      <c r="I1104" s="167"/>
      <c r="J1104" s="167"/>
      <c r="K1104" s="167"/>
      <c r="L1104" s="167"/>
      <c r="M1104" s="167"/>
      <c r="N1104" s="167"/>
      <c r="O1104" s="167"/>
      <c r="P1104" s="167"/>
      <c r="Q1104" s="167"/>
    </row>
    <row r="1105" spans="6:17">
      <c r="F1105" s="176"/>
      <c r="G1105" s="167"/>
      <c r="H1105" s="167"/>
      <c r="I1105" s="167"/>
      <c r="J1105" s="167"/>
      <c r="K1105" s="167"/>
      <c r="L1105" s="167"/>
      <c r="M1105" s="167"/>
      <c r="N1105" s="167"/>
      <c r="O1105" s="167"/>
      <c r="P1105" s="167"/>
      <c r="Q1105" s="167"/>
    </row>
    <row r="1106" spans="6:17">
      <c r="F1106" s="176"/>
      <c r="G1106" s="167"/>
      <c r="H1106" s="167"/>
      <c r="I1106" s="167"/>
      <c r="J1106" s="167"/>
      <c r="K1106" s="167"/>
      <c r="L1106" s="167"/>
      <c r="M1106" s="167"/>
      <c r="N1106" s="167"/>
      <c r="O1106" s="167"/>
      <c r="P1106" s="167"/>
      <c r="Q1106" s="167"/>
    </row>
    <row r="1107" spans="6:17">
      <c r="F1107" s="176"/>
      <c r="G1107" s="167"/>
      <c r="H1107" s="167"/>
      <c r="I1107" s="167"/>
      <c r="J1107" s="167"/>
      <c r="K1107" s="167"/>
      <c r="L1107" s="167"/>
      <c r="M1107" s="167"/>
      <c r="N1107" s="167"/>
      <c r="O1107" s="167"/>
      <c r="P1107" s="167"/>
      <c r="Q1107" s="167"/>
    </row>
    <row r="1108" spans="6:17">
      <c r="F1108" s="176"/>
      <c r="G1108" s="167"/>
      <c r="H1108" s="167"/>
      <c r="I1108" s="167"/>
      <c r="J1108" s="167"/>
      <c r="K1108" s="167"/>
      <c r="L1108" s="167"/>
      <c r="M1108" s="167"/>
      <c r="N1108" s="167"/>
      <c r="O1108" s="167"/>
      <c r="P1108" s="167"/>
      <c r="Q1108" s="167"/>
    </row>
    <row r="1109" spans="6:17">
      <c r="F1109" s="176"/>
      <c r="G1109" s="167"/>
      <c r="H1109" s="167"/>
      <c r="I1109" s="167"/>
      <c r="J1109" s="167"/>
      <c r="K1109" s="167"/>
      <c r="L1109" s="167"/>
      <c r="M1109" s="167"/>
      <c r="N1109" s="167"/>
      <c r="O1109" s="167"/>
      <c r="P1109" s="167"/>
      <c r="Q1109" s="167"/>
    </row>
    <row r="1110" spans="6:17">
      <c r="F1110" s="176"/>
      <c r="G1110" s="167"/>
      <c r="H1110" s="167"/>
      <c r="I1110" s="167"/>
      <c r="J1110" s="167"/>
      <c r="K1110" s="167"/>
      <c r="L1110" s="167"/>
      <c r="M1110" s="167"/>
      <c r="N1110" s="167"/>
      <c r="O1110" s="167"/>
      <c r="P1110" s="167"/>
      <c r="Q1110" s="167"/>
    </row>
    <row r="1111" spans="6:17">
      <c r="F1111" s="176"/>
      <c r="G1111" s="167"/>
      <c r="H1111" s="167"/>
      <c r="I1111" s="167"/>
      <c r="J1111" s="167"/>
      <c r="K1111" s="167"/>
      <c r="L1111" s="167"/>
      <c r="M1111" s="167"/>
      <c r="N1111" s="167"/>
      <c r="O1111" s="167"/>
      <c r="P1111" s="167"/>
      <c r="Q1111" s="167"/>
    </row>
    <row r="1112" spans="6:17">
      <c r="F1112" s="176"/>
      <c r="G1112" s="167"/>
      <c r="H1112" s="167"/>
      <c r="I1112" s="167"/>
      <c r="J1112" s="167"/>
      <c r="K1112" s="167"/>
      <c r="L1112" s="167"/>
      <c r="M1112" s="167"/>
      <c r="N1112" s="167"/>
      <c r="O1112" s="167"/>
      <c r="P1112" s="167"/>
      <c r="Q1112" s="167"/>
    </row>
    <row r="1113" spans="6:17">
      <c r="F1113" s="176"/>
      <c r="G1113" s="167"/>
      <c r="H1113" s="167"/>
      <c r="I1113" s="167"/>
      <c r="J1113" s="167"/>
      <c r="K1113" s="167"/>
      <c r="L1113" s="167"/>
      <c r="M1113" s="167"/>
      <c r="N1113" s="167"/>
      <c r="O1113" s="167"/>
      <c r="P1113" s="167"/>
      <c r="Q1113" s="167"/>
    </row>
    <row r="1114" spans="6:17">
      <c r="F1114" s="176"/>
      <c r="G1114" s="167"/>
      <c r="H1114" s="167"/>
      <c r="I1114" s="167"/>
      <c r="J1114" s="167"/>
      <c r="K1114" s="167"/>
      <c r="L1114" s="167"/>
      <c r="M1114" s="167"/>
      <c r="N1114" s="167"/>
      <c r="O1114" s="167"/>
      <c r="P1114" s="167"/>
      <c r="Q1114" s="167"/>
    </row>
    <row r="1115" spans="6:17">
      <c r="F1115" s="176"/>
      <c r="G1115" s="167"/>
      <c r="H1115" s="167"/>
      <c r="I1115" s="167"/>
      <c r="J1115" s="167"/>
      <c r="K1115" s="167"/>
      <c r="L1115" s="167"/>
      <c r="M1115" s="167"/>
      <c r="N1115" s="167"/>
      <c r="O1115" s="167"/>
      <c r="P1115" s="167"/>
      <c r="Q1115" s="167"/>
    </row>
    <row r="1116" spans="6:17">
      <c r="F1116" s="176"/>
      <c r="G1116" s="167"/>
      <c r="H1116" s="167"/>
      <c r="I1116" s="167"/>
      <c r="J1116" s="167"/>
      <c r="K1116" s="167"/>
      <c r="L1116" s="167"/>
      <c r="M1116" s="167"/>
      <c r="N1116" s="167"/>
      <c r="O1116" s="167"/>
      <c r="P1116" s="167"/>
      <c r="Q1116" s="167"/>
    </row>
    <row r="1117" spans="6:17">
      <c r="F1117" s="176"/>
      <c r="G1117" s="167"/>
      <c r="H1117" s="167"/>
      <c r="I1117" s="167"/>
      <c r="J1117" s="167"/>
      <c r="K1117" s="167"/>
      <c r="L1117" s="167"/>
      <c r="M1117" s="167"/>
      <c r="N1117" s="167"/>
      <c r="O1117" s="167"/>
      <c r="P1117" s="167"/>
      <c r="Q1117" s="167"/>
    </row>
    <row r="1118" spans="6:17">
      <c r="F1118" s="176"/>
      <c r="G1118" s="167"/>
      <c r="H1118" s="167"/>
      <c r="I1118" s="167"/>
      <c r="J1118" s="167"/>
      <c r="K1118" s="167"/>
      <c r="L1118" s="167"/>
      <c r="M1118" s="167"/>
      <c r="N1118" s="167"/>
      <c r="O1118" s="167"/>
      <c r="P1118" s="167"/>
      <c r="Q1118" s="167"/>
    </row>
    <row r="1119" spans="6:17">
      <c r="F1119" s="176"/>
      <c r="G1119" s="167"/>
      <c r="H1119" s="167"/>
      <c r="I1119" s="167"/>
      <c r="J1119" s="167"/>
      <c r="K1119" s="167"/>
      <c r="L1119" s="167"/>
      <c r="M1119" s="167"/>
      <c r="N1119" s="167"/>
      <c r="O1119" s="167"/>
      <c r="P1119" s="167"/>
      <c r="Q1119" s="167"/>
    </row>
    <row r="1120" spans="6:17">
      <c r="F1120" s="176"/>
      <c r="G1120" s="167"/>
      <c r="H1120" s="167"/>
      <c r="I1120" s="167"/>
      <c r="J1120" s="167"/>
      <c r="K1120" s="167"/>
      <c r="L1120" s="167"/>
      <c r="M1120" s="167"/>
      <c r="N1120" s="167"/>
      <c r="O1120" s="167"/>
      <c r="P1120" s="167"/>
      <c r="Q1120" s="167"/>
    </row>
    <row r="1121" spans="6:17">
      <c r="F1121" s="176"/>
      <c r="G1121" s="167"/>
      <c r="H1121" s="167"/>
      <c r="I1121" s="167"/>
      <c r="J1121" s="167"/>
      <c r="K1121" s="167"/>
      <c r="L1121" s="167"/>
      <c r="M1121" s="167"/>
      <c r="N1121" s="167"/>
      <c r="O1121" s="167"/>
      <c r="P1121" s="167"/>
      <c r="Q1121" s="167"/>
    </row>
    <row r="1122" spans="6:17">
      <c r="F1122" s="176"/>
      <c r="G1122" s="167"/>
      <c r="H1122" s="167"/>
      <c r="I1122" s="167"/>
      <c r="J1122" s="167"/>
      <c r="K1122" s="167"/>
      <c r="L1122" s="167"/>
      <c r="M1122" s="167"/>
      <c r="N1122" s="167"/>
      <c r="O1122" s="167"/>
      <c r="P1122" s="167"/>
      <c r="Q1122" s="167"/>
    </row>
    <row r="1123" spans="6:17">
      <c r="F1123" s="176"/>
      <c r="G1123" s="167"/>
      <c r="H1123" s="167"/>
      <c r="I1123" s="167"/>
      <c r="J1123" s="167"/>
      <c r="K1123" s="167"/>
      <c r="L1123" s="167"/>
      <c r="M1123" s="167"/>
      <c r="N1123" s="167"/>
      <c r="O1123" s="167"/>
      <c r="P1123" s="167"/>
      <c r="Q1123" s="167"/>
    </row>
    <row r="1124" spans="6:17">
      <c r="F1124" s="176"/>
      <c r="G1124" s="167"/>
      <c r="H1124" s="167"/>
      <c r="I1124" s="167"/>
      <c r="J1124" s="167"/>
      <c r="K1124" s="167"/>
      <c r="L1124" s="167"/>
      <c r="M1124" s="167"/>
      <c r="N1124" s="167"/>
      <c r="O1124" s="167"/>
      <c r="P1124" s="167"/>
      <c r="Q1124" s="167"/>
    </row>
    <row r="1125" spans="6:17">
      <c r="F1125" s="176"/>
      <c r="G1125" s="167"/>
      <c r="H1125" s="167"/>
      <c r="I1125" s="167"/>
      <c r="J1125" s="167"/>
      <c r="K1125" s="167"/>
      <c r="L1125" s="167"/>
      <c r="M1125" s="167"/>
      <c r="N1125" s="167"/>
      <c r="O1125" s="167"/>
      <c r="P1125" s="167"/>
      <c r="Q1125" s="167"/>
    </row>
    <row r="1126" spans="6:17">
      <c r="F1126" s="176"/>
      <c r="G1126" s="167"/>
      <c r="H1126" s="167"/>
      <c r="I1126" s="167"/>
      <c r="J1126" s="167"/>
      <c r="K1126" s="167"/>
      <c r="L1126" s="167"/>
      <c r="M1126" s="167"/>
      <c r="N1126" s="167"/>
      <c r="O1126" s="167"/>
      <c r="P1126" s="167"/>
      <c r="Q1126" s="167"/>
    </row>
    <row r="1127" spans="6:17">
      <c r="F1127" s="176"/>
      <c r="G1127" s="167"/>
      <c r="H1127" s="167"/>
      <c r="I1127" s="167"/>
      <c r="J1127" s="167"/>
      <c r="K1127" s="167"/>
      <c r="L1127" s="167"/>
      <c r="M1127" s="167"/>
      <c r="N1127" s="167"/>
      <c r="O1127" s="167"/>
      <c r="P1127" s="167"/>
      <c r="Q1127" s="167"/>
    </row>
    <row r="1128" spans="6:17">
      <c r="F1128" s="176"/>
      <c r="G1128" s="167"/>
      <c r="H1128" s="167"/>
      <c r="I1128" s="167"/>
      <c r="J1128" s="167"/>
      <c r="K1128" s="167"/>
      <c r="L1128" s="167"/>
      <c r="M1128" s="167"/>
      <c r="N1128" s="167"/>
      <c r="O1128" s="167"/>
      <c r="P1128" s="167"/>
      <c r="Q1128" s="167"/>
    </row>
    <row r="1129" spans="6:17">
      <c r="F1129" s="176"/>
      <c r="G1129" s="167"/>
      <c r="H1129" s="167"/>
      <c r="I1129" s="167"/>
      <c r="J1129" s="167"/>
      <c r="K1129" s="167"/>
      <c r="L1129" s="167"/>
      <c r="M1129" s="167"/>
      <c r="N1129" s="167"/>
      <c r="O1129" s="167"/>
      <c r="P1129" s="167"/>
      <c r="Q1129" s="167"/>
    </row>
    <row r="1130" spans="6:17">
      <c r="F1130" s="176"/>
      <c r="G1130" s="167"/>
      <c r="H1130" s="167"/>
      <c r="I1130" s="167"/>
      <c r="J1130" s="167"/>
      <c r="K1130" s="167"/>
      <c r="L1130" s="167"/>
      <c r="M1130" s="167"/>
      <c r="N1130" s="167"/>
      <c r="O1130" s="167"/>
      <c r="P1130" s="167"/>
      <c r="Q1130" s="167"/>
    </row>
    <row r="1131" spans="6:17">
      <c r="F1131" s="176"/>
      <c r="G1131" s="167"/>
      <c r="H1131" s="167"/>
      <c r="I1131" s="167"/>
      <c r="J1131" s="167"/>
      <c r="K1131" s="167"/>
      <c r="L1131" s="167"/>
      <c r="M1131" s="167"/>
      <c r="N1131" s="167"/>
      <c r="O1131" s="167"/>
      <c r="P1131" s="167"/>
      <c r="Q1131" s="167"/>
    </row>
    <row r="1132" spans="6:17">
      <c r="F1132" s="176"/>
      <c r="G1132" s="167"/>
      <c r="H1132" s="167"/>
      <c r="I1132" s="167"/>
      <c r="J1132" s="167"/>
      <c r="K1132" s="167"/>
      <c r="L1132" s="167"/>
      <c r="M1132" s="167"/>
      <c r="N1132" s="167"/>
      <c r="O1132" s="167"/>
      <c r="P1132" s="167"/>
      <c r="Q1132" s="167"/>
    </row>
    <row r="1133" spans="6:17">
      <c r="F1133" s="176"/>
      <c r="G1133" s="167"/>
      <c r="H1133" s="167"/>
      <c r="I1133" s="167"/>
      <c r="J1133" s="167"/>
      <c r="K1133" s="167"/>
      <c r="L1133" s="167"/>
      <c r="M1133" s="167"/>
      <c r="N1133" s="167"/>
      <c r="O1133" s="167"/>
      <c r="P1133" s="167"/>
      <c r="Q1133" s="167"/>
    </row>
    <row r="1134" spans="6:17">
      <c r="F1134" s="176"/>
      <c r="G1134" s="167"/>
      <c r="H1134" s="167"/>
      <c r="I1134" s="167"/>
      <c r="J1134" s="167"/>
      <c r="K1134" s="167"/>
      <c r="L1134" s="167"/>
      <c r="M1134" s="167"/>
      <c r="N1134" s="167"/>
      <c r="O1134" s="167"/>
      <c r="P1134" s="167"/>
      <c r="Q1134" s="167"/>
    </row>
    <row r="1135" spans="6:17">
      <c r="F1135" s="176"/>
      <c r="G1135" s="167"/>
      <c r="H1135" s="167"/>
      <c r="I1135" s="167"/>
      <c r="J1135" s="167"/>
      <c r="K1135" s="167"/>
      <c r="L1135" s="167"/>
      <c r="M1135" s="167"/>
      <c r="N1135" s="167"/>
      <c r="O1135" s="167"/>
      <c r="P1135" s="167"/>
      <c r="Q1135" s="167"/>
    </row>
    <row r="1136" spans="6:17">
      <c r="F1136" s="176"/>
      <c r="G1136" s="167"/>
      <c r="H1136" s="167"/>
      <c r="I1136" s="167"/>
      <c r="J1136" s="167"/>
      <c r="K1136" s="167"/>
      <c r="L1136" s="167"/>
      <c r="M1136" s="167"/>
      <c r="N1136" s="167"/>
      <c r="O1136" s="167"/>
      <c r="P1136" s="167"/>
      <c r="Q1136" s="167"/>
    </row>
    <row r="1137" spans="6:17">
      <c r="F1137" s="176"/>
      <c r="G1137" s="167"/>
      <c r="H1137" s="167"/>
      <c r="I1137" s="167"/>
      <c r="J1137" s="167"/>
      <c r="K1137" s="167"/>
      <c r="L1137" s="167"/>
      <c r="M1137" s="167"/>
      <c r="N1137" s="167"/>
      <c r="O1137" s="167"/>
      <c r="P1137" s="167"/>
      <c r="Q1137" s="167"/>
    </row>
    <row r="1138" spans="6:17">
      <c r="F1138" s="176"/>
      <c r="G1138" s="167"/>
      <c r="H1138" s="167"/>
      <c r="I1138" s="167"/>
      <c r="J1138" s="167"/>
      <c r="K1138" s="167"/>
      <c r="L1138" s="167"/>
      <c r="M1138" s="167"/>
      <c r="N1138" s="167"/>
      <c r="O1138" s="167"/>
      <c r="P1138" s="167"/>
      <c r="Q1138" s="167"/>
    </row>
    <row r="1139" spans="6:17">
      <c r="F1139" s="176"/>
      <c r="G1139" s="167"/>
      <c r="H1139" s="167"/>
      <c r="I1139" s="167"/>
      <c r="J1139" s="167"/>
      <c r="K1139" s="167"/>
      <c r="L1139" s="167"/>
      <c r="M1139" s="167"/>
      <c r="N1139" s="167"/>
      <c r="O1139" s="167"/>
      <c r="P1139" s="167"/>
      <c r="Q1139" s="167"/>
    </row>
    <row r="1140" spans="6:17">
      <c r="F1140" s="176"/>
      <c r="G1140" s="167"/>
      <c r="H1140" s="167"/>
      <c r="I1140" s="167"/>
      <c r="J1140" s="167"/>
      <c r="K1140" s="167"/>
      <c r="L1140" s="167"/>
      <c r="M1140" s="167"/>
      <c r="N1140" s="167"/>
      <c r="O1140" s="167"/>
      <c r="P1140" s="167"/>
      <c r="Q1140" s="167"/>
    </row>
    <row r="1141" spans="6:17">
      <c r="F1141" s="176"/>
      <c r="G1141" s="167"/>
      <c r="H1141" s="167"/>
      <c r="I1141" s="167"/>
      <c r="J1141" s="167"/>
      <c r="K1141" s="167"/>
      <c r="L1141" s="167"/>
      <c r="M1141" s="167"/>
      <c r="N1141" s="167"/>
      <c r="O1141" s="167"/>
      <c r="P1141" s="167"/>
      <c r="Q1141" s="167"/>
    </row>
    <row r="1142" spans="6:17">
      <c r="F1142" s="176"/>
      <c r="G1142" s="167"/>
      <c r="H1142" s="167"/>
      <c r="I1142" s="167"/>
      <c r="J1142" s="167"/>
      <c r="K1142" s="167"/>
      <c r="L1142" s="167"/>
      <c r="M1142" s="167"/>
      <c r="N1142" s="167"/>
      <c r="O1142" s="167"/>
      <c r="P1142" s="167"/>
      <c r="Q1142" s="167"/>
    </row>
    <row r="1143" spans="6:17">
      <c r="F1143" s="176"/>
      <c r="G1143" s="167"/>
      <c r="H1143" s="167"/>
      <c r="I1143" s="167"/>
      <c r="J1143" s="167"/>
      <c r="K1143" s="167"/>
      <c r="L1143" s="167"/>
      <c r="M1143" s="167"/>
      <c r="N1143" s="167"/>
      <c r="O1143" s="167"/>
      <c r="P1143" s="167"/>
      <c r="Q1143" s="167"/>
    </row>
    <row r="1144" spans="6:17">
      <c r="F1144" s="176"/>
      <c r="G1144" s="167"/>
      <c r="H1144" s="167"/>
      <c r="I1144" s="167"/>
      <c r="J1144" s="167"/>
      <c r="K1144" s="167"/>
      <c r="L1144" s="167"/>
      <c r="M1144" s="167"/>
      <c r="N1144" s="167"/>
      <c r="O1144" s="167"/>
      <c r="P1144" s="167"/>
      <c r="Q1144" s="167"/>
    </row>
    <row r="1145" spans="6:17">
      <c r="F1145" s="176"/>
      <c r="G1145" s="167"/>
      <c r="H1145" s="167"/>
      <c r="I1145" s="167"/>
      <c r="J1145" s="167"/>
      <c r="K1145" s="167"/>
      <c r="L1145" s="167"/>
      <c r="M1145" s="167"/>
      <c r="N1145" s="167"/>
      <c r="O1145" s="167"/>
      <c r="P1145" s="167"/>
      <c r="Q1145" s="167"/>
    </row>
    <row r="1146" spans="6:17">
      <c r="F1146" s="176"/>
      <c r="G1146" s="167"/>
      <c r="H1146" s="167"/>
      <c r="I1146" s="167"/>
      <c r="J1146" s="167"/>
      <c r="K1146" s="167"/>
      <c r="L1146" s="167"/>
      <c r="M1146" s="167"/>
      <c r="N1146" s="167"/>
      <c r="O1146" s="167"/>
      <c r="P1146" s="167"/>
      <c r="Q1146" s="167"/>
    </row>
    <row r="1147" spans="6:17">
      <c r="F1147" s="176"/>
      <c r="G1147" s="167"/>
      <c r="H1147" s="167"/>
      <c r="I1147" s="167"/>
      <c r="J1147" s="167"/>
      <c r="K1147" s="167"/>
      <c r="L1147" s="167"/>
      <c r="M1147" s="167"/>
      <c r="N1147" s="167"/>
      <c r="O1147" s="167"/>
      <c r="P1147" s="167"/>
      <c r="Q1147" s="167"/>
    </row>
    <row r="1148" spans="6:17">
      <c r="F1148" s="176"/>
      <c r="G1148" s="167"/>
      <c r="H1148" s="167"/>
      <c r="I1148" s="167"/>
      <c r="J1148" s="167"/>
      <c r="K1148" s="167"/>
      <c r="L1148" s="167"/>
      <c r="M1148" s="167"/>
      <c r="N1148" s="167"/>
      <c r="O1148" s="167"/>
      <c r="P1148" s="167"/>
      <c r="Q1148" s="167"/>
    </row>
    <row r="1149" spans="6:17">
      <c r="F1149" s="176"/>
      <c r="G1149" s="167"/>
      <c r="H1149" s="167"/>
      <c r="I1149" s="167"/>
      <c r="J1149" s="167"/>
      <c r="K1149" s="167"/>
      <c r="L1149" s="167"/>
      <c r="M1149" s="167"/>
      <c r="N1149" s="167"/>
      <c r="O1149" s="167"/>
      <c r="P1149" s="167"/>
      <c r="Q1149" s="167"/>
    </row>
    <row r="1150" spans="6:17">
      <c r="F1150" s="176"/>
      <c r="G1150" s="167"/>
      <c r="H1150" s="167"/>
      <c r="I1150" s="167"/>
      <c r="J1150" s="167"/>
      <c r="K1150" s="167"/>
      <c r="L1150" s="167"/>
      <c r="M1150" s="167"/>
      <c r="N1150" s="167"/>
      <c r="O1150" s="167"/>
      <c r="P1150" s="167"/>
      <c r="Q1150" s="167"/>
    </row>
    <row r="1151" spans="6:17">
      <c r="F1151" s="176"/>
      <c r="G1151" s="167"/>
      <c r="H1151" s="167"/>
      <c r="I1151" s="167"/>
      <c r="J1151" s="167"/>
      <c r="K1151" s="167"/>
      <c r="L1151" s="167"/>
      <c r="M1151" s="167"/>
      <c r="N1151" s="167"/>
      <c r="O1151" s="167"/>
      <c r="P1151" s="167"/>
      <c r="Q1151" s="167"/>
    </row>
    <row r="1152" spans="6:17">
      <c r="F1152" s="176"/>
      <c r="G1152" s="167"/>
      <c r="H1152" s="167"/>
      <c r="I1152" s="167"/>
      <c r="J1152" s="167"/>
      <c r="K1152" s="167"/>
      <c r="L1152" s="167"/>
      <c r="M1152" s="167"/>
      <c r="N1152" s="167"/>
      <c r="O1152" s="167"/>
      <c r="P1152" s="167"/>
      <c r="Q1152" s="167"/>
    </row>
    <row r="1153" spans="6:17">
      <c r="F1153" s="176"/>
      <c r="G1153" s="167"/>
      <c r="H1153" s="167"/>
      <c r="I1153" s="167"/>
      <c r="J1153" s="167"/>
      <c r="K1153" s="167"/>
      <c r="L1153" s="167"/>
      <c r="M1153" s="167"/>
      <c r="N1153" s="167"/>
      <c r="O1153" s="167"/>
      <c r="P1153" s="167"/>
      <c r="Q1153" s="167"/>
    </row>
    <row r="1154" spans="6:17">
      <c r="F1154" s="176"/>
      <c r="G1154" s="167"/>
      <c r="H1154" s="167"/>
      <c r="I1154" s="167"/>
      <c r="J1154" s="167"/>
      <c r="K1154" s="167"/>
      <c r="L1154" s="167"/>
      <c r="M1154" s="167"/>
      <c r="N1154" s="167"/>
      <c r="O1154" s="167"/>
      <c r="P1154" s="167"/>
      <c r="Q1154" s="167"/>
    </row>
    <row r="1155" spans="6:17">
      <c r="F1155" s="176"/>
      <c r="G1155" s="167"/>
      <c r="H1155" s="167"/>
      <c r="I1155" s="167"/>
      <c r="J1155" s="167"/>
      <c r="K1155" s="167"/>
      <c r="L1155" s="167"/>
      <c r="M1155" s="167"/>
      <c r="N1155" s="167"/>
      <c r="O1155" s="167"/>
      <c r="P1155" s="167"/>
      <c r="Q1155" s="167"/>
    </row>
    <row r="1156" spans="6:17">
      <c r="F1156" s="176"/>
      <c r="G1156" s="167"/>
      <c r="H1156" s="167"/>
      <c r="I1156" s="167"/>
      <c r="J1156" s="167"/>
      <c r="K1156" s="167"/>
      <c r="L1156" s="167"/>
      <c r="M1156" s="167"/>
      <c r="N1156" s="167"/>
      <c r="O1156" s="167"/>
      <c r="P1156" s="167"/>
      <c r="Q1156" s="167"/>
    </row>
    <row r="1157" spans="6:17">
      <c r="F1157" s="176"/>
      <c r="G1157" s="167"/>
      <c r="H1157" s="167"/>
      <c r="I1157" s="167"/>
      <c r="J1157" s="167"/>
      <c r="K1157" s="167"/>
      <c r="L1157" s="167"/>
      <c r="M1157" s="167"/>
      <c r="N1157" s="167"/>
      <c r="O1157" s="167"/>
      <c r="P1157" s="167"/>
      <c r="Q1157" s="167"/>
    </row>
    <row r="1158" spans="6:17">
      <c r="F1158" s="176"/>
      <c r="G1158" s="167"/>
      <c r="H1158" s="167"/>
      <c r="I1158" s="167"/>
      <c r="J1158" s="167"/>
      <c r="K1158" s="167"/>
      <c r="L1158" s="167"/>
      <c r="M1158" s="167"/>
      <c r="N1158" s="167"/>
      <c r="O1158" s="167"/>
      <c r="P1158" s="167"/>
      <c r="Q1158" s="167"/>
    </row>
    <row r="1159" spans="6:17">
      <c r="F1159" s="176"/>
      <c r="G1159" s="167"/>
      <c r="H1159" s="167"/>
      <c r="I1159" s="167"/>
      <c r="J1159" s="167"/>
      <c r="K1159" s="167"/>
      <c r="L1159" s="167"/>
      <c r="M1159" s="167"/>
      <c r="N1159" s="167"/>
      <c r="O1159" s="167"/>
      <c r="P1159" s="167"/>
      <c r="Q1159" s="167"/>
    </row>
    <row r="1160" spans="6:17">
      <c r="F1160" s="176"/>
      <c r="G1160" s="167"/>
      <c r="H1160" s="167"/>
      <c r="I1160" s="167"/>
      <c r="J1160" s="167"/>
      <c r="K1160" s="167"/>
      <c r="L1160" s="167"/>
      <c r="M1160" s="167"/>
      <c r="N1160" s="167"/>
      <c r="O1160" s="167"/>
      <c r="P1160" s="167"/>
      <c r="Q1160" s="167"/>
    </row>
    <row r="1161" spans="6:17">
      <c r="F1161" s="176"/>
      <c r="G1161" s="167"/>
      <c r="H1161" s="167"/>
      <c r="I1161" s="167"/>
      <c r="J1161" s="167"/>
      <c r="K1161" s="167"/>
      <c r="L1161" s="167"/>
      <c r="M1161" s="167"/>
      <c r="N1161" s="167"/>
      <c r="O1161" s="167"/>
      <c r="P1161" s="167"/>
      <c r="Q1161" s="167"/>
    </row>
    <row r="1162" spans="6:17">
      <c r="F1162" s="176"/>
      <c r="G1162" s="167"/>
      <c r="H1162" s="167"/>
      <c r="I1162" s="167"/>
      <c r="J1162" s="167"/>
      <c r="K1162" s="167"/>
      <c r="L1162" s="167"/>
      <c r="M1162" s="167"/>
      <c r="N1162" s="167"/>
      <c r="O1162" s="167"/>
      <c r="P1162" s="167"/>
      <c r="Q1162" s="167"/>
    </row>
    <row r="1163" spans="6:17">
      <c r="F1163" s="176"/>
      <c r="G1163" s="167"/>
      <c r="H1163" s="167"/>
      <c r="I1163" s="167"/>
      <c r="J1163" s="167"/>
      <c r="K1163" s="167"/>
      <c r="L1163" s="167"/>
      <c r="M1163" s="167"/>
      <c r="N1163" s="167"/>
      <c r="O1163" s="167"/>
      <c r="P1163" s="167"/>
      <c r="Q1163" s="167"/>
    </row>
    <row r="1164" spans="6:17">
      <c r="F1164" s="176"/>
      <c r="G1164" s="167"/>
      <c r="H1164" s="167"/>
      <c r="I1164" s="167"/>
      <c r="J1164" s="167"/>
      <c r="K1164" s="167"/>
      <c r="L1164" s="167"/>
      <c r="M1164" s="167"/>
      <c r="N1164" s="167"/>
      <c r="O1164" s="167"/>
      <c r="P1164" s="167"/>
      <c r="Q1164" s="167"/>
    </row>
    <row r="1165" spans="6:17">
      <c r="F1165" s="176"/>
      <c r="G1165" s="167"/>
      <c r="H1165" s="167"/>
      <c r="I1165" s="167"/>
      <c r="J1165" s="167"/>
      <c r="K1165" s="167"/>
      <c r="L1165" s="167"/>
      <c r="M1165" s="167"/>
      <c r="N1165" s="167"/>
      <c r="O1165" s="167"/>
      <c r="P1165" s="167"/>
      <c r="Q1165" s="167"/>
    </row>
    <row r="1166" spans="6:17">
      <c r="F1166" s="176"/>
      <c r="G1166" s="167"/>
      <c r="H1166" s="167"/>
      <c r="I1166" s="167"/>
      <c r="J1166" s="167"/>
      <c r="K1166" s="167"/>
      <c r="L1166" s="167"/>
      <c r="M1166" s="167"/>
      <c r="N1166" s="167"/>
      <c r="O1166" s="167"/>
      <c r="P1166" s="167"/>
      <c r="Q1166" s="167"/>
    </row>
    <row r="1167" spans="6:17">
      <c r="F1167" s="176"/>
      <c r="G1167" s="167"/>
      <c r="H1167" s="167"/>
      <c r="I1167" s="167"/>
      <c r="J1167" s="167"/>
      <c r="K1167" s="167"/>
      <c r="L1167" s="167"/>
      <c r="M1167" s="167"/>
      <c r="N1167" s="167"/>
      <c r="O1167" s="167"/>
      <c r="P1167" s="167"/>
      <c r="Q1167" s="167"/>
    </row>
    <row r="1168" spans="6:17">
      <c r="F1168" s="176"/>
      <c r="G1168" s="167"/>
      <c r="H1168" s="167"/>
      <c r="I1168" s="167"/>
      <c r="J1168" s="167"/>
      <c r="K1168" s="167"/>
      <c r="L1168" s="167"/>
      <c r="M1168" s="167"/>
      <c r="N1168" s="167"/>
      <c r="O1168" s="167"/>
      <c r="P1168" s="167"/>
      <c r="Q1168" s="167"/>
    </row>
    <row r="1169" spans="6:17">
      <c r="F1169" s="176"/>
      <c r="G1169" s="167"/>
      <c r="H1169" s="167"/>
      <c r="I1169" s="167"/>
      <c r="J1169" s="167"/>
      <c r="K1169" s="167"/>
      <c r="L1169" s="167"/>
      <c r="M1169" s="167"/>
      <c r="N1169" s="167"/>
      <c r="O1169" s="167"/>
      <c r="P1169" s="167"/>
      <c r="Q1169" s="167"/>
    </row>
    <row r="1170" spans="6:17">
      <c r="F1170" s="176"/>
      <c r="G1170" s="167"/>
      <c r="H1170" s="167"/>
      <c r="I1170" s="167"/>
      <c r="J1170" s="167"/>
      <c r="K1170" s="167"/>
      <c r="L1170" s="167"/>
      <c r="M1170" s="167"/>
      <c r="N1170" s="167"/>
      <c r="O1170" s="167"/>
      <c r="P1170" s="167"/>
      <c r="Q1170" s="167"/>
    </row>
    <row r="1171" spans="6:17">
      <c r="F1171" s="176"/>
      <c r="G1171" s="167"/>
      <c r="H1171" s="167"/>
      <c r="I1171" s="167"/>
      <c r="J1171" s="167"/>
      <c r="K1171" s="167"/>
      <c r="L1171" s="167"/>
      <c r="M1171" s="167"/>
      <c r="N1171" s="167"/>
      <c r="O1171" s="167"/>
      <c r="P1171" s="167"/>
      <c r="Q1171" s="167"/>
    </row>
    <row r="1172" spans="6:17">
      <c r="F1172" s="176"/>
      <c r="G1172" s="167"/>
      <c r="H1172" s="167"/>
      <c r="I1172" s="167"/>
      <c r="J1172" s="167"/>
      <c r="K1172" s="167"/>
      <c r="L1172" s="167"/>
      <c r="M1172" s="167"/>
      <c r="N1172" s="167"/>
      <c r="O1172" s="167"/>
      <c r="P1172" s="167"/>
      <c r="Q1172" s="167"/>
    </row>
    <row r="1173" spans="6:17">
      <c r="F1173" s="176"/>
      <c r="G1173" s="167"/>
      <c r="H1173" s="167"/>
      <c r="I1173" s="167"/>
      <c r="J1173" s="167"/>
      <c r="K1173" s="167"/>
      <c r="L1173" s="167"/>
      <c r="M1173" s="167"/>
      <c r="N1173" s="167"/>
      <c r="O1173" s="167"/>
      <c r="P1173" s="167"/>
      <c r="Q1173" s="167"/>
    </row>
    <row r="1174" spans="6:17">
      <c r="F1174" s="176"/>
      <c r="G1174" s="167"/>
      <c r="H1174" s="167"/>
      <c r="I1174" s="167"/>
      <c r="J1174" s="167"/>
      <c r="K1174" s="167"/>
      <c r="L1174" s="167"/>
      <c r="M1174" s="167"/>
      <c r="N1174" s="167"/>
      <c r="O1174" s="167"/>
      <c r="P1174" s="167"/>
      <c r="Q1174" s="167"/>
    </row>
    <row r="1175" spans="6:17">
      <c r="F1175" s="176"/>
      <c r="G1175" s="167"/>
      <c r="H1175" s="167"/>
      <c r="I1175" s="167"/>
      <c r="J1175" s="167"/>
      <c r="K1175" s="167"/>
      <c r="L1175" s="167"/>
      <c r="M1175" s="167"/>
      <c r="N1175" s="167"/>
      <c r="O1175" s="167"/>
      <c r="P1175" s="167"/>
      <c r="Q1175" s="167"/>
    </row>
    <row r="1176" spans="6:17">
      <c r="F1176" s="176"/>
      <c r="G1176" s="167"/>
      <c r="H1176" s="167"/>
      <c r="I1176" s="167"/>
      <c r="J1176" s="167"/>
      <c r="K1176" s="167"/>
      <c r="L1176" s="167"/>
      <c r="M1176" s="167"/>
      <c r="N1176" s="167"/>
      <c r="O1176" s="167"/>
      <c r="P1176" s="167"/>
      <c r="Q1176" s="167"/>
    </row>
    <row r="1177" spans="6:17">
      <c r="F1177" s="176"/>
      <c r="G1177" s="167"/>
      <c r="H1177" s="167"/>
      <c r="I1177" s="167"/>
      <c r="J1177" s="167"/>
      <c r="K1177" s="167"/>
      <c r="L1177" s="167"/>
      <c r="M1177" s="167"/>
      <c r="N1177" s="167"/>
      <c r="O1177" s="167"/>
      <c r="P1177" s="167"/>
      <c r="Q1177" s="167"/>
    </row>
    <row r="1178" spans="6:17">
      <c r="F1178" s="176"/>
      <c r="G1178" s="167"/>
      <c r="H1178" s="167"/>
      <c r="I1178" s="167"/>
      <c r="J1178" s="167"/>
      <c r="K1178" s="167"/>
      <c r="L1178" s="167"/>
      <c r="M1178" s="167"/>
      <c r="N1178" s="167"/>
      <c r="O1178" s="167"/>
      <c r="P1178" s="167"/>
      <c r="Q1178" s="167"/>
    </row>
    <row r="1179" spans="6:17">
      <c r="F1179" s="176"/>
      <c r="G1179" s="167"/>
      <c r="H1179" s="167"/>
      <c r="I1179" s="167"/>
      <c r="J1179" s="167"/>
      <c r="K1179" s="167"/>
      <c r="L1179" s="167"/>
      <c r="M1179" s="167"/>
      <c r="N1179" s="167"/>
      <c r="O1179" s="167"/>
      <c r="P1179" s="167"/>
      <c r="Q1179" s="167"/>
    </row>
    <row r="1180" spans="6:17">
      <c r="F1180" s="176"/>
      <c r="G1180" s="167"/>
      <c r="H1180" s="167"/>
      <c r="I1180" s="167"/>
      <c r="J1180" s="167"/>
      <c r="K1180" s="167"/>
      <c r="L1180" s="167"/>
      <c r="M1180" s="167"/>
      <c r="N1180" s="167"/>
      <c r="O1180" s="167"/>
      <c r="P1180" s="167"/>
      <c r="Q1180" s="167"/>
    </row>
    <row r="1181" spans="6:17">
      <c r="F1181" s="176"/>
      <c r="G1181" s="167"/>
      <c r="H1181" s="167"/>
      <c r="I1181" s="167"/>
      <c r="J1181" s="167"/>
      <c r="K1181" s="167"/>
      <c r="L1181" s="167"/>
      <c r="M1181" s="167"/>
      <c r="N1181" s="167"/>
      <c r="O1181" s="167"/>
      <c r="P1181" s="167"/>
      <c r="Q1181" s="167"/>
    </row>
    <row r="1182" spans="6:17">
      <c r="F1182" s="176"/>
      <c r="G1182" s="167"/>
      <c r="H1182" s="167"/>
      <c r="I1182" s="167"/>
      <c r="J1182" s="167"/>
      <c r="K1182" s="167"/>
      <c r="L1182" s="167"/>
      <c r="M1182" s="167"/>
      <c r="N1182" s="167"/>
      <c r="O1182" s="167"/>
      <c r="P1182" s="167"/>
      <c r="Q1182" s="167"/>
    </row>
    <row r="1183" spans="6:17">
      <c r="F1183" s="176"/>
      <c r="G1183" s="167"/>
      <c r="H1183" s="167"/>
      <c r="I1183" s="167"/>
      <c r="J1183" s="167"/>
      <c r="K1183" s="167"/>
      <c r="L1183" s="167"/>
      <c r="M1183" s="167"/>
      <c r="N1183" s="167"/>
      <c r="O1183" s="167"/>
      <c r="P1183" s="167"/>
      <c r="Q1183" s="167"/>
    </row>
    <row r="1184" spans="6:17">
      <c r="F1184" s="176"/>
      <c r="G1184" s="167"/>
      <c r="H1184" s="167"/>
      <c r="I1184" s="167"/>
      <c r="J1184" s="167"/>
      <c r="K1184" s="167"/>
      <c r="L1184" s="167"/>
      <c r="M1184" s="167"/>
      <c r="N1184" s="167"/>
      <c r="O1184" s="167"/>
      <c r="P1184" s="167"/>
      <c r="Q1184" s="167"/>
    </row>
    <row r="1185" spans="6:17">
      <c r="F1185" s="176"/>
      <c r="G1185" s="167"/>
      <c r="H1185" s="167"/>
      <c r="I1185" s="167"/>
      <c r="J1185" s="167"/>
      <c r="K1185" s="167"/>
      <c r="L1185" s="167"/>
      <c r="M1185" s="167"/>
      <c r="N1185" s="167"/>
      <c r="O1185" s="167"/>
      <c r="P1185" s="167"/>
      <c r="Q1185" s="167"/>
    </row>
    <row r="1186" spans="6:17">
      <c r="F1186" s="176"/>
      <c r="G1186" s="167"/>
      <c r="H1186" s="167"/>
      <c r="I1186" s="167"/>
      <c r="J1186" s="167"/>
      <c r="K1186" s="167"/>
      <c r="L1186" s="167"/>
      <c r="M1186" s="167"/>
      <c r="N1186" s="167"/>
      <c r="O1186" s="167"/>
      <c r="P1186" s="167"/>
      <c r="Q1186" s="167"/>
    </row>
    <row r="1187" spans="6:17">
      <c r="F1187" s="176"/>
      <c r="G1187" s="167"/>
      <c r="H1187" s="167"/>
      <c r="I1187" s="167"/>
      <c r="J1187" s="167"/>
      <c r="K1187" s="167"/>
      <c r="L1187" s="167"/>
      <c r="M1187" s="167"/>
      <c r="N1187" s="167"/>
      <c r="O1187" s="167"/>
      <c r="P1187" s="167"/>
      <c r="Q1187" s="167"/>
    </row>
    <row r="1188" spans="6:17">
      <c r="F1188" s="176"/>
      <c r="G1188" s="167"/>
      <c r="H1188" s="167"/>
      <c r="I1188" s="167"/>
      <c r="J1188" s="167"/>
      <c r="K1188" s="167"/>
      <c r="L1188" s="167"/>
      <c r="M1188" s="167"/>
      <c r="N1188" s="167"/>
      <c r="O1188" s="167"/>
      <c r="P1188" s="167"/>
      <c r="Q1188" s="167"/>
    </row>
    <row r="1189" spans="6:17">
      <c r="F1189" s="176"/>
      <c r="G1189" s="167"/>
      <c r="H1189" s="167"/>
      <c r="I1189" s="167"/>
      <c r="J1189" s="167"/>
      <c r="K1189" s="167"/>
      <c r="L1189" s="167"/>
      <c r="M1189" s="167"/>
      <c r="N1189" s="167"/>
      <c r="O1189" s="167"/>
      <c r="P1189" s="167"/>
      <c r="Q1189" s="167"/>
    </row>
    <row r="1190" spans="6:17">
      <c r="F1190" s="176"/>
      <c r="G1190" s="167"/>
      <c r="H1190" s="167"/>
      <c r="I1190" s="167"/>
      <c r="J1190" s="167"/>
      <c r="K1190" s="167"/>
      <c r="L1190" s="167"/>
      <c r="M1190" s="167"/>
      <c r="N1190" s="167"/>
      <c r="O1190" s="167"/>
      <c r="P1190" s="167"/>
      <c r="Q1190" s="167"/>
    </row>
    <row r="1191" spans="6:17">
      <c r="F1191" s="176"/>
      <c r="G1191" s="167"/>
      <c r="H1191" s="167"/>
      <c r="I1191" s="167"/>
      <c r="J1191" s="167"/>
      <c r="K1191" s="167"/>
      <c r="L1191" s="167"/>
      <c r="M1191" s="167"/>
      <c r="N1191" s="167"/>
      <c r="O1191" s="167"/>
      <c r="P1191" s="167"/>
      <c r="Q1191" s="167"/>
    </row>
    <row r="1192" spans="6:17">
      <c r="F1192" s="176"/>
      <c r="G1192" s="167"/>
      <c r="H1192" s="167"/>
      <c r="I1192" s="167"/>
      <c r="J1192" s="167"/>
      <c r="K1192" s="167"/>
      <c r="L1192" s="167"/>
      <c r="M1192" s="167"/>
      <c r="N1192" s="167"/>
      <c r="O1192" s="167"/>
      <c r="P1192" s="167"/>
      <c r="Q1192" s="167"/>
    </row>
    <row r="1193" spans="6:17">
      <c r="F1193" s="176"/>
      <c r="G1193" s="167"/>
      <c r="H1193" s="167"/>
      <c r="I1193" s="167"/>
      <c r="J1193" s="167"/>
      <c r="K1193" s="167"/>
      <c r="L1193" s="167"/>
      <c r="M1193" s="167"/>
      <c r="N1193" s="167"/>
      <c r="O1193" s="167"/>
      <c r="P1193" s="167"/>
      <c r="Q1193" s="167"/>
    </row>
    <row r="1194" spans="6:17">
      <c r="F1194" s="176"/>
      <c r="G1194" s="167"/>
      <c r="H1194" s="167"/>
      <c r="I1194" s="167"/>
      <c r="J1194" s="167"/>
      <c r="K1194" s="167"/>
      <c r="L1194" s="167"/>
      <c r="M1194" s="167"/>
      <c r="N1194" s="167"/>
      <c r="O1194" s="167"/>
      <c r="P1194" s="167"/>
      <c r="Q1194" s="167"/>
    </row>
    <row r="1195" spans="6:17">
      <c r="F1195" s="176"/>
      <c r="G1195" s="167"/>
      <c r="H1195" s="167"/>
      <c r="I1195" s="167"/>
      <c r="J1195" s="167"/>
      <c r="K1195" s="167"/>
      <c r="L1195" s="167"/>
      <c r="M1195" s="167"/>
      <c r="N1195" s="167"/>
      <c r="O1195" s="167"/>
      <c r="P1195" s="167"/>
      <c r="Q1195" s="167"/>
    </row>
    <row r="1196" spans="6:17">
      <c r="F1196" s="176"/>
      <c r="G1196" s="167"/>
      <c r="H1196" s="167"/>
      <c r="I1196" s="167"/>
      <c r="J1196" s="167"/>
      <c r="K1196" s="167"/>
      <c r="L1196" s="167"/>
      <c r="M1196" s="167"/>
      <c r="N1196" s="167"/>
      <c r="O1196" s="167"/>
      <c r="P1196" s="167"/>
      <c r="Q1196" s="167"/>
    </row>
    <row r="1197" spans="6:17">
      <c r="F1197" s="176"/>
      <c r="G1197" s="167"/>
      <c r="H1197" s="167"/>
      <c r="I1197" s="167"/>
      <c r="J1197" s="167"/>
      <c r="K1197" s="167"/>
      <c r="L1197" s="167"/>
      <c r="M1197" s="167"/>
      <c r="N1197" s="167"/>
      <c r="O1197" s="167"/>
      <c r="P1197" s="167"/>
      <c r="Q1197" s="167"/>
    </row>
    <row r="1198" spans="6:17">
      <c r="F1198" s="176"/>
      <c r="G1198" s="167"/>
      <c r="H1198" s="167"/>
      <c r="I1198" s="167"/>
      <c r="J1198" s="167"/>
      <c r="K1198" s="167"/>
      <c r="L1198" s="167"/>
      <c r="M1198" s="167"/>
      <c r="N1198" s="167"/>
      <c r="O1198" s="167"/>
      <c r="P1198" s="167"/>
      <c r="Q1198" s="167"/>
    </row>
    <row r="1199" spans="6:17">
      <c r="F1199" s="176"/>
      <c r="G1199" s="167"/>
      <c r="H1199" s="167"/>
      <c r="I1199" s="167"/>
      <c r="J1199" s="167"/>
      <c r="K1199" s="167"/>
      <c r="L1199" s="167"/>
      <c r="M1199" s="167"/>
      <c r="N1199" s="167"/>
      <c r="O1199" s="167"/>
      <c r="P1199" s="167"/>
      <c r="Q1199" s="167"/>
    </row>
    <row r="1200" spans="6:17">
      <c r="F1200" s="176"/>
      <c r="G1200" s="167"/>
      <c r="H1200" s="167"/>
      <c r="I1200" s="167"/>
      <c r="J1200" s="167"/>
      <c r="K1200" s="167"/>
      <c r="L1200" s="167"/>
      <c r="M1200" s="167"/>
      <c r="N1200" s="167"/>
      <c r="O1200" s="167"/>
      <c r="P1200" s="167"/>
      <c r="Q1200" s="167"/>
    </row>
    <row r="1201" spans="6:17">
      <c r="F1201" s="176"/>
      <c r="G1201" s="167"/>
      <c r="H1201" s="167"/>
      <c r="I1201" s="167"/>
      <c r="J1201" s="167"/>
      <c r="K1201" s="167"/>
      <c r="L1201" s="167"/>
      <c r="M1201" s="167"/>
      <c r="N1201" s="167"/>
      <c r="O1201" s="167"/>
      <c r="P1201" s="167"/>
      <c r="Q1201" s="167"/>
    </row>
    <row r="1202" spans="6:17">
      <c r="F1202" s="176"/>
      <c r="G1202" s="167"/>
      <c r="H1202" s="167"/>
      <c r="I1202" s="167"/>
      <c r="J1202" s="167"/>
      <c r="K1202" s="167"/>
      <c r="L1202" s="167"/>
      <c r="M1202" s="167"/>
      <c r="N1202" s="167"/>
      <c r="O1202" s="167"/>
      <c r="P1202" s="167"/>
      <c r="Q1202" s="167"/>
    </row>
  </sheetData>
  <protectedRanges>
    <protectedRange sqref="A7:D7 C105:D105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56</vt:i4>
      </vt:variant>
    </vt:vector>
  </HeadingPairs>
  <TitlesOfParts>
    <vt:vector size="85" baseType="lpstr">
      <vt:lpstr>Summary</vt:lpstr>
      <vt:lpstr>Eastern Florida</vt:lpstr>
      <vt:lpstr>Broward</vt:lpstr>
      <vt:lpstr>Central Florida</vt:lpstr>
      <vt:lpstr>Chipola</vt:lpstr>
      <vt:lpstr>Daytona</vt:lpstr>
      <vt:lpstr>Florida SouthWestern</vt:lpstr>
      <vt:lpstr>Florida Keys</vt:lpstr>
      <vt:lpstr>Florida State College</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Florida Department of Education</dc:creator>
  <cp:lastModifiedBy>Nieto, Eve</cp:lastModifiedBy>
  <cp:lastPrinted>2018-08-14T14:03:35Z</cp:lastPrinted>
  <dcterms:created xsi:type="dcterms:W3CDTF">2016-09-30T19:01:57Z</dcterms:created>
  <dcterms:modified xsi:type="dcterms:W3CDTF">2020-01-22T15:02:18Z</dcterms:modified>
</cp:coreProperties>
</file>