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Finance\Fees\2018-19\"/>
    </mc:Choice>
  </mc:AlternateContent>
  <bookViews>
    <workbookView xWindow="0" yWindow="0" windowWidth="23040" windowHeight="9405" tabRatio="894"/>
  </bookViews>
  <sheets>
    <sheet name="SYSTEM RESIDENT" sheetId="44" r:id="rId1"/>
    <sheet name="SYSTEM NONRESIDENT" sheetId="45" r:id="rId2"/>
  </sheets>
  <externalReferences>
    <externalReference r:id="rId3"/>
    <externalReference r:id="rId4"/>
    <externalReference r:id="rId5"/>
    <externalReference r:id="rId6"/>
  </externalReferences>
  <definedNames>
    <definedName name="_1." localSheetId="1">[1]CKSHEET!#REF!</definedName>
    <definedName name="_1." localSheetId="0">[1]CKSHEET!#REF!</definedName>
    <definedName name="_1.">[1]CKSHEET!#REF!</definedName>
    <definedName name="_10." localSheetId="1">[1]CKSHEET!#REF!</definedName>
    <definedName name="_10." localSheetId="0">[1]CKSHEET!#REF!</definedName>
    <definedName name="_10.">[1]CKSHEET!#REF!</definedName>
    <definedName name="_2004_05_APPROPRIATIONS" localSheetId="1">[1]CKSHEET!#REF!</definedName>
    <definedName name="_2004_05_APPROPRIATIONS" localSheetId="0">[1]CKSHEET!#REF!</definedName>
    <definedName name="_2004_05_APPROPRIATIONS">[1]CKSHEET!#REF!</definedName>
    <definedName name="_5.___EXHIBIT_C__verify_that_student_fees_agree_with_EXHIBIT_D." localSheetId="1">[1]CKSHEET!#REF!</definedName>
    <definedName name="_5.___EXHIBIT_C__verify_that_student_fees_agree_with_EXHIBIT_D." localSheetId="0">[1]CKSHEET!#REF!</definedName>
    <definedName name="_5.___EXHIBIT_C__verify_that_student_fees_agree_with_EXHIBIT_D.">[1]CKSHEET!#REF!</definedName>
    <definedName name="_6." localSheetId="1">[2]CKSHEET!#REF!</definedName>
    <definedName name="_6." localSheetId="0">[2]CKSHEET!#REF!</definedName>
    <definedName name="_6.">[2]CKSHEET!#REF!</definedName>
    <definedName name="_9.___EXHIBIT_E_totals_for_personnel__current_expense__capital_outlay__and_total_equal_totals_in" localSheetId="1">[1]CKSHEET!#REF!</definedName>
    <definedName name="_9.___EXHIBIT_E_totals_for_personnel__current_expense__capital_outlay__and_total_equal_totals_in" localSheetId="0">[1]CKSHEET!#REF!</definedName>
    <definedName name="_9.___EXHIBIT_E_totals_for_personnel__current_expense__capital_outlay__and_total_equal_totals_in">[1]CKSHEET!#REF!</definedName>
    <definedName name="a">'SYSTEM RESIDENT'!$A$1:$AT$38</definedName>
    <definedName name="ADDITIONAL_2__CALCULATION" localSheetId="1">[1]CKSHEET!#REF!</definedName>
    <definedName name="ADDITIONAL_2__CALCULATION" localSheetId="0">[1]CKSHEET!#REF!</definedName>
    <definedName name="ADDITIONAL_2__CALCULATION">[1]CKSHEET!#REF!</definedName>
    <definedName name="ADULT" localSheetId="1">#REF!</definedName>
    <definedName name="ADULT" localSheetId="0">#REF!</definedName>
    <definedName name="ADULT">#REF!</definedName>
    <definedName name="Broward" localSheetId="1">[1]CKSHEET!#REF!</definedName>
    <definedName name="Broward" localSheetId="0">[1]CKSHEET!#REF!</definedName>
    <definedName name="Broward">[1]CKSHEET!#REF!</definedName>
    <definedName name="CKSHEET_C8" localSheetId="1">'[3]CHECK SHEET'!#REF!</definedName>
    <definedName name="CKSHEET_C8" localSheetId="0">'[3]CHECK SHEET'!#REF!</definedName>
    <definedName name="CKSHEET_C8">'[4]CHECK SHEET'!#REF!</definedName>
    <definedName name="CREDIT" localSheetId="1">#REF!</definedName>
    <definedName name="CREDIT" localSheetId="0">#REF!</definedName>
    <definedName name="CREDIT">#REF!</definedName>
    <definedName name="m" localSheetId="1">#REF!</definedName>
    <definedName name="m" localSheetId="0">#REF!</definedName>
    <definedName name="m">#REF!</definedName>
    <definedName name="NOTES" localSheetId="1">#REF!</definedName>
    <definedName name="NOTES" localSheetId="0">#REF!</definedName>
    <definedName name="NOTES">#REF!</definedName>
    <definedName name="_xlnm.Print_Area" localSheetId="1">'SYSTEM NONRESIDENT'!$A$1:$AZ$42</definedName>
    <definedName name="_xlnm.Print_Area" localSheetId="0">'SYSTEM RESIDENT'!$A$1:$AV$42</definedName>
    <definedName name="_xlnm.Print_Area">'SYSTEM NONRESIDENT'!$N$2:$W$39</definedName>
    <definedName name="_xlnm.Print_Titles">#N/A</definedName>
    <definedName name="PSAV" localSheetId="1">#REF!</definedName>
    <definedName name="PSAV" localSheetId="0">#REF!</definedName>
    <definedName name="PSAV">#REF!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2" i="44" l="1"/>
</calcChain>
</file>

<file path=xl/comments1.xml><?xml version="1.0" encoding="utf-8"?>
<comments xmlns="http://schemas.openxmlformats.org/spreadsheetml/2006/main">
  <authors>
    <author>Florida Department of Education</author>
  </authors>
  <commentList>
    <comment ref="AM7" authorId="0" shapeId="0">
      <text>
        <r>
          <rPr>
            <sz val="12"/>
            <color indexed="81"/>
            <rFont val="Tahoma"/>
            <family val="2"/>
          </rPr>
          <t>Tuition and out-of-state fees for upper-division courses must reflect the fact that the Florida College System institution has a less expensive cost structure than that of a state university. Therefore, the board of trustees shall establish tuition and out-of-state fees for upper-division courses in baccalaureate degree programs approved pursuant to s. 1007.33 consistent with law and proviso language in the General Appropriations Act. However, the board of trustees may vary tuition and out-of-state fees only as provided in subsection (6) and s. 1009.26(11).</t>
        </r>
        <r>
          <rPr>
            <sz val="9"/>
            <color indexed="81"/>
            <rFont val="Tahoma"/>
            <family val="2"/>
          </rPr>
          <t xml:space="preserve">
</t>
        </r>
      </text>
    </comment>
  </commentList>
</comments>
</file>

<file path=xl/comments2.xml><?xml version="1.0" encoding="utf-8"?>
<comments xmlns="http://schemas.openxmlformats.org/spreadsheetml/2006/main">
  <authors>
    <author>Florida Department of Education</author>
    <author>Sisley, Dottie</author>
  </authors>
  <commentList>
    <comment ref="Z7" authorId="0" shapeId="0">
      <text>
        <r>
          <rPr>
            <sz val="12"/>
            <color indexed="81"/>
            <rFont val="Tahoma"/>
            <family val="2"/>
          </rPr>
          <t>During the 2014 Legislative Session, House Bill 851, Section 2 amended s.1009.22(3)(c), Florida Statutes, eliminated the out-of-state fee for adult general education programs.</t>
        </r>
      </text>
    </comment>
    <comment ref="AI7" authorId="0" shapeId="0">
      <text>
        <r>
          <rPr>
            <sz val="12"/>
            <color indexed="81"/>
            <rFont val="Tahoma"/>
            <family val="2"/>
          </rPr>
          <t xml:space="preserve">During the 2014 Legislative Session, House Bill 851, Section 2 amended s.1009.22(3)(c), Florida Statutes, eliminated the out-of-state fee for adult general education programs.
</t>
        </r>
      </text>
    </comment>
    <comment ref="AQ7" authorId="0" shapeId="0">
      <text>
        <r>
          <rPr>
            <sz val="12"/>
            <color indexed="81"/>
            <rFont val="Tahoma"/>
            <family val="2"/>
          </rPr>
          <t>Tuition and out-of-state fees for upper-division courses must reflect the fact that the Florida College System institution has a less expensive cost structure than that of a state university. Therefore, the board of trustees shall establish tuition and out-of-state fees for upper-division courses in baccalaureate degree programs approved pursuant to s. 1007.33 consistent with law and proviso language in the General Appropriations Act. However, the board of trustees may vary tuition and out-of-state fees only as provided in subsection (6) and s. 1009.26(11).</t>
        </r>
        <r>
          <rPr>
            <sz val="9"/>
            <color indexed="81"/>
            <rFont val="Tahoma"/>
            <family val="2"/>
          </rPr>
          <t xml:space="preserve">
</t>
        </r>
        <r>
          <rPr>
            <b/>
            <sz val="9"/>
            <color indexed="81"/>
            <rFont val="Tahoma"/>
            <family val="2"/>
          </rPr>
          <t xml:space="preserve">
</t>
        </r>
        <r>
          <rPr>
            <b/>
            <sz val="12"/>
            <color indexed="81"/>
            <rFont val="Tahoma"/>
            <family val="2"/>
          </rPr>
          <t>section 1009.23 (6) (a)</t>
        </r>
        <r>
          <rPr>
            <sz val="12"/>
            <color indexed="81"/>
            <rFont val="Tahoma"/>
            <family val="2"/>
          </rPr>
          <t xml:space="preserve"> A Florida College System institution board of trustees that has a service area that borders another state may implement a plan for a differential out-of-state fee.
(b) A Florida College System institution board of trustees may establish a differential out-of-state fee for a student who has been determined to be a nonresident for tuition purposes pursuant to s. 1009.21 and is enrolled in a distance learning course offered by the institution. A differential out-of-state fee established pursuant to this paragraph shall be applicable only to distance learning courses and must be established such that the sum of tuition and the differential out-of-state fee is sufficient to defray the full cost of instruction.
</t>
        </r>
        <r>
          <rPr>
            <b/>
            <sz val="12"/>
            <color indexed="81"/>
            <rFont val="Tahoma"/>
            <family val="2"/>
          </rPr>
          <t xml:space="preserve">section 1009.26(11) </t>
        </r>
        <r>
          <rPr>
            <sz val="12"/>
            <color indexed="81"/>
            <rFont val="Tahoma"/>
            <family val="2"/>
          </rPr>
          <t xml:space="preserve">  A Florida College System institution may waive any portion of the tuition, the activity and service fee, the financial aid fee, the technology fee, the capital improvement fee, and distance learning fee for the purpose of offering a baccalaureate degree for state residents for which the cost of tuition and the fees specified in this subsection does not exceed $10,000 for the entire degree program. Waivers provided pursuant to this subsection shall be applicable for upper-level courses not to exceed 100 percent of the number of required credit hours of the baccalaureate degree program for which the student is determined eligible.</t>
        </r>
      </text>
    </comment>
    <comment ref="J37" authorId="1" shapeId="0">
      <text>
        <r>
          <rPr>
            <b/>
            <sz val="9"/>
            <color indexed="81"/>
            <rFont val="Tahoma"/>
            <charset val="1"/>
          </rPr>
          <t>Sisley, Dottie:</t>
        </r>
        <r>
          <rPr>
            <sz val="9"/>
            <color indexed="81"/>
            <rFont val="Tahoma"/>
            <charset val="1"/>
          </rPr>
          <t xml:space="preserve">
Per Joe Neely - The Capital Improvement fee was misstated as $33.00 on Prior Years (2015-2017) Workbooks when it should have been $44.00.  The Fall 2017 Tuition and Fees total was adjusted from $11,288.10 to $11,618.10 to reflect what the correct amount should have been.  There was no increase in fees for 2018.
</t>
        </r>
      </text>
    </comment>
    <comment ref="B39" authorId="0" shapeId="0">
      <text>
        <r>
          <rPr>
            <b/>
            <sz val="9"/>
            <color indexed="81"/>
            <rFont val="Tahoma"/>
            <family val="2"/>
          </rPr>
          <t>NOTE:   Beginning 2012-13, the nonresident tuition weighted mean will be the same as resident tuition.</t>
        </r>
      </text>
    </comment>
    <comment ref="X40" authorId="0" shapeId="0">
      <text>
        <r>
          <rPr>
            <sz val="11"/>
            <color indexed="81"/>
            <rFont val="Tahoma"/>
            <family val="2"/>
          </rPr>
          <t>See Section 1009.22, (3)(c), F.S. and 2014 House Bill 851.</t>
        </r>
        <r>
          <rPr>
            <sz val="9"/>
            <color indexed="81"/>
            <rFont val="Tahoma"/>
            <family val="2"/>
          </rPr>
          <t xml:space="preserve">
</t>
        </r>
      </text>
    </comment>
    <comment ref="AG40" authorId="0" shapeId="0">
      <text>
        <r>
          <rPr>
            <sz val="11"/>
            <color indexed="81"/>
            <rFont val="Tahoma"/>
            <family val="2"/>
          </rPr>
          <t>Section 1009.22, (3)(c), F.S. and 2014 House Bill 851.</t>
        </r>
        <r>
          <rPr>
            <sz val="9"/>
            <color indexed="81"/>
            <rFont val="Tahoma"/>
            <family val="2"/>
          </rPr>
          <t xml:space="preserve">
</t>
        </r>
      </text>
    </comment>
  </commentList>
</comments>
</file>

<file path=xl/sharedStrings.xml><?xml version="1.0" encoding="utf-8"?>
<sst xmlns="http://schemas.openxmlformats.org/spreadsheetml/2006/main" count="561" uniqueCount="79">
  <si>
    <t>RESIDENT STUDENTS</t>
  </si>
  <si>
    <t>TUITION</t>
  </si>
  <si>
    <t>TOTAL</t>
  </si>
  <si>
    <t>CAREER CERTIFICATE AND APPLIED TECHNOLOGY DIPLOMA</t>
  </si>
  <si>
    <t>BLOCK TUITION</t>
  </si>
  <si>
    <t>Broward College</t>
  </si>
  <si>
    <t>College of Central Florida</t>
  </si>
  <si>
    <t>Chipola College</t>
  </si>
  <si>
    <t>Daytona State College</t>
  </si>
  <si>
    <t>Florida State College at Jacksonville</t>
  </si>
  <si>
    <t>Gulf Coast State College</t>
  </si>
  <si>
    <t>Hillsborough Community College</t>
  </si>
  <si>
    <t>Indian River State College</t>
  </si>
  <si>
    <t>Florida Gateway College</t>
  </si>
  <si>
    <t>State College of Florida, Manatee-Sarasota</t>
  </si>
  <si>
    <t>Miami Dade College</t>
  </si>
  <si>
    <t>North Florida Community College</t>
  </si>
  <si>
    <t>Northwest Florida State College</t>
  </si>
  <si>
    <t>Pasco-Hernando State College</t>
  </si>
  <si>
    <t>Pensacola State College</t>
  </si>
  <si>
    <t>NONRESIDENT STUDENTS</t>
  </si>
  <si>
    <t>Polk State College</t>
  </si>
  <si>
    <t>St. Johns River State College</t>
  </si>
  <si>
    <t>St. Petersburg College</t>
  </si>
  <si>
    <t>Santa Fe College</t>
  </si>
  <si>
    <t>Seminole State College of Florida</t>
  </si>
  <si>
    <t>South Florida State College</t>
  </si>
  <si>
    <t>Tallahassee Community College</t>
  </si>
  <si>
    <t>Valencia College</t>
  </si>
  <si>
    <t>Eastern Florida State College</t>
  </si>
  <si>
    <t>Palm Beach State College</t>
  </si>
  <si>
    <t>Lake-Sumter State College</t>
  </si>
  <si>
    <t>Florida Keys Community College</t>
  </si>
  <si>
    <t>DIVISION OF FLORIDA COLLEGES</t>
  </si>
  <si>
    <t>CREDIT PROGRAMS: A &amp; P, PSV, DEVELOPMENTAL EDUCATION AND EPI PROGRAMS</t>
  </si>
  <si>
    <t xml:space="preserve">VOCATIONAL PREPARATORY PROGRAMS </t>
  </si>
  <si>
    <t>ADULT EDUCATION PROGRAMS</t>
  </si>
  <si>
    <t>BACCALAUREATE DEGREE PROGRAMS</t>
  </si>
  <si>
    <t>FEE PER CREDIT HOUR</t>
  </si>
  <si>
    <t>FEE PER TERM</t>
  </si>
  <si>
    <t>FALL 2017</t>
  </si>
  <si>
    <t>STUDENT</t>
  </si>
  <si>
    <t>CAPITAL</t>
  </si>
  <si>
    <t>TUITION AND FEES</t>
  </si>
  <si>
    <t>PERCENT</t>
  </si>
  <si>
    <t>FINANCIAL</t>
  </si>
  <si>
    <t>ACTIVITY</t>
  </si>
  <si>
    <t>IMPROVEMENT</t>
  </si>
  <si>
    <t>TECHNOLOGY</t>
  </si>
  <si>
    <t>ACADEMIC YEAR</t>
  </si>
  <si>
    <t>FEE</t>
  </si>
  <si>
    <t>ACACEMIC YEAR</t>
  </si>
  <si>
    <t>COLLEGE</t>
  </si>
  <si>
    <t>AID FEE</t>
  </si>
  <si>
    <t>(30 HOURS)</t>
  </si>
  <si>
    <t>INCREASE</t>
  </si>
  <si>
    <t>Chipola College*</t>
  </si>
  <si>
    <t>Florida SouthWestern State College</t>
  </si>
  <si>
    <t>Florida Keys Community College*</t>
  </si>
  <si>
    <t>Gulf Coast State College*</t>
  </si>
  <si>
    <t>Florida Gateway College*</t>
  </si>
  <si>
    <t>Lake-Sumter State College*</t>
  </si>
  <si>
    <t>North Florida Community College*</t>
  </si>
  <si>
    <t>Northwest Florida State College*</t>
  </si>
  <si>
    <t>St. Johns River State College*</t>
  </si>
  <si>
    <t>South Florida State College*</t>
  </si>
  <si>
    <t>WEIGHTED MEAN</t>
  </si>
  <si>
    <t>*These institutions may collect up to an additional 2 percent if the amount generated by the total financial aid fee is less than $500,000 pursuant to Section 1009.23(8)(a), F.S.</t>
  </si>
  <si>
    <t>Students should not be assessed financial aid, capital improvement or technology fees.</t>
  </si>
  <si>
    <t xml:space="preserve">OUT-OF- </t>
  </si>
  <si>
    <t>STATE</t>
  </si>
  <si>
    <t>Students should not be assessed out-of-state fee, financial aid, capital improvement or technology fees.</t>
  </si>
  <si>
    <t>Note:   Beginning in 2012-13, the nonresident tuition weighted mean will be the same as resident tuition.</t>
  </si>
  <si>
    <t xml:space="preserve">FALL 2018-19 STUDENT TUITION AND FEE RATES </t>
  </si>
  <si>
    <t>FALL 2018-19 STUDENT TUITION AND FEE RATES</t>
  </si>
  <si>
    <t>FALL 2018-19 STUDENT BLOCK TUITION</t>
  </si>
  <si>
    <t>FALL 2018</t>
  </si>
  <si>
    <t xml:space="preserve">Florida Keys Community College* </t>
  </si>
  <si>
    <t xml:space="preserve">North Florida Community College*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</si>
</sst>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16">
    <font>
      <sz val="11"/>
      <color theme="1"/>
      <name val="Calibri"/>
      <family val="2"/>
      <scheme val="minor"/>
    </font>
    <font>
      <sz val="12"/>
      <name val="Arial"/>
      <family val="2"/>
    </font>
    <font>
      <b/>
      <sz val="12"/>
      <name val="Calibri"/>
      <family val="2"/>
      <scheme val="minor"/>
    </font>
    <font>
      <b/>
      <sz val="14"/>
      <name val="Calibri"/>
      <family val="2"/>
      <scheme val="minor"/>
    </font>
    <font>
      <sz val="10"/>
      <name val="Arial"/>
      <family val="2"/>
    </font>
    <font>
      <sz val="12"/>
      <name val="Arial"/>
      <family val="2"/>
    </font>
    <font>
      <sz val="12"/>
      <name val="Calibri"/>
      <family val="2"/>
      <scheme val="minor"/>
    </font>
    <font>
      <sz val="12"/>
      <color theme="1"/>
      <name val="Calibri"/>
      <family val="2"/>
      <scheme val="minor"/>
    </font>
    <font>
      <sz val="12"/>
      <color indexed="81"/>
      <name val="Tahoma"/>
      <family val="2"/>
    </font>
    <font>
      <sz val="9"/>
      <color indexed="81"/>
      <name val="Tahoma"/>
      <family val="2"/>
    </font>
    <font>
      <b/>
      <sz val="9"/>
      <color indexed="81"/>
      <name val="Tahoma"/>
      <family val="2"/>
    </font>
    <font>
      <b/>
      <sz val="12"/>
      <color indexed="81"/>
      <name val="Tahoma"/>
      <family val="2"/>
    </font>
    <font>
      <sz val="11"/>
      <color indexed="81"/>
      <name val="Tahoma"/>
      <family val="2"/>
    </font>
    <font>
      <sz val="12"/>
      <name val="SWISS"/>
    </font>
    <font>
      <sz val="9"/>
      <color indexed="81"/>
      <name val="Tahoma"/>
      <charset val="1"/>
    </font>
    <font>
      <b/>
      <sz val="9"/>
      <color indexed="81"/>
      <name val="Tahoma"/>
      <charset val="1"/>
    </font>
  </fonts>
  <fills count="3">
    <fill>
      <patternFill patternType="none"/>
    </fill>
    <fill>
      <patternFill patternType="gray125"/>
    </fill>
    <fill>
      <patternFill patternType="lightUp"/>
    </fill>
  </fills>
  <borders count="4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2">
    <xf numFmtId="0" fontId="0" fillId="0" borderId="0"/>
    <xf numFmtId="0" fontId="1" fillId="0" borderId="0"/>
    <xf numFmtId="43" fontId="1" fillId="0" borderId="0" applyFont="0" applyFill="0" applyBorder="0" applyAlignment="0" applyProtection="0"/>
    <xf numFmtId="0" fontId="5" fillId="0" borderId="0"/>
    <xf numFmtId="0" fontId="1" fillId="0" borderId="0"/>
    <xf numFmtId="0" fontId="1" fillId="0" borderId="0"/>
    <xf numFmtId="0" fontId="1" fillId="0" borderId="0"/>
    <xf numFmtId="0" fontId="4" fillId="0" borderId="0"/>
    <xf numFmtId="0" fontId="13" fillId="0" borderId="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131">
    <xf numFmtId="0" fontId="0" fillId="0" borderId="0" xfId="0"/>
    <xf numFmtId="0" fontId="2" fillId="0" borderId="0" xfId="3" applyFont="1"/>
    <xf numFmtId="0" fontId="6" fillId="0" borderId="0" xfId="3" applyFont="1"/>
    <xf numFmtId="0" fontId="2" fillId="0" borderId="0" xfId="3" applyFont="1" applyAlignment="1"/>
    <xf numFmtId="0" fontId="2" fillId="0" borderId="11" xfId="3" applyFont="1" applyBorder="1" applyAlignment="1">
      <alignment horizontal="center"/>
    </xf>
    <xf numFmtId="0" fontId="6" fillId="0" borderId="12" xfId="3" applyFont="1" applyBorder="1"/>
    <xf numFmtId="0" fontId="2" fillId="0" borderId="13" xfId="3" applyFont="1" applyBorder="1" applyAlignment="1">
      <alignment horizontal="center" wrapText="1"/>
    </xf>
    <xf numFmtId="0" fontId="2" fillId="0" borderId="14" xfId="3" applyFont="1" applyBorder="1" applyAlignment="1">
      <alignment horizontal="center"/>
    </xf>
    <xf numFmtId="0" fontId="2" fillId="0" borderId="2" xfId="3" applyFont="1" applyBorder="1" applyAlignment="1">
      <alignment horizontal="center" wrapText="1"/>
    </xf>
    <xf numFmtId="0" fontId="2" fillId="0" borderId="2" xfId="3" applyFont="1" applyFill="1" applyBorder="1" applyAlignment="1">
      <alignment horizontal="center" wrapText="1"/>
    </xf>
    <xf numFmtId="0" fontId="2" fillId="0" borderId="2" xfId="3" applyFont="1" applyBorder="1" applyAlignment="1">
      <alignment horizontal="center"/>
    </xf>
    <xf numFmtId="0" fontId="2" fillId="0" borderId="0" xfId="3" applyFont="1" applyAlignment="1">
      <alignment horizontal="center"/>
    </xf>
    <xf numFmtId="0" fontId="2" fillId="0" borderId="12" xfId="3" applyFont="1" applyBorder="1" applyAlignment="1">
      <alignment horizontal="center"/>
    </xf>
    <xf numFmtId="0" fontId="2" fillId="0" borderId="13" xfId="3" applyFont="1" applyBorder="1" applyAlignment="1">
      <alignment horizontal="center"/>
    </xf>
    <xf numFmtId="0" fontId="2" fillId="0" borderId="15" xfId="3" applyFont="1" applyBorder="1" applyAlignment="1">
      <alignment horizontal="center"/>
    </xf>
    <xf numFmtId="0" fontId="2" fillId="0" borderId="8" xfId="3" applyFont="1" applyBorder="1" applyAlignment="1">
      <alignment horizontal="center"/>
    </xf>
    <xf numFmtId="0" fontId="2" fillId="0" borderId="16" xfId="3" applyFont="1" applyBorder="1" applyAlignment="1">
      <alignment horizontal="center"/>
    </xf>
    <xf numFmtId="0" fontId="2" fillId="0" borderId="17" xfId="3" applyFont="1" applyBorder="1" applyAlignment="1">
      <alignment horizontal="center"/>
    </xf>
    <xf numFmtId="0" fontId="2" fillId="0" borderId="18" xfId="3" applyFont="1" applyBorder="1" applyAlignment="1">
      <alignment horizontal="center"/>
    </xf>
    <xf numFmtId="0" fontId="2" fillId="0" borderId="3" xfId="3" applyFont="1" applyBorder="1" applyAlignment="1">
      <alignment horizontal="center"/>
    </xf>
    <xf numFmtId="0" fontId="2" fillId="0" borderId="3" xfId="3" applyFont="1" applyFill="1" applyBorder="1" applyAlignment="1">
      <alignment horizontal="center"/>
    </xf>
    <xf numFmtId="0" fontId="2" fillId="0" borderId="19" xfId="3" applyFont="1" applyBorder="1" applyAlignment="1">
      <alignment horizontal="center"/>
    </xf>
    <xf numFmtId="0" fontId="2" fillId="0" borderId="7" xfId="3" applyFont="1" applyBorder="1" applyAlignment="1">
      <alignment horizontal="center"/>
    </xf>
    <xf numFmtId="0" fontId="2" fillId="0" borderId="20" xfId="3" applyFont="1" applyBorder="1" applyAlignment="1">
      <alignment horizontal="center"/>
    </xf>
    <xf numFmtId="0" fontId="2" fillId="0" borderId="21" xfId="3" applyFont="1" applyBorder="1" applyAlignment="1">
      <alignment horizontal="center"/>
    </xf>
    <xf numFmtId="0" fontId="2" fillId="0" borderId="22" xfId="3" applyFont="1" applyBorder="1" applyAlignment="1">
      <alignment horizontal="center"/>
    </xf>
    <xf numFmtId="0" fontId="2" fillId="0" borderId="5" xfId="3" applyFont="1" applyBorder="1" applyAlignment="1">
      <alignment horizontal="center"/>
    </xf>
    <xf numFmtId="0" fontId="2" fillId="0" borderId="23" xfId="3" applyFont="1" applyBorder="1" applyAlignment="1">
      <alignment horizontal="center"/>
    </xf>
    <xf numFmtId="0" fontId="6" fillId="0" borderId="8" xfId="3" applyFont="1" applyFill="1" applyBorder="1"/>
    <xf numFmtId="4" fontId="6" fillId="0" borderId="16" xfId="3" applyNumberFormat="1" applyFont="1" applyFill="1" applyBorder="1"/>
    <xf numFmtId="4" fontId="6" fillId="0" borderId="17" xfId="3" applyNumberFormat="1" applyFont="1" applyFill="1" applyBorder="1"/>
    <xf numFmtId="4" fontId="6" fillId="0" borderId="18" xfId="3" applyNumberFormat="1" applyFont="1" applyFill="1" applyBorder="1"/>
    <xf numFmtId="4" fontId="6" fillId="0" borderId="3" xfId="3" applyNumberFormat="1" applyFont="1" applyFill="1" applyBorder="1"/>
    <xf numFmtId="10" fontId="6" fillId="0" borderId="3" xfId="4" applyNumberFormat="1" applyFont="1" applyFill="1" applyBorder="1"/>
    <xf numFmtId="0" fontId="6" fillId="0" borderId="0" xfId="3" applyFont="1" applyFill="1"/>
    <xf numFmtId="4" fontId="6" fillId="0" borderId="19" xfId="3" applyNumberFormat="1" applyFont="1" applyFill="1" applyBorder="1"/>
    <xf numFmtId="4" fontId="6" fillId="2" borderId="17" xfId="3" applyNumberFormat="1" applyFont="1" applyFill="1" applyBorder="1"/>
    <xf numFmtId="4" fontId="6" fillId="2" borderId="19" xfId="3" applyNumberFormat="1" applyFont="1" applyFill="1" applyBorder="1"/>
    <xf numFmtId="0" fontId="6" fillId="0" borderId="9" xfId="3" applyFont="1" applyFill="1" applyBorder="1"/>
    <xf numFmtId="0" fontId="6" fillId="0" borderId="24" xfId="3" applyFont="1" applyFill="1" applyBorder="1"/>
    <xf numFmtId="4" fontId="6" fillId="0" borderId="25" xfId="3" applyNumberFormat="1" applyFont="1" applyFill="1" applyBorder="1"/>
    <xf numFmtId="4" fontId="6" fillId="0" borderId="26" xfId="3" applyNumberFormat="1" applyFont="1" applyFill="1" applyBorder="1"/>
    <xf numFmtId="4" fontId="6" fillId="0" borderId="27" xfId="3" applyNumberFormat="1" applyFont="1" applyFill="1" applyBorder="1"/>
    <xf numFmtId="4" fontId="6" fillId="0" borderId="4" xfId="3" applyNumberFormat="1" applyFont="1" applyFill="1" applyBorder="1"/>
    <xf numFmtId="10" fontId="6" fillId="0" borderId="4" xfId="4" applyNumberFormat="1" applyFont="1" applyFill="1" applyBorder="1"/>
    <xf numFmtId="4" fontId="6" fillId="0" borderId="28" xfId="3" applyNumberFormat="1" applyFont="1" applyFill="1" applyBorder="1"/>
    <xf numFmtId="0" fontId="6" fillId="0" borderId="4" xfId="3" applyFont="1" applyFill="1" applyBorder="1"/>
    <xf numFmtId="4" fontId="6" fillId="2" borderId="26" xfId="3" applyNumberFormat="1" applyFont="1" applyFill="1" applyBorder="1"/>
    <xf numFmtId="4" fontId="6" fillId="2" borderId="28" xfId="3" applyNumberFormat="1" applyFont="1" applyFill="1" applyBorder="1"/>
    <xf numFmtId="4" fontId="6" fillId="0" borderId="4" xfId="3" applyNumberFormat="1" applyFont="1" applyFill="1" applyBorder="1" applyAlignment="1">
      <alignment horizontal="right"/>
    </xf>
    <xf numFmtId="0" fontId="6" fillId="0" borderId="29" xfId="3" applyFont="1" applyFill="1" applyBorder="1"/>
    <xf numFmtId="4" fontId="6" fillId="0" borderId="30" xfId="3" applyNumberFormat="1" applyFont="1" applyFill="1" applyBorder="1"/>
    <xf numFmtId="4" fontId="6" fillId="0" borderId="31" xfId="3" applyNumberFormat="1" applyFont="1" applyFill="1" applyBorder="1"/>
    <xf numFmtId="4" fontId="6" fillId="0" borderId="32" xfId="3" applyNumberFormat="1" applyFont="1" applyFill="1" applyBorder="1"/>
    <xf numFmtId="4" fontId="6" fillId="0" borderId="33" xfId="3" applyNumberFormat="1" applyFont="1" applyFill="1" applyBorder="1"/>
    <xf numFmtId="10" fontId="6" fillId="0" borderId="33" xfId="4" applyNumberFormat="1" applyFont="1" applyFill="1" applyBorder="1"/>
    <xf numFmtId="4" fontId="6" fillId="0" borderId="34" xfId="3" applyNumberFormat="1" applyFont="1" applyFill="1" applyBorder="1"/>
    <xf numFmtId="0" fontId="6" fillId="0" borderId="33" xfId="3" applyFont="1" applyFill="1" applyBorder="1"/>
    <xf numFmtId="4" fontId="6" fillId="2" borderId="31" xfId="3" applyNumberFormat="1" applyFont="1" applyFill="1" applyBorder="1"/>
    <xf numFmtId="4" fontId="6" fillId="2" borderId="34" xfId="3" applyNumberFormat="1" applyFont="1" applyFill="1" applyBorder="1"/>
    <xf numFmtId="0" fontId="3" fillId="0" borderId="35" xfId="3" applyFont="1" applyFill="1" applyBorder="1"/>
    <xf numFmtId="4" fontId="3" fillId="0" borderId="35" xfId="3" applyNumberFormat="1" applyFont="1" applyFill="1" applyBorder="1" applyAlignment="1">
      <alignment horizontal="right"/>
    </xf>
    <xf numFmtId="4" fontId="3" fillId="0" borderId="36" xfId="3" applyNumberFormat="1" applyFont="1" applyFill="1" applyBorder="1" applyAlignment="1">
      <alignment horizontal="right"/>
    </xf>
    <xf numFmtId="4" fontId="3" fillId="0" borderId="37" xfId="3" applyNumberFormat="1" applyFont="1" applyFill="1" applyBorder="1" applyAlignment="1">
      <alignment horizontal="right"/>
    </xf>
    <xf numFmtId="4" fontId="3" fillId="0" borderId="38" xfId="3" applyNumberFormat="1" applyFont="1" applyFill="1" applyBorder="1" applyAlignment="1">
      <alignment horizontal="right"/>
    </xf>
    <xf numFmtId="4" fontId="3" fillId="0" borderId="1" xfId="3" applyNumberFormat="1" applyFont="1" applyFill="1" applyBorder="1" applyAlignment="1">
      <alignment horizontal="right"/>
    </xf>
    <xf numFmtId="10" fontId="3" fillId="0" borderId="10" xfId="4" applyNumberFormat="1" applyFont="1" applyFill="1" applyBorder="1" applyAlignment="1">
      <alignment horizontal="right"/>
    </xf>
    <xf numFmtId="0" fontId="3" fillId="0" borderId="0" xfId="3" applyFont="1" applyFill="1"/>
    <xf numFmtId="0" fontId="3" fillId="0" borderId="5" xfId="3" applyFont="1" applyFill="1" applyBorder="1"/>
    <xf numFmtId="4" fontId="3" fillId="2" borderId="31" xfId="3" applyNumberFormat="1" applyFont="1" applyFill="1" applyBorder="1" applyAlignment="1">
      <alignment horizontal="right"/>
    </xf>
    <xf numFmtId="4" fontId="3" fillId="0" borderId="32" xfId="3" applyNumberFormat="1" applyFont="1" applyFill="1" applyBorder="1" applyAlignment="1">
      <alignment horizontal="right"/>
    </xf>
    <xf numFmtId="0" fontId="6" fillId="0" borderId="0" xfId="3" applyFont="1" applyAlignment="1">
      <alignment vertical="top"/>
    </xf>
    <xf numFmtId="0" fontId="6" fillId="0" borderId="0" xfId="3" applyFont="1" applyAlignment="1"/>
    <xf numFmtId="4" fontId="6" fillId="0" borderId="0" xfId="3" applyNumberFormat="1" applyFont="1"/>
    <xf numFmtId="10" fontId="6" fillId="0" borderId="0" xfId="3" applyNumberFormat="1" applyFont="1"/>
    <xf numFmtId="0" fontId="2" fillId="0" borderId="11" xfId="3" applyFont="1" applyFill="1" applyBorder="1" applyAlignment="1">
      <alignment horizontal="center"/>
    </xf>
    <xf numFmtId="0" fontId="2" fillId="0" borderId="12" xfId="3" applyFont="1" applyFill="1" applyBorder="1" applyAlignment="1">
      <alignment horizontal="center"/>
    </xf>
    <xf numFmtId="0" fontId="2" fillId="0" borderId="13" xfId="3" applyFont="1" applyFill="1" applyBorder="1" applyAlignment="1">
      <alignment horizontal="center"/>
    </xf>
    <xf numFmtId="0" fontId="2" fillId="0" borderId="15" xfId="3" applyFont="1" applyFill="1" applyBorder="1" applyAlignment="1">
      <alignment horizontal="center"/>
    </xf>
    <xf numFmtId="0" fontId="2" fillId="0" borderId="14" xfId="3" applyFont="1" applyFill="1" applyBorder="1" applyAlignment="1">
      <alignment horizontal="center"/>
    </xf>
    <xf numFmtId="0" fontId="2" fillId="0" borderId="2" xfId="3" applyFont="1" applyFill="1" applyBorder="1" applyAlignment="1">
      <alignment horizontal="center"/>
    </xf>
    <xf numFmtId="0" fontId="2" fillId="0" borderId="8" xfId="3" applyFont="1" applyFill="1" applyBorder="1" applyAlignment="1">
      <alignment horizontal="center"/>
    </xf>
    <xf numFmtId="0" fontId="2" fillId="0" borderId="16" xfId="3" applyFont="1" applyFill="1" applyBorder="1" applyAlignment="1">
      <alignment horizontal="center"/>
    </xf>
    <xf numFmtId="0" fontId="2" fillId="0" borderId="17" xfId="3" applyFont="1" applyFill="1" applyBorder="1" applyAlignment="1">
      <alignment horizontal="center"/>
    </xf>
    <xf numFmtId="0" fontId="2" fillId="0" borderId="19" xfId="3" applyFont="1" applyFill="1" applyBorder="1" applyAlignment="1">
      <alignment horizontal="center"/>
    </xf>
    <xf numFmtId="0" fontId="2" fillId="0" borderId="18" xfId="3" applyFont="1" applyFill="1" applyBorder="1" applyAlignment="1">
      <alignment horizontal="center"/>
    </xf>
    <xf numFmtId="0" fontId="2" fillId="0" borderId="7" xfId="3" applyFont="1" applyFill="1" applyBorder="1" applyAlignment="1">
      <alignment horizontal="center"/>
    </xf>
    <xf numFmtId="0" fontId="2" fillId="0" borderId="20" xfId="3" applyFont="1" applyFill="1" applyBorder="1" applyAlignment="1">
      <alignment horizontal="center"/>
    </xf>
    <xf numFmtId="0" fontId="2" fillId="0" borderId="21" xfId="3" applyFont="1" applyFill="1" applyBorder="1" applyAlignment="1">
      <alignment horizontal="center"/>
    </xf>
    <xf numFmtId="0" fontId="2" fillId="0" borderId="23" xfId="3" applyFont="1" applyFill="1" applyBorder="1" applyAlignment="1">
      <alignment horizontal="center"/>
    </xf>
    <xf numFmtId="0" fontId="2" fillId="0" borderId="22" xfId="3" applyFont="1" applyFill="1" applyBorder="1" applyAlignment="1">
      <alignment horizontal="center"/>
    </xf>
    <xf numFmtId="0" fontId="2" fillId="0" borderId="5" xfId="3" applyFont="1" applyFill="1" applyBorder="1" applyAlignment="1">
      <alignment horizontal="center"/>
    </xf>
    <xf numFmtId="0" fontId="6" fillId="0" borderId="6" xfId="3" applyFont="1" applyFill="1" applyBorder="1"/>
    <xf numFmtId="4" fontId="6" fillId="0" borderId="3" xfId="4" applyNumberFormat="1" applyFont="1" applyFill="1" applyBorder="1"/>
    <xf numFmtId="10" fontId="6" fillId="0" borderId="3" xfId="3" quotePrefix="1" applyNumberFormat="1" applyFont="1" applyFill="1" applyBorder="1"/>
    <xf numFmtId="10" fontId="6" fillId="0" borderId="3" xfId="3" applyNumberFormat="1" applyFont="1" applyFill="1" applyBorder="1"/>
    <xf numFmtId="4" fontId="6" fillId="0" borderId="4" xfId="4" applyNumberFormat="1" applyFont="1" applyFill="1" applyBorder="1"/>
    <xf numFmtId="10" fontId="6" fillId="0" borderId="4" xfId="3" applyNumberFormat="1" applyFont="1" applyFill="1" applyBorder="1"/>
    <xf numFmtId="4" fontId="6" fillId="0" borderId="4" xfId="4" applyNumberFormat="1" applyFont="1" applyFill="1" applyBorder="1" applyAlignment="1">
      <alignment horizontal="right"/>
    </xf>
    <xf numFmtId="4" fontId="6" fillId="0" borderId="33" xfId="4" applyNumberFormat="1" applyFont="1" applyFill="1" applyBorder="1"/>
    <xf numFmtId="10" fontId="6" fillId="0" borderId="33" xfId="3" applyNumberFormat="1" applyFont="1" applyFill="1" applyBorder="1"/>
    <xf numFmtId="0" fontId="6" fillId="0" borderId="7" xfId="3" applyFont="1" applyFill="1" applyBorder="1"/>
    <xf numFmtId="4" fontId="3" fillId="0" borderId="38" xfId="3" applyNumberFormat="1" applyFont="1" applyFill="1" applyBorder="1"/>
    <xf numFmtId="4" fontId="3" fillId="0" borderId="36" xfId="3" applyNumberFormat="1" applyFont="1" applyFill="1" applyBorder="1"/>
    <xf numFmtId="4" fontId="3" fillId="0" borderId="40" xfId="3" applyNumberFormat="1" applyFont="1" applyFill="1" applyBorder="1"/>
    <xf numFmtId="4" fontId="3" fillId="0" borderId="1" xfId="3" applyNumberFormat="1" applyFont="1" applyFill="1" applyBorder="1"/>
    <xf numFmtId="4" fontId="3" fillId="0" borderId="41" xfId="4" applyNumberFormat="1" applyFont="1" applyFill="1" applyBorder="1"/>
    <xf numFmtId="10" fontId="2" fillId="0" borderId="33" xfId="3" applyNumberFormat="1" applyFont="1" applyFill="1" applyBorder="1"/>
    <xf numFmtId="4" fontId="2" fillId="0" borderId="35" xfId="3" applyNumberFormat="1" applyFont="1" applyFill="1" applyBorder="1" applyAlignment="1">
      <alignment horizontal="center"/>
    </xf>
    <xf numFmtId="4" fontId="2" fillId="0" borderId="36" xfId="3" applyNumberFormat="1" applyFont="1" applyFill="1" applyBorder="1" applyAlignment="1">
      <alignment horizontal="center"/>
    </xf>
    <xf numFmtId="4" fontId="2" fillId="0" borderId="37" xfId="3" applyNumberFormat="1" applyFont="1" applyFill="1" applyBorder="1" applyAlignment="1">
      <alignment horizontal="center"/>
    </xf>
    <xf numFmtId="4" fontId="2" fillId="0" borderId="38" xfId="3" applyNumberFormat="1" applyFont="1" applyFill="1" applyBorder="1" applyAlignment="1">
      <alignment horizontal="center"/>
    </xf>
    <xf numFmtId="4" fontId="2" fillId="0" borderId="1" xfId="3" applyNumberFormat="1" applyFont="1" applyBorder="1" applyAlignment="1">
      <alignment horizontal="center" wrapText="1"/>
    </xf>
    <xf numFmtId="10" fontId="3" fillId="0" borderId="1" xfId="3" applyNumberFormat="1" applyFont="1" applyFill="1" applyBorder="1"/>
    <xf numFmtId="4" fontId="3" fillId="2" borderId="31" xfId="3" applyNumberFormat="1" applyFont="1" applyFill="1" applyBorder="1"/>
    <xf numFmtId="4" fontId="3" fillId="0" borderId="42" xfId="3" applyNumberFormat="1" applyFont="1" applyFill="1" applyBorder="1"/>
    <xf numFmtId="4" fontId="3" fillId="0" borderId="33" xfId="3" applyNumberFormat="1" applyFont="1" applyFill="1" applyBorder="1"/>
    <xf numFmtId="0" fontId="3" fillId="0" borderId="0" xfId="3" applyFont="1"/>
    <xf numFmtId="4" fontId="3" fillId="0" borderId="35" xfId="3" applyNumberFormat="1" applyFont="1" applyFill="1" applyBorder="1"/>
    <xf numFmtId="4" fontId="3" fillId="0" borderId="37" xfId="3" applyNumberFormat="1" applyFont="1" applyFill="1" applyBorder="1"/>
    <xf numFmtId="4" fontId="3" fillId="0" borderId="1" xfId="4" applyNumberFormat="1" applyFont="1" applyFill="1" applyBorder="1"/>
    <xf numFmtId="10" fontId="3" fillId="0" borderId="33" xfId="3" applyNumberFormat="1" applyFont="1" applyFill="1" applyBorder="1"/>
    <xf numFmtId="0" fontId="6" fillId="0" borderId="0" xfId="5" applyFont="1"/>
    <xf numFmtId="0" fontId="6" fillId="0" borderId="0" xfId="3" applyFont="1" applyFill="1" applyBorder="1" applyAlignment="1">
      <alignment horizontal="left" vertical="top"/>
    </xf>
    <xf numFmtId="4" fontId="7" fillId="0" borderId="26" xfId="3" applyNumberFormat="1" applyFont="1" applyFill="1" applyBorder="1"/>
    <xf numFmtId="4" fontId="7" fillId="0" borderId="25" xfId="3" applyNumberFormat="1" applyFont="1" applyFill="1" applyBorder="1"/>
    <xf numFmtId="4" fontId="7" fillId="0" borderId="17" xfId="3" applyNumberFormat="1" applyFont="1" applyFill="1" applyBorder="1"/>
    <xf numFmtId="0" fontId="2" fillId="0" borderId="0" xfId="3" applyFont="1" applyAlignment="1">
      <alignment horizontal="centerContinuous"/>
    </xf>
    <xf numFmtId="0" fontId="6" fillId="0" borderId="39" xfId="3" applyFont="1" applyBorder="1" applyAlignment="1">
      <alignment vertical="top"/>
    </xf>
    <xf numFmtId="0" fontId="6" fillId="0" borderId="39" xfId="3" applyFont="1" applyFill="1" applyBorder="1" applyAlignment="1">
      <alignment vertical="top"/>
    </xf>
    <xf numFmtId="0" fontId="6" fillId="0" borderId="0" xfId="3" applyFont="1" applyFill="1" applyBorder="1" applyAlignment="1">
      <alignment vertical="center"/>
    </xf>
  </cellXfs>
  <cellStyles count="12">
    <cellStyle name="Comma 10" xfId="10"/>
    <cellStyle name="Comma 15" xfId="11"/>
    <cellStyle name="Comma 2" xfId="2"/>
    <cellStyle name="Currency 2 2 2 2" xfId="9"/>
    <cellStyle name="Normal" xfId="0" builtinId="0"/>
    <cellStyle name="Normal 14 2 3" xfId="5"/>
    <cellStyle name="Normal 2" xfId="1"/>
    <cellStyle name="Normal 2 12 2" xfId="7"/>
    <cellStyle name="Normal 2 2 5" xfId="6"/>
    <cellStyle name="Normal 3" xfId="3"/>
    <cellStyle name="Normal 3 5" xfId="8"/>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e\Work\Operating%20Budgets%20-%20current%20year\Received%20from%20Colleges\Broward%202010-2011%20Rev062810%20College%20Operating%20Budget%20Forms%20060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e\Work\Operating%20Budgets%20-%20current%20year\Received\Brevard%202011-2012%20College%20Operating%20Budget%20Forms%20063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Operating%20Budgets%20-%20current%20year/2017-18%20OPERATING%20BUDGET/Received%20from%20Colleges/South%20Florida%202017-18%20Annual%20College%20Operating%20Budget%20Workbook%20Forms%2006.09.17%20(0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oe_shares\CC_Finance$\Finance\Operating%20Budgets%20-%20current%20year\2017-18%20OPERATING%20BUDGET\Received%20from%20Colleges\South%20Florida%202017-18%20Annual%20College%20Operating%20Budget%20Workbook%20Forms%2006.09.17%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2010 Changes"/>
      <sheetName val="EXHIBIT A"/>
      <sheetName val="EXHIBIT B"/>
      <sheetName val="EXHIBIT C"/>
      <sheetName val="EXHIBIT C(1)"/>
      <sheetName val="EXHIBIT C(2)"/>
      <sheetName val="EXHIBIT D"/>
      <sheetName val="EXHIBIT E"/>
      <sheetName val="EXHIBIT F"/>
      <sheetName val="EXHIBIT G"/>
      <sheetName val="CKSHEE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2011-2012"/>
      <sheetName val="EXHIBIT A"/>
      <sheetName val="EXHIBIT B"/>
      <sheetName val="EXHIBIT C"/>
      <sheetName val="EXHIBIT C(2)"/>
      <sheetName val="EXHIBIT D"/>
      <sheetName val="EXHIBIT E"/>
      <sheetName val="EXHIBIT F"/>
      <sheetName val="EXHIBIT G"/>
      <sheetName val="CKSHEET"/>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HANGES"/>
      <sheetName val="OPERATING BUDGET INSTRUCTIONS"/>
      <sheetName val="VLOOKUP"/>
      <sheetName val="CHECK SHEET"/>
      <sheetName val="EXHIBIT A"/>
      <sheetName val="EXHIBIT B"/>
      <sheetName val="EXHIBIT C"/>
      <sheetName val="EXHIBIT C(2)"/>
      <sheetName val="EXHIBIT D"/>
      <sheetName val="EXHIBIT E"/>
      <sheetName val="EXHIBIT F"/>
      <sheetName val="EXHIBIT G"/>
      <sheetName val="FEE AUDIT - TUITION AND FEES"/>
      <sheetName val="DISCRETIONARY FEE PERCENTAG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B6">
            <v>0.1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HANGES"/>
      <sheetName val="OPERATING BUDGET INSTRUCTIONS"/>
      <sheetName val="VLOOKUP"/>
      <sheetName val="CHECK SHEET"/>
      <sheetName val="EXHIBIT A"/>
      <sheetName val="EXHIBIT B"/>
      <sheetName val="EXHIBIT C"/>
      <sheetName val="EXHIBIT C(2)"/>
      <sheetName val="EXHIBIT D"/>
      <sheetName val="EXHIBIT E"/>
      <sheetName val="EXHIBIT F"/>
      <sheetName val="EXHIBIT G"/>
      <sheetName val="FEE AUDIT - TUITION AND FEES"/>
      <sheetName val="DISCRETIONARY FEE PERCENTAG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B6">
            <v>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BK42"/>
  <sheetViews>
    <sheetView showGridLines="0" tabSelected="1" showOutlineSymbols="0" zoomScale="70" zoomScaleNormal="70" workbookViewId="0"/>
  </sheetViews>
  <sheetFormatPr defaultColWidth="11.140625" defaultRowHeight="15.75"/>
  <cols>
    <col min="1" max="1" width="47.28515625" style="2" customWidth="1"/>
    <col min="2" max="2" width="13.7109375" style="2" customWidth="1"/>
    <col min="3" max="3" width="14.85546875" style="2" customWidth="1"/>
    <col min="4" max="4" width="13.7109375" style="2" customWidth="1"/>
    <col min="5" max="5" width="22.28515625" style="2" customWidth="1"/>
    <col min="6" max="6" width="18.85546875" style="2" customWidth="1"/>
    <col min="7" max="7" width="13.7109375" style="2" customWidth="1"/>
    <col min="8" max="8" width="26.5703125" style="2" customWidth="1"/>
    <col min="9" max="9" width="28.28515625" style="2" customWidth="1"/>
    <col min="10" max="10" width="15" style="2" customWidth="1"/>
    <col min="11" max="11" width="3.5703125" style="2" customWidth="1"/>
    <col min="12" max="12" width="46.85546875" style="2" customWidth="1"/>
    <col min="13" max="14" width="13.7109375" style="2" customWidth="1"/>
    <col min="15" max="16" width="18.85546875" style="2" customWidth="1"/>
    <col min="17" max="17" width="10.5703125" style="2" customWidth="1"/>
    <col min="18" max="18" width="26.42578125" style="2" bestFit="1" customWidth="1"/>
    <col min="19" max="19" width="27" style="2" customWidth="1"/>
    <col min="20" max="20" width="15.28515625" style="2" customWidth="1"/>
    <col min="21" max="21" width="3.5703125" style="2" customWidth="1"/>
    <col min="22" max="22" width="46.85546875" style="2" customWidth="1"/>
    <col min="23" max="24" width="13.7109375" style="2" customWidth="1"/>
    <col min="25" max="26" width="18.85546875" style="2" customWidth="1"/>
    <col min="27" max="27" width="11.140625" style="2" customWidth="1"/>
    <col min="28" max="28" width="24.140625" style="2" customWidth="1"/>
    <col min="29" max="29" width="3.5703125" style="2" customWidth="1"/>
    <col min="30" max="30" width="46.85546875" style="2" customWidth="1"/>
    <col min="31" max="32" width="13.7109375" style="2" customWidth="1"/>
    <col min="33" max="33" width="24.140625" style="2" customWidth="1"/>
    <col min="34" max="34" width="18.85546875" style="2" customWidth="1"/>
    <col min="35" max="35" width="11.140625" style="2" customWidth="1"/>
    <col min="36" max="36" width="24.140625" style="2" customWidth="1"/>
    <col min="37" max="37" width="3.5703125" style="2" customWidth="1"/>
    <col min="38" max="38" width="46.85546875" style="2" customWidth="1"/>
    <col min="39" max="39" width="13.7109375" style="2" customWidth="1"/>
    <col min="40" max="40" width="16.28515625" style="2" customWidth="1"/>
    <col min="41" max="41" width="13.7109375" style="2" customWidth="1"/>
    <col min="42" max="42" width="22.140625" style="2" customWidth="1"/>
    <col min="43" max="43" width="18.85546875" style="2" customWidth="1"/>
    <col min="44" max="44" width="12.42578125" style="2" bestFit="1" customWidth="1"/>
    <col min="45" max="45" width="24.7109375" style="2" customWidth="1"/>
    <col min="46" max="46" width="25.140625" style="2" customWidth="1"/>
    <col min="47" max="47" width="15" style="2" customWidth="1"/>
    <col min="48" max="48" width="2.85546875" style="2" customWidth="1"/>
    <col min="49" max="16384" width="11.140625" style="2"/>
  </cols>
  <sheetData>
    <row r="1" spans="1:63">
      <c r="A1" s="127" t="s">
        <v>33</v>
      </c>
      <c r="B1" s="127"/>
      <c r="C1" s="127"/>
      <c r="D1" s="127"/>
      <c r="E1" s="127"/>
      <c r="F1" s="127"/>
      <c r="G1" s="127"/>
      <c r="H1" s="127"/>
      <c r="I1" s="127"/>
      <c r="J1" s="127"/>
      <c r="K1" s="3"/>
      <c r="L1" s="127" t="s">
        <v>33</v>
      </c>
      <c r="M1" s="127"/>
      <c r="N1" s="127"/>
      <c r="O1" s="127"/>
      <c r="P1" s="127"/>
      <c r="Q1" s="127"/>
      <c r="R1" s="127"/>
      <c r="S1" s="127"/>
      <c r="T1" s="127"/>
      <c r="U1" s="1"/>
      <c r="V1" s="127" t="s">
        <v>33</v>
      </c>
      <c r="W1" s="127"/>
      <c r="X1" s="127"/>
      <c r="Y1" s="127"/>
      <c r="Z1" s="127"/>
      <c r="AA1" s="127"/>
      <c r="AB1" s="127"/>
      <c r="AC1" s="1"/>
      <c r="AD1" s="127" t="s">
        <v>33</v>
      </c>
      <c r="AE1" s="127"/>
      <c r="AF1" s="127"/>
      <c r="AG1" s="127"/>
      <c r="AH1" s="127"/>
      <c r="AI1" s="127"/>
      <c r="AJ1" s="127"/>
      <c r="AK1" s="1"/>
      <c r="AL1" s="127" t="s">
        <v>33</v>
      </c>
      <c r="AM1" s="127"/>
      <c r="AN1" s="127"/>
      <c r="AO1" s="127"/>
      <c r="AP1" s="127"/>
      <c r="AQ1" s="127"/>
      <c r="AR1" s="127"/>
      <c r="AS1" s="127"/>
      <c r="AT1" s="127"/>
      <c r="AU1" s="127"/>
      <c r="AV1" s="1"/>
      <c r="AW1" s="1"/>
      <c r="AX1" s="1"/>
      <c r="AY1" s="1"/>
      <c r="AZ1" s="1"/>
      <c r="BA1" s="1"/>
      <c r="BB1" s="1"/>
      <c r="BC1" s="1"/>
      <c r="BD1" s="1"/>
      <c r="BE1" s="1"/>
      <c r="BF1" s="1"/>
      <c r="BG1" s="1"/>
      <c r="BH1" s="1"/>
      <c r="BI1" s="1"/>
      <c r="BJ1" s="1"/>
    </row>
    <row r="2" spans="1:63" ht="17.45" customHeight="1">
      <c r="A2" s="127" t="s">
        <v>73</v>
      </c>
      <c r="B2" s="127"/>
      <c r="C2" s="127"/>
      <c r="D2" s="127"/>
      <c r="E2" s="127"/>
      <c r="F2" s="127"/>
      <c r="G2" s="127"/>
      <c r="H2" s="127"/>
      <c r="I2" s="127"/>
      <c r="J2" s="127"/>
      <c r="K2" s="1"/>
      <c r="L2" s="127" t="s">
        <v>73</v>
      </c>
      <c r="M2" s="127"/>
      <c r="N2" s="127"/>
      <c r="O2" s="127"/>
      <c r="P2" s="127"/>
      <c r="Q2" s="127"/>
      <c r="R2" s="127"/>
      <c r="S2" s="127"/>
      <c r="T2" s="127"/>
      <c r="U2" s="3"/>
      <c r="V2" s="127" t="s">
        <v>75</v>
      </c>
      <c r="W2" s="127"/>
      <c r="X2" s="127"/>
      <c r="Y2" s="127"/>
      <c r="Z2" s="127"/>
      <c r="AA2" s="127"/>
      <c r="AB2" s="127"/>
      <c r="AC2" s="1"/>
      <c r="AD2" s="127" t="str">
        <f>V2</f>
        <v>FALL 2018-19 STUDENT BLOCK TUITION</v>
      </c>
      <c r="AE2" s="127"/>
      <c r="AF2" s="127"/>
      <c r="AG2" s="127"/>
      <c r="AH2" s="127"/>
      <c r="AI2" s="127"/>
      <c r="AJ2" s="127"/>
      <c r="AK2" s="1"/>
      <c r="AL2" s="127" t="s">
        <v>73</v>
      </c>
      <c r="AM2" s="127"/>
      <c r="AN2" s="127"/>
      <c r="AO2" s="127"/>
      <c r="AP2" s="127"/>
      <c r="AQ2" s="127"/>
      <c r="AR2" s="127"/>
      <c r="AS2" s="127"/>
      <c r="AT2" s="127"/>
      <c r="AU2" s="127"/>
      <c r="AV2" s="1"/>
      <c r="AW2" s="1"/>
      <c r="AX2" s="1"/>
      <c r="AY2" s="1"/>
      <c r="AZ2" s="1"/>
      <c r="BA2" s="1"/>
      <c r="BB2" s="1"/>
      <c r="BC2" s="1"/>
      <c r="BD2" s="1"/>
      <c r="BE2" s="1"/>
      <c r="BF2" s="1"/>
      <c r="BG2" s="1"/>
      <c r="BH2" s="1"/>
      <c r="BI2" s="1"/>
      <c r="BJ2" s="1"/>
    </row>
    <row r="3" spans="1:63">
      <c r="A3" s="127" t="s">
        <v>34</v>
      </c>
      <c r="B3" s="127"/>
      <c r="C3" s="127"/>
      <c r="D3" s="127"/>
      <c r="E3" s="127"/>
      <c r="F3" s="127"/>
      <c r="G3" s="127"/>
      <c r="H3" s="127"/>
      <c r="I3" s="127"/>
      <c r="J3" s="127"/>
      <c r="K3" s="1"/>
      <c r="L3" s="127" t="s">
        <v>3</v>
      </c>
      <c r="M3" s="127"/>
      <c r="N3" s="127"/>
      <c r="O3" s="127"/>
      <c r="P3" s="127"/>
      <c r="Q3" s="127"/>
      <c r="R3" s="127"/>
      <c r="S3" s="127"/>
      <c r="T3" s="127"/>
      <c r="U3" s="3"/>
      <c r="V3" s="127" t="s">
        <v>35</v>
      </c>
      <c r="W3" s="127"/>
      <c r="X3" s="127"/>
      <c r="Y3" s="127"/>
      <c r="Z3" s="127"/>
      <c r="AA3" s="127"/>
      <c r="AB3" s="127"/>
      <c r="AC3" s="1"/>
      <c r="AD3" s="127" t="s">
        <v>36</v>
      </c>
      <c r="AE3" s="127"/>
      <c r="AF3" s="127"/>
      <c r="AG3" s="127"/>
      <c r="AH3" s="127"/>
      <c r="AI3" s="127"/>
      <c r="AJ3" s="127"/>
      <c r="AK3" s="1"/>
      <c r="AL3" s="127" t="s">
        <v>37</v>
      </c>
      <c r="AM3" s="127"/>
      <c r="AN3" s="127"/>
      <c r="AO3" s="127"/>
      <c r="AP3" s="127"/>
      <c r="AQ3" s="127"/>
      <c r="AR3" s="127"/>
      <c r="AS3" s="127"/>
      <c r="AT3" s="127"/>
      <c r="AU3" s="127"/>
      <c r="AV3" s="1"/>
      <c r="AW3" s="1"/>
      <c r="AX3" s="1"/>
      <c r="AY3" s="1"/>
      <c r="AZ3" s="1"/>
      <c r="BA3" s="1"/>
      <c r="BB3" s="1"/>
      <c r="BC3" s="1"/>
      <c r="BD3" s="1"/>
      <c r="BE3" s="1"/>
      <c r="BF3" s="1"/>
      <c r="BG3" s="1"/>
      <c r="BH3" s="1"/>
      <c r="BI3" s="1"/>
      <c r="BJ3" s="1"/>
    </row>
    <row r="4" spans="1:63">
      <c r="A4" s="127"/>
      <c r="B4" s="127"/>
      <c r="C4" s="127"/>
      <c r="D4" s="127"/>
      <c r="E4" s="127"/>
      <c r="F4" s="127"/>
      <c r="G4" s="127"/>
      <c r="H4" s="127"/>
      <c r="I4" s="127"/>
      <c r="J4" s="127"/>
      <c r="K4" s="1"/>
      <c r="L4" s="127"/>
      <c r="M4" s="127"/>
      <c r="N4" s="127"/>
      <c r="O4" s="127"/>
      <c r="P4" s="127"/>
      <c r="Q4" s="127"/>
      <c r="R4" s="127"/>
      <c r="S4" s="127"/>
      <c r="T4" s="127"/>
      <c r="U4" s="1"/>
      <c r="V4" s="127"/>
      <c r="W4" s="127"/>
      <c r="X4" s="127"/>
      <c r="Y4" s="127"/>
      <c r="Z4" s="127"/>
      <c r="AA4" s="127"/>
      <c r="AB4" s="127"/>
      <c r="AC4" s="1"/>
      <c r="AD4" s="127"/>
      <c r="AE4" s="127"/>
      <c r="AF4" s="127"/>
      <c r="AG4" s="127"/>
      <c r="AH4" s="127"/>
      <c r="AI4" s="127"/>
      <c r="AJ4" s="127"/>
      <c r="AK4" s="1"/>
      <c r="AL4" s="127"/>
      <c r="AM4" s="127"/>
      <c r="AN4" s="127"/>
      <c r="AO4" s="127"/>
      <c r="AP4" s="127"/>
      <c r="AQ4" s="127"/>
      <c r="AR4" s="127"/>
      <c r="AS4" s="127"/>
      <c r="AT4" s="127"/>
      <c r="AU4" s="127"/>
      <c r="AV4" s="1"/>
      <c r="AW4" s="1"/>
      <c r="AX4" s="1"/>
      <c r="AY4" s="1"/>
      <c r="AZ4" s="1"/>
      <c r="BA4" s="1"/>
      <c r="BB4" s="1"/>
      <c r="BC4" s="1"/>
      <c r="BD4" s="1"/>
      <c r="BE4" s="1"/>
      <c r="BF4" s="1"/>
      <c r="BG4" s="1"/>
      <c r="BH4" s="1"/>
      <c r="BI4" s="1"/>
      <c r="BJ4" s="1"/>
    </row>
    <row r="5" spans="1:63">
      <c r="A5" s="127" t="s">
        <v>0</v>
      </c>
      <c r="B5" s="127"/>
      <c r="C5" s="127"/>
      <c r="D5" s="127"/>
      <c r="E5" s="127"/>
      <c r="F5" s="127"/>
      <c r="G5" s="127"/>
      <c r="H5" s="127"/>
      <c r="I5" s="127"/>
      <c r="J5" s="127"/>
      <c r="K5" s="1"/>
      <c r="L5" s="127" t="s">
        <v>0</v>
      </c>
      <c r="M5" s="127"/>
      <c r="N5" s="127"/>
      <c r="O5" s="127"/>
      <c r="P5" s="127"/>
      <c r="Q5" s="127"/>
      <c r="R5" s="127"/>
      <c r="S5" s="127"/>
      <c r="T5" s="127"/>
      <c r="U5" s="3"/>
      <c r="V5" s="127" t="s">
        <v>0</v>
      </c>
      <c r="W5" s="127"/>
      <c r="X5" s="127"/>
      <c r="Y5" s="127"/>
      <c r="Z5" s="127"/>
      <c r="AA5" s="127"/>
      <c r="AB5" s="127"/>
      <c r="AC5" s="1"/>
      <c r="AD5" s="127" t="s">
        <v>0</v>
      </c>
      <c r="AE5" s="127"/>
      <c r="AF5" s="127"/>
      <c r="AG5" s="127"/>
      <c r="AH5" s="127"/>
      <c r="AI5" s="127"/>
      <c r="AJ5" s="127"/>
      <c r="AK5" s="1"/>
      <c r="AL5" s="127" t="s">
        <v>0</v>
      </c>
      <c r="AM5" s="127"/>
      <c r="AN5" s="127"/>
      <c r="AO5" s="127"/>
      <c r="AP5" s="127"/>
      <c r="AQ5" s="127"/>
      <c r="AR5" s="127"/>
      <c r="AS5" s="127"/>
      <c r="AT5" s="127"/>
      <c r="AU5" s="127"/>
      <c r="AV5" s="1"/>
      <c r="AW5" s="1"/>
      <c r="AX5" s="1"/>
      <c r="AY5" s="1"/>
      <c r="AZ5" s="1"/>
      <c r="BA5" s="1"/>
      <c r="BB5" s="1"/>
      <c r="BC5" s="1"/>
      <c r="BD5" s="1"/>
      <c r="BE5" s="1"/>
      <c r="BF5" s="1"/>
      <c r="BG5" s="1"/>
      <c r="BH5" s="1"/>
      <c r="BI5" s="1"/>
      <c r="BJ5" s="1"/>
    </row>
    <row r="6" spans="1:63" ht="16.5" thickBot="1">
      <c r="A6" s="127" t="s">
        <v>38</v>
      </c>
      <c r="B6" s="127"/>
      <c r="C6" s="127"/>
      <c r="D6" s="127"/>
      <c r="E6" s="127"/>
      <c r="F6" s="127"/>
      <c r="G6" s="127"/>
      <c r="H6" s="127"/>
      <c r="I6" s="127"/>
      <c r="J6" s="127"/>
      <c r="K6" s="1"/>
      <c r="L6" s="127" t="s">
        <v>38</v>
      </c>
      <c r="M6" s="127"/>
      <c r="N6" s="127"/>
      <c r="O6" s="127"/>
      <c r="P6" s="127"/>
      <c r="Q6" s="127"/>
      <c r="R6" s="127"/>
      <c r="S6" s="127"/>
      <c r="T6" s="127"/>
      <c r="U6" s="3"/>
      <c r="V6" s="127" t="s">
        <v>39</v>
      </c>
      <c r="W6" s="127"/>
      <c r="X6" s="127"/>
      <c r="Y6" s="127"/>
      <c r="Z6" s="127"/>
      <c r="AA6" s="127"/>
      <c r="AB6" s="127"/>
      <c r="AC6" s="1"/>
      <c r="AD6" s="127" t="s">
        <v>39</v>
      </c>
      <c r="AE6" s="127"/>
      <c r="AF6" s="127"/>
      <c r="AG6" s="127"/>
      <c r="AH6" s="127"/>
      <c r="AI6" s="127"/>
      <c r="AJ6" s="127"/>
      <c r="AK6" s="1"/>
      <c r="AL6" s="127" t="s">
        <v>38</v>
      </c>
      <c r="AM6" s="127"/>
      <c r="AN6" s="127"/>
      <c r="AO6" s="127"/>
      <c r="AP6" s="127"/>
      <c r="AQ6" s="127"/>
      <c r="AR6" s="127"/>
      <c r="AS6" s="127"/>
      <c r="AT6" s="127"/>
      <c r="AU6" s="127"/>
      <c r="AV6" s="1"/>
      <c r="AW6" s="1"/>
      <c r="AX6" s="1"/>
      <c r="AY6" s="1"/>
      <c r="AZ6" s="1"/>
      <c r="BA6" s="1"/>
      <c r="BB6" s="1"/>
      <c r="BC6" s="1"/>
      <c r="BD6" s="1"/>
      <c r="BE6" s="1"/>
      <c r="BF6" s="1"/>
      <c r="BG6" s="1"/>
      <c r="BH6" s="1"/>
      <c r="BI6" s="1"/>
      <c r="BJ6" s="1"/>
    </row>
    <row r="7" spans="1:63" ht="18" customHeight="1">
      <c r="A7" s="4"/>
      <c r="B7" s="5"/>
      <c r="C7" s="6"/>
      <c r="D7" s="6"/>
      <c r="E7" s="6"/>
      <c r="F7" s="6"/>
      <c r="G7" s="7"/>
      <c r="H7" s="8" t="s">
        <v>76</v>
      </c>
      <c r="I7" s="9" t="s">
        <v>40</v>
      </c>
      <c r="J7" s="10"/>
      <c r="K7" s="11"/>
      <c r="L7" s="4"/>
      <c r="M7" s="12"/>
      <c r="N7" s="13"/>
      <c r="O7" s="13"/>
      <c r="P7" s="13"/>
      <c r="Q7" s="14"/>
      <c r="R7" s="10" t="s">
        <v>76</v>
      </c>
      <c r="S7" s="10" t="s">
        <v>40</v>
      </c>
      <c r="T7" s="10"/>
      <c r="U7" s="11"/>
      <c r="V7" s="4"/>
      <c r="W7" s="12"/>
      <c r="X7" s="13"/>
      <c r="Y7" s="13"/>
      <c r="Z7" s="14"/>
      <c r="AA7" s="10"/>
      <c r="AB7" s="10"/>
      <c r="AC7" s="11"/>
      <c r="AD7" s="10"/>
      <c r="AE7" s="12"/>
      <c r="AF7" s="13"/>
      <c r="AG7" s="13"/>
      <c r="AH7" s="14"/>
      <c r="AI7" s="10"/>
      <c r="AJ7" s="10"/>
      <c r="AK7" s="11"/>
      <c r="AL7" s="4"/>
      <c r="AM7" s="12"/>
      <c r="AN7" s="13"/>
      <c r="AO7" s="13"/>
      <c r="AP7" s="13"/>
      <c r="AQ7" s="13"/>
      <c r="AR7" s="7"/>
      <c r="AS7" s="8" t="s">
        <v>76</v>
      </c>
      <c r="AT7" s="8" t="s">
        <v>40</v>
      </c>
      <c r="AU7" s="10"/>
      <c r="AV7" s="1"/>
      <c r="AW7" s="1"/>
      <c r="AX7" s="1"/>
      <c r="AY7" s="1"/>
      <c r="AZ7" s="1"/>
      <c r="BA7" s="1"/>
      <c r="BB7" s="1"/>
      <c r="BC7" s="1"/>
      <c r="BD7" s="1"/>
      <c r="BE7" s="1"/>
      <c r="BF7" s="1"/>
      <c r="BG7" s="1"/>
      <c r="BH7" s="1"/>
      <c r="BI7" s="1"/>
      <c r="BJ7" s="1"/>
    </row>
    <row r="8" spans="1:63">
      <c r="A8" s="15"/>
      <c r="B8" s="16"/>
      <c r="C8" s="17" t="s">
        <v>41</v>
      </c>
      <c r="D8" s="17" t="s">
        <v>41</v>
      </c>
      <c r="E8" s="17" t="s">
        <v>42</v>
      </c>
      <c r="F8" s="17"/>
      <c r="G8" s="18"/>
      <c r="H8" s="19" t="s">
        <v>43</v>
      </c>
      <c r="I8" s="20" t="s">
        <v>43</v>
      </c>
      <c r="J8" s="19" t="s">
        <v>44</v>
      </c>
      <c r="K8" s="11"/>
      <c r="L8" s="15"/>
      <c r="M8" s="16"/>
      <c r="N8" s="17" t="s">
        <v>41</v>
      </c>
      <c r="O8" s="17" t="s">
        <v>42</v>
      </c>
      <c r="P8" s="17"/>
      <c r="Q8" s="21"/>
      <c r="R8" s="19" t="s">
        <v>43</v>
      </c>
      <c r="S8" s="19" t="s">
        <v>43</v>
      </c>
      <c r="T8" s="19" t="s">
        <v>44</v>
      </c>
      <c r="U8" s="11"/>
      <c r="V8" s="15"/>
      <c r="W8" s="16"/>
      <c r="X8" s="17" t="s">
        <v>41</v>
      </c>
      <c r="Y8" s="17" t="s">
        <v>42</v>
      </c>
      <c r="Z8" s="21"/>
      <c r="AA8" s="19"/>
      <c r="AB8" s="19" t="s">
        <v>76</v>
      </c>
      <c r="AC8" s="11"/>
      <c r="AD8" s="19"/>
      <c r="AE8" s="16"/>
      <c r="AF8" s="17" t="s">
        <v>41</v>
      </c>
      <c r="AG8" s="17" t="s">
        <v>42</v>
      </c>
      <c r="AH8" s="21"/>
      <c r="AI8" s="19"/>
      <c r="AJ8" s="19" t="s">
        <v>76</v>
      </c>
      <c r="AK8" s="11"/>
      <c r="AL8" s="15"/>
      <c r="AM8" s="16"/>
      <c r="AN8" s="17" t="s">
        <v>41</v>
      </c>
      <c r="AO8" s="17" t="s">
        <v>41</v>
      </c>
      <c r="AP8" s="17" t="s">
        <v>42</v>
      </c>
      <c r="AQ8" s="17"/>
      <c r="AR8" s="18"/>
      <c r="AS8" s="19" t="s">
        <v>43</v>
      </c>
      <c r="AT8" s="19" t="s">
        <v>43</v>
      </c>
      <c r="AU8" s="19" t="s">
        <v>44</v>
      </c>
      <c r="AV8" s="11"/>
      <c r="AW8" s="1"/>
      <c r="AX8" s="1"/>
      <c r="AY8" s="1"/>
      <c r="AZ8" s="1"/>
      <c r="BA8" s="1"/>
      <c r="BB8" s="1"/>
      <c r="BC8" s="1"/>
      <c r="BD8" s="1"/>
      <c r="BE8" s="1"/>
      <c r="BF8" s="1"/>
      <c r="BG8" s="1"/>
      <c r="BH8" s="1"/>
      <c r="BI8" s="1"/>
      <c r="BJ8" s="1"/>
    </row>
    <row r="9" spans="1:63">
      <c r="A9" s="15"/>
      <c r="B9" s="16"/>
      <c r="C9" s="17" t="s">
        <v>45</v>
      </c>
      <c r="D9" s="17" t="s">
        <v>46</v>
      </c>
      <c r="E9" s="17" t="s">
        <v>47</v>
      </c>
      <c r="F9" s="17" t="s">
        <v>48</v>
      </c>
      <c r="G9" s="18"/>
      <c r="H9" s="19" t="s">
        <v>49</v>
      </c>
      <c r="I9" s="20" t="s">
        <v>49</v>
      </c>
      <c r="J9" s="19" t="s">
        <v>50</v>
      </c>
      <c r="K9" s="11"/>
      <c r="L9" s="15"/>
      <c r="M9" s="16"/>
      <c r="N9" s="17" t="s">
        <v>45</v>
      </c>
      <c r="O9" s="17" t="s">
        <v>47</v>
      </c>
      <c r="P9" s="17" t="s">
        <v>48</v>
      </c>
      <c r="Q9" s="21"/>
      <c r="R9" s="19" t="s">
        <v>49</v>
      </c>
      <c r="S9" s="19" t="s">
        <v>49</v>
      </c>
      <c r="T9" s="19" t="s">
        <v>50</v>
      </c>
      <c r="U9" s="11"/>
      <c r="V9" s="15"/>
      <c r="W9" s="16"/>
      <c r="X9" s="17" t="s">
        <v>45</v>
      </c>
      <c r="Y9" s="17" t="s">
        <v>47</v>
      </c>
      <c r="Z9" s="21" t="s">
        <v>48</v>
      </c>
      <c r="AA9" s="19"/>
      <c r="AB9" s="19" t="s">
        <v>4</v>
      </c>
      <c r="AC9" s="11"/>
      <c r="AD9" s="19"/>
      <c r="AE9" s="16"/>
      <c r="AF9" s="17" t="s">
        <v>45</v>
      </c>
      <c r="AG9" s="17" t="s">
        <v>47</v>
      </c>
      <c r="AH9" s="21" t="s">
        <v>48</v>
      </c>
      <c r="AI9" s="19"/>
      <c r="AJ9" s="19" t="s">
        <v>4</v>
      </c>
      <c r="AK9" s="11"/>
      <c r="AL9" s="15"/>
      <c r="AM9" s="16"/>
      <c r="AN9" s="17" t="s">
        <v>45</v>
      </c>
      <c r="AO9" s="17" t="s">
        <v>46</v>
      </c>
      <c r="AP9" s="17" t="s">
        <v>47</v>
      </c>
      <c r="AQ9" s="17" t="s">
        <v>48</v>
      </c>
      <c r="AR9" s="18" t="s">
        <v>2</v>
      </c>
      <c r="AS9" s="19" t="s">
        <v>51</v>
      </c>
      <c r="AT9" s="19" t="s">
        <v>51</v>
      </c>
      <c r="AU9" s="19" t="s">
        <v>50</v>
      </c>
      <c r="AV9" s="11"/>
      <c r="AW9" s="1"/>
      <c r="AX9" s="1"/>
      <c r="AY9" s="1"/>
      <c r="AZ9" s="1"/>
      <c r="BA9" s="1"/>
      <c r="BB9" s="1"/>
      <c r="BC9" s="1"/>
      <c r="BD9" s="1"/>
      <c r="BE9" s="1"/>
      <c r="BF9" s="1"/>
      <c r="BG9" s="1"/>
      <c r="BH9" s="1"/>
      <c r="BI9" s="1"/>
      <c r="BJ9" s="1"/>
    </row>
    <row r="10" spans="1:63" ht="16.5" thickBot="1">
      <c r="A10" s="22" t="s">
        <v>52</v>
      </c>
      <c r="B10" s="23" t="s">
        <v>1</v>
      </c>
      <c r="C10" s="24" t="s">
        <v>53</v>
      </c>
      <c r="D10" s="24" t="s">
        <v>50</v>
      </c>
      <c r="E10" s="24" t="s">
        <v>50</v>
      </c>
      <c r="F10" s="24" t="s">
        <v>50</v>
      </c>
      <c r="G10" s="25" t="s">
        <v>2</v>
      </c>
      <c r="H10" s="26" t="s">
        <v>54</v>
      </c>
      <c r="I10" s="26" t="s">
        <v>54</v>
      </c>
      <c r="J10" s="26" t="s">
        <v>55</v>
      </c>
      <c r="K10" s="11"/>
      <c r="L10" s="22" t="s">
        <v>52</v>
      </c>
      <c r="M10" s="23" t="s">
        <v>1</v>
      </c>
      <c r="N10" s="24" t="s">
        <v>53</v>
      </c>
      <c r="O10" s="24" t="s">
        <v>50</v>
      </c>
      <c r="P10" s="24" t="s">
        <v>50</v>
      </c>
      <c r="Q10" s="27" t="s">
        <v>2</v>
      </c>
      <c r="R10" s="26" t="s">
        <v>54</v>
      </c>
      <c r="S10" s="26" t="s">
        <v>54</v>
      </c>
      <c r="T10" s="26" t="s">
        <v>55</v>
      </c>
      <c r="U10" s="11"/>
      <c r="V10" s="22" t="s">
        <v>52</v>
      </c>
      <c r="W10" s="23" t="s">
        <v>1</v>
      </c>
      <c r="X10" s="24" t="s">
        <v>53</v>
      </c>
      <c r="Y10" s="24" t="s">
        <v>50</v>
      </c>
      <c r="Z10" s="27" t="s">
        <v>50</v>
      </c>
      <c r="AA10" s="26" t="s">
        <v>2</v>
      </c>
      <c r="AB10" s="26" t="s">
        <v>49</v>
      </c>
      <c r="AC10" s="11"/>
      <c r="AD10" s="26" t="s">
        <v>52</v>
      </c>
      <c r="AE10" s="23" t="s">
        <v>1</v>
      </c>
      <c r="AF10" s="24" t="s">
        <v>53</v>
      </c>
      <c r="AG10" s="24" t="s">
        <v>50</v>
      </c>
      <c r="AH10" s="27" t="s">
        <v>50</v>
      </c>
      <c r="AI10" s="26" t="s">
        <v>2</v>
      </c>
      <c r="AJ10" s="26" t="s">
        <v>49</v>
      </c>
      <c r="AK10" s="11"/>
      <c r="AL10" s="22" t="s">
        <v>52</v>
      </c>
      <c r="AM10" s="23" t="s">
        <v>1</v>
      </c>
      <c r="AN10" s="24" t="s">
        <v>53</v>
      </c>
      <c r="AO10" s="24" t="s">
        <v>50</v>
      </c>
      <c r="AP10" s="24" t="s">
        <v>50</v>
      </c>
      <c r="AQ10" s="24" t="s">
        <v>50</v>
      </c>
      <c r="AR10" s="25"/>
      <c r="AS10" s="26" t="s">
        <v>54</v>
      </c>
      <c r="AT10" s="26" t="s">
        <v>54</v>
      </c>
      <c r="AU10" s="26" t="s">
        <v>55</v>
      </c>
      <c r="AV10" s="11"/>
      <c r="AW10" s="1"/>
      <c r="AX10" s="1"/>
      <c r="AY10" s="1"/>
      <c r="AZ10" s="1"/>
      <c r="BA10" s="1"/>
      <c r="BB10" s="1"/>
      <c r="BC10" s="1"/>
      <c r="BD10" s="1"/>
      <c r="BE10" s="1"/>
      <c r="BF10" s="1"/>
      <c r="BG10" s="1"/>
      <c r="BH10" s="1"/>
      <c r="BI10" s="1"/>
      <c r="BJ10" s="1"/>
    </row>
    <row r="11" spans="1:63">
      <c r="A11" s="28" t="s">
        <v>29</v>
      </c>
      <c r="B11" s="29">
        <v>78.84</v>
      </c>
      <c r="C11" s="30">
        <v>3.46</v>
      </c>
      <c r="D11" s="30">
        <v>7.88</v>
      </c>
      <c r="E11" s="30">
        <v>9.8800000000000008</v>
      </c>
      <c r="F11" s="30">
        <v>3.94</v>
      </c>
      <c r="G11" s="31">
        <v>103.99999999999999</v>
      </c>
      <c r="H11" s="32">
        <v>3120</v>
      </c>
      <c r="I11" s="32">
        <v>3120</v>
      </c>
      <c r="J11" s="33">
        <v>0</v>
      </c>
      <c r="K11" s="34"/>
      <c r="L11" s="28" t="s">
        <v>29</v>
      </c>
      <c r="M11" s="30">
        <v>69.599999999999994</v>
      </c>
      <c r="N11" s="30">
        <v>0</v>
      </c>
      <c r="O11" s="126">
        <v>3.5999999999999996</v>
      </c>
      <c r="P11" s="126">
        <v>3.5999999999999996</v>
      </c>
      <c r="Q11" s="35">
        <v>76.799999999999983</v>
      </c>
      <c r="R11" s="32">
        <v>2304</v>
      </c>
      <c r="S11" s="32">
        <v>2304</v>
      </c>
      <c r="T11" s="33">
        <v>0</v>
      </c>
      <c r="U11" s="34"/>
      <c r="V11" s="28" t="s">
        <v>29</v>
      </c>
      <c r="W11" s="29">
        <v>0</v>
      </c>
      <c r="X11" s="36"/>
      <c r="Y11" s="36"/>
      <c r="Z11" s="37"/>
      <c r="AA11" s="32">
        <v>0</v>
      </c>
      <c r="AB11" s="32">
        <v>0</v>
      </c>
      <c r="AC11" s="34"/>
      <c r="AD11" s="38" t="s">
        <v>29</v>
      </c>
      <c r="AE11" s="29">
        <v>0</v>
      </c>
      <c r="AF11" s="36"/>
      <c r="AG11" s="36"/>
      <c r="AH11" s="37"/>
      <c r="AI11" s="32">
        <v>0</v>
      </c>
      <c r="AJ11" s="32">
        <v>0</v>
      </c>
      <c r="AK11" s="34"/>
      <c r="AL11" s="28" t="s">
        <v>29</v>
      </c>
      <c r="AM11" s="29">
        <v>91.79</v>
      </c>
      <c r="AN11" s="29">
        <v>4.59</v>
      </c>
      <c r="AO11" s="29">
        <v>9.18</v>
      </c>
      <c r="AP11" s="29">
        <v>18.36</v>
      </c>
      <c r="AQ11" s="29">
        <v>4.59</v>
      </c>
      <c r="AR11" s="31">
        <v>128.51</v>
      </c>
      <c r="AS11" s="32">
        <v>3855.3</v>
      </c>
      <c r="AT11" s="32">
        <v>3855.3</v>
      </c>
      <c r="AU11" s="33">
        <v>0</v>
      </c>
      <c r="AV11" s="34"/>
      <c r="AW11" s="34"/>
      <c r="AX11" s="34"/>
      <c r="AY11" s="34"/>
      <c r="AZ11" s="34"/>
      <c r="BA11" s="34"/>
      <c r="BB11" s="34"/>
      <c r="BC11" s="34"/>
      <c r="BD11" s="34"/>
      <c r="BE11" s="34"/>
      <c r="BF11" s="34"/>
      <c r="BG11" s="34"/>
      <c r="BH11" s="34"/>
      <c r="BI11" s="34"/>
      <c r="BJ11" s="34"/>
      <c r="BK11" s="34"/>
    </row>
    <row r="12" spans="1:63">
      <c r="A12" s="39" t="s">
        <v>5</v>
      </c>
      <c r="B12" s="40">
        <v>82</v>
      </c>
      <c r="C12" s="41">
        <v>4.0999999999999996</v>
      </c>
      <c r="D12" s="41">
        <v>8.1999999999999993</v>
      </c>
      <c r="E12" s="41">
        <v>13.5</v>
      </c>
      <c r="F12" s="41">
        <v>4.0999999999999996</v>
      </c>
      <c r="G12" s="42">
        <v>111.89999999999999</v>
      </c>
      <c r="H12" s="43">
        <v>3357</v>
      </c>
      <c r="I12" s="43">
        <v>3357</v>
      </c>
      <c r="J12" s="44">
        <v>0</v>
      </c>
      <c r="K12" s="34"/>
      <c r="L12" s="39" t="s">
        <v>5</v>
      </c>
      <c r="M12" s="40">
        <v>73.400000000000006</v>
      </c>
      <c r="N12" s="41">
        <v>3.65</v>
      </c>
      <c r="O12" s="41">
        <v>3.65</v>
      </c>
      <c r="P12" s="41">
        <v>3.65</v>
      </c>
      <c r="Q12" s="45">
        <v>84.350000000000023</v>
      </c>
      <c r="R12" s="43">
        <v>2530.5</v>
      </c>
      <c r="S12" s="43">
        <v>2530.5</v>
      </c>
      <c r="T12" s="44">
        <v>0</v>
      </c>
      <c r="U12" s="34"/>
      <c r="V12" s="46" t="s">
        <v>5</v>
      </c>
      <c r="W12" s="40">
        <v>0</v>
      </c>
      <c r="X12" s="47"/>
      <c r="Y12" s="47"/>
      <c r="Z12" s="48"/>
      <c r="AA12" s="43">
        <v>0</v>
      </c>
      <c r="AB12" s="43">
        <v>0</v>
      </c>
      <c r="AC12" s="34"/>
      <c r="AD12" s="46" t="s">
        <v>5</v>
      </c>
      <c r="AE12" s="40">
        <v>0</v>
      </c>
      <c r="AF12" s="47"/>
      <c r="AG12" s="47"/>
      <c r="AH12" s="48"/>
      <c r="AI12" s="43">
        <v>0</v>
      </c>
      <c r="AJ12" s="43">
        <v>0</v>
      </c>
      <c r="AK12" s="34"/>
      <c r="AL12" s="46" t="s">
        <v>5</v>
      </c>
      <c r="AM12" s="40">
        <v>91.79</v>
      </c>
      <c r="AN12" s="40">
        <v>4.59</v>
      </c>
      <c r="AO12" s="40">
        <v>9.18</v>
      </c>
      <c r="AP12" s="40">
        <v>14.74</v>
      </c>
      <c r="AQ12" s="40">
        <v>4.59</v>
      </c>
      <c r="AR12" s="42">
        <v>124.89</v>
      </c>
      <c r="AS12" s="43">
        <v>3746.7</v>
      </c>
      <c r="AT12" s="43">
        <v>3746.7</v>
      </c>
      <c r="AU12" s="44">
        <v>0</v>
      </c>
      <c r="AV12" s="34"/>
      <c r="AW12" s="34"/>
      <c r="AX12" s="34"/>
      <c r="AY12" s="34"/>
      <c r="AZ12" s="34"/>
      <c r="BA12" s="34"/>
      <c r="BB12" s="34"/>
      <c r="BC12" s="34"/>
      <c r="BD12" s="34"/>
      <c r="BE12" s="34"/>
      <c r="BF12" s="34"/>
      <c r="BG12" s="34"/>
      <c r="BH12" s="34"/>
      <c r="BI12" s="34"/>
      <c r="BJ12" s="34"/>
      <c r="BK12" s="34"/>
    </row>
    <row r="13" spans="1:63">
      <c r="A13" s="39" t="s">
        <v>6</v>
      </c>
      <c r="B13" s="40">
        <v>79.599999999999994</v>
      </c>
      <c r="C13" s="41">
        <v>3.98</v>
      </c>
      <c r="D13" s="41">
        <v>7.96</v>
      </c>
      <c r="E13" s="41">
        <v>11.58</v>
      </c>
      <c r="F13" s="41">
        <v>3.98</v>
      </c>
      <c r="G13" s="42">
        <v>107.1</v>
      </c>
      <c r="H13" s="43">
        <v>3213</v>
      </c>
      <c r="I13" s="43">
        <v>3213</v>
      </c>
      <c r="J13" s="44">
        <v>0</v>
      </c>
      <c r="K13" s="34"/>
      <c r="L13" s="39" t="s">
        <v>6</v>
      </c>
      <c r="M13" s="40">
        <v>71.599999999999994</v>
      </c>
      <c r="N13" s="41">
        <v>7.16</v>
      </c>
      <c r="O13" s="41">
        <v>3.58</v>
      </c>
      <c r="P13" s="41">
        <v>3.58</v>
      </c>
      <c r="Q13" s="45">
        <v>85.919999999999987</v>
      </c>
      <c r="R13" s="43">
        <v>2577.6</v>
      </c>
      <c r="S13" s="43">
        <v>2577.6</v>
      </c>
      <c r="T13" s="44">
        <v>0</v>
      </c>
      <c r="U13" s="34"/>
      <c r="V13" s="46" t="s">
        <v>6</v>
      </c>
      <c r="W13" s="40">
        <v>30</v>
      </c>
      <c r="X13" s="47"/>
      <c r="Y13" s="47"/>
      <c r="Z13" s="48"/>
      <c r="AA13" s="43">
        <v>30</v>
      </c>
      <c r="AB13" s="43">
        <v>90</v>
      </c>
      <c r="AC13" s="34"/>
      <c r="AD13" s="46" t="s">
        <v>6</v>
      </c>
      <c r="AE13" s="40">
        <v>30</v>
      </c>
      <c r="AF13" s="47"/>
      <c r="AG13" s="47"/>
      <c r="AH13" s="48"/>
      <c r="AI13" s="43">
        <v>30</v>
      </c>
      <c r="AJ13" s="43">
        <v>90</v>
      </c>
      <c r="AK13" s="34"/>
      <c r="AL13" s="46" t="s">
        <v>6</v>
      </c>
      <c r="AM13" s="40">
        <v>91.79</v>
      </c>
      <c r="AN13" s="40">
        <v>4.59</v>
      </c>
      <c r="AO13" s="40">
        <v>9.18</v>
      </c>
      <c r="AP13" s="40">
        <v>12.74</v>
      </c>
      <c r="AQ13" s="40">
        <v>4.59</v>
      </c>
      <c r="AR13" s="42">
        <v>122.89</v>
      </c>
      <c r="AS13" s="43">
        <v>3686.7</v>
      </c>
      <c r="AT13" s="43">
        <v>3686.7</v>
      </c>
      <c r="AU13" s="44">
        <v>0</v>
      </c>
      <c r="AV13" s="34"/>
      <c r="AW13" s="34"/>
      <c r="AX13" s="34"/>
      <c r="AY13" s="34"/>
      <c r="AZ13" s="34"/>
      <c r="BA13" s="34"/>
      <c r="BB13" s="34"/>
      <c r="BC13" s="34"/>
      <c r="BD13" s="34"/>
      <c r="BE13" s="34"/>
      <c r="BF13" s="34"/>
      <c r="BG13" s="34"/>
      <c r="BH13" s="34"/>
      <c r="BI13" s="34"/>
      <c r="BJ13" s="34"/>
      <c r="BK13" s="34"/>
    </row>
    <row r="14" spans="1:63">
      <c r="A14" s="39" t="s">
        <v>56</v>
      </c>
      <c r="B14" s="40">
        <v>78.84</v>
      </c>
      <c r="C14" s="41">
        <v>5.5</v>
      </c>
      <c r="D14" s="41">
        <v>6</v>
      </c>
      <c r="E14" s="41">
        <v>8</v>
      </c>
      <c r="F14" s="41">
        <v>3.66</v>
      </c>
      <c r="G14" s="42">
        <v>102</v>
      </c>
      <c r="H14" s="43">
        <v>3060</v>
      </c>
      <c r="I14" s="43">
        <v>3060</v>
      </c>
      <c r="J14" s="44">
        <v>0</v>
      </c>
      <c r="K14" s="34"/>
      <c r="L14" s="39" t="s">
        <v>7</v>
      </c>
      <c r="M14" s="40">
        <v>69.900000000000006</v>
      </c>
      <c r="N14" s="41">
        <v>3.3</v>
      </c>
      <c r="O14" s="41">
        <v>1.5</v>
      </c>
      <c r="P14" s="41">
        <v>1.8</v>
      </c>
      <c r="Q14" s="45">
        <v>76.5</v>
      </c>
      <c r="R14" s="43">
        <v>2295</v>
      </c>
      <c r="S14" s="43">
        <v>2295</v>
      </c>
      <c r="T14" s="44">
        <v>0</v>
      </c>
      <c r="U14" s="34"/>
      <c r="V14" s="46" t="s">
        <v>7</v>
      </c>
      <c r="W14" s="40">
        <v>30</v>
      </c>
      <c r="X14" s="47"/>
      <c r="Y14" s="47"/>
      <c r="Z14" s="48"/>
      <c r="AA14" s="43">
        <v>30</v>
      </c>
      <c r="AB14" s="43">
        <v>90</v>
      </c>
      <c r="AC14" s="34"/>
      <c r="AD14" s="46" t="s">
        <v>7</v>
      </c>
      <c r="AE14" s="40">
        <v>0</v>
      </c>
      <c r="AF14" s="47"/>
      <c r="AG14" s="47"/>
      <c r="AH14" s="48"/>
      <c r="AI14" s="43">
        <v>0</v>
      </c>
      <c r="AJ14" s="43">
        <v>0</v>
      </c>
      <c r="AK14" s="34"/>
      <c r="AL14" s="46" t="s">
        <v>56</v>
      </c>
      <c r="AM14" s="40">
        <v>91.79</v>
      </c>
      <c r="AN14" s="40">
        <v>5.5</v>
      </c>
      <c r="AO14" s="40">
        <v>6</v>
      </c>
      <c r="AP14" s="40">
        <v>8</v>
      </c>
      <c r="AQ14" s="40">
        <v>3.71</v>
      </c>
      <c r="AR14" s="42">
        <v>115</v>
      </c>
      <c r="AS14" s="43">
        <v>3450</v>
      </c>
      <c r="AT14" s="43">
        <v>3450</v>
      </c>
      <c r="AU14" s="44">
        <v>0</v>
      </c>
      <c r="AV14" s="34"/>
      <c r="AW14" s="34"/>
      <c r="AX14" s="34"/>
      <c r="AY14" s="34"/>
      <c r="AZ14" s="34"/>
      <c r="BA14" s="34"/>
      <c r="BB14" s="34"/>
      <c r="BC14" s="34"/>
      <c r="BD14" s="34"/>
      <c r="BE14" s="34"/>
      <c r="BF14" s="34"/>
      <c r="BG14" s="34"/>
      <c r="BH14" s="34"/>
      <c r="BI14" s="34"/>
      <c r="BJ14" s="34"/>
      <c r="BK14" s="34"/>
    </row>
    <row r="15" spans="1:63">
      <c r="A15" s="39" t="s">
        <v>8</v>
      </c>
      <c r="B15" s="40">
        <v>79.22</v>
      </c>
      <c r="C15" s="40">
        <v>3.86</v>
      </c>
      <c r="D15" s="40">
        <v>7.72</v>
      </c>
      <c r="E15" s="40">
        <v>7.72</v>
      </c>
      <c r="F15" s="40">
        <v>3.86</v>
      </c>
      <c r="G15" s="42">
        <v>102.38</v>
      </c>
      <c r="H15" s="43">
        <v>3071.4</v>
      </c>
      <c r="I15" s="43">
        <v>3071.4</v>
      </c>
      <c r="J15" s="44">
        <v>0</v>
      </c>
      <c r="K15" s="34"/>
      <c r="L15" s="39" t="s">
        <v>8</v>
      </c>
      <c r="M15" s="40">
        <v>68.53</v>
      </c>
      <c r="N15" s="41">
        <v>6.85</v>
      </c>
      <c r="O15" s="41">
        <v>3.43</v>
      </c>
      <c r="P15" s="41">
        <v>3.43</v>
      </c>
      <c r="Q15" s="45">
        <v>82.240000000000009</v>
      </c>
      <c r="R15" s="43">
        <v>2467.1999999999998</v>
      </c>
      <c r="S15" s="43">
        <v>2467.1999999999998</v>
      </c>
      <c r="T15" s="44">
        <v>0</v>
      </c>
      <c r="U15" s="34"/>
      <c r="V15" s="46" t="s">
        <v>8</v>
      </c>
      <c r="W15" s="40">
        <v>30</v>
      </c>
      <c r="X15" s="47"/>
      <c r="Y15" s="47"/>
      <c r="Z15" s="48"/>
      <c r="AA15" s="43">
        <v>30</v>
      </c>
      <c r="AB15" s="43">
        <v>90</v>
      </c>
      <c r="AC15" s="34"/>
      <c r="AD15" s="46" t="s">
        <v>8</v>
      </c>
      <c r="AE15" s="40">
        <v>30</v>
      </c>
      <c r="AF15" s="47"/>
      <c r="AG15" s="47"/>
      <c r="AH15" s="48"/>
      <c r="AI15" s="43">
        <v>30</v>
      </c>
      <c r="AJ15" s="43">
        <v>90</v>
      </c>
      <c r="AK15" s="34"/>
      <c r="AL15" s="46" t="s">
        <v>8</v>
      </c>
      <c r="AM15" s="40">
        <v>91.79</v>
      </c>
      <c r="AN15" s="40">
        <v>4.5</v>
      </c>
      <c r="AO15" s="40">
        <v>9</v>
      </c>
      <c r="AP15" s="40">
        <v>10.53</v>
      </c>
      <c r="AQ15" s="40">
        <v>4.5</v>
      </c>
      <c r="AR15" s="42">
        <v>120.32000000000001</v>
      </c>
      <c r="AS15" s="43">
        <v>3609.6</v>
      </c>
      <c r="AT15" s="43">
        <v>3609.6</v>
      </c>
      <c r="AU15" s="44">
        <v>0</v>
      </c>
      <c r="AV15" s="34"/>
      <c r="AW15" s="34"/>
      <c r="AX15" s="34"/>
      <c r="AY15" s="34"/>
      <c r="AZ15" s="34"/>
      <c r="BA15" s="34"/>
      <c r="BB15" s="34"/>
      <c r="BC15" s="34"/>
      <c r="BD15" s="34"/>
      <c r="BE15" s="34"/>
      <c r="BF15" s="34"/>
      <c r="BG15" s="34"/>
      <c r="BH15" s="34"/>
      <c r="BI15" s="34"/>
      <c r="BJ15" s="34"/>
      <c r="BK15" s="34"/>
    </row>
    <row r="16" spans="1:63">
      <c r="A16" s="39" t="s">
        <v>57</v>
      </c>
      <c r="B16" s="40">
        <v>81.209999999999994</v>
      </c>
      <c r="C16" s="40">
        <v>4.07</v>
      </c>
      <c r="D16" s="40">
        <v>8.1300000000000008</v>
      </c>
      <c r="E16" s="40">
        <v>13.88</v>
      </c>
      <c r="F16" s="40">
        <v>4.07</v>
      </c>
      <c r="G16" s="42">
        <v>111.35999999999999</v>
      </c>
      <c r="H16" s="43">
        <v>3340.8</v>
      </c>
      <c r="I16" s="43">
        <v>3340.8</v>
      </c>
      <c r="J16" s="44">
        <v>0</v>
      </c>
      <c r="K16" s="34"/>
      <c r="L16" s="39" t="s">
        <v>57</v>
      </c>
      <c r="M16" s="40">
        <v>72.03</v>
      </c>
      <c r="N16" s="41">
        <v>7.21</v>
      </c>
      <c r="O16" s="41">
        <v>0</v>
      </c>
      <c r="P16" s="41">
        <v>3.61</v>
      </c>
      <c r="Q16" s="45">
        <v>82.85</v>
      </c>
      <c r="R16" s="43">
        <v>2485.5</v>
      </c>
      <c r="S16" s="43">
        <v>2485.5</v>
      </c>
      <c r="T16" s="44">
        <v>0</v>
      </c>
      <c r="U16" s="34"/>
      <c r="V16" s="46" t="s">
        <v>57</v>
      </c>
      <c r="W16" s="40">
        <v>0</v>
      </c>
      <c r="X16" s="47"/>
      <c r="Y16" s="47"/>
      <c r="Z16" s="48"/>
      <c r="AA16" s="43">
        <v>0</v>
      </c>
      <c r="AB16" s="43">
        <v>0</v>
      </c>
      <c r="AC16" s="34"/>
      <c r="AD16" s="46" t="s">
        <v>57</v>
      </c>
      <c r="AE16" s="40">
        <v>0</v>
      </c>
      <c r="AF16" s="47"/>
      <c r="AG16" s="47"/>
      <c r="AH16" s="48"/>
      <c r="AI16" s="43">
        <v>0</v>
      </c>
      <c r="AJ16" s="43">
        <v>0</v>
      </c>
      <c r="AK16" s="34"/>
      <c r="AL16" s="46" t="s">
        <v>57</v>
      </c>
      <c r="AM16" s="40">
        <v>91.79</v>
      </c>
      <c r="AN16" s="41">
        <v>4.59</v>
      </c>
      <c r="AO16" s="41">
        <v>9.18</v>
      </c>
      <c r="AP16" s="41">
        <v>13.56</v>
      </c>
      <c r="AQ16" s="41">
        <v>4.59</v>
      </c>
      <c r="AR16" s="42">
        <v>123.71000000000001</v>
      </c>
      <c r="AS16" s="43">
        <v>3711.3</v>
      </c>
      <c r="AT16" s="43">
        <v>3711.3</v>
      </c>
      <c r="AU16" s="44">
        <v>0</v>
      </c>
      <c r="AV16" s="34"/>
      <c r="AW16" s="34"/>
      <c r="AX16" s="34"/>
      <c r="AY16" s="34"/>
      <c r="AZ16" s="34"/>
      <c r="BA16" s="34"/>
      <c r="BB16" s="34"/>
      <c r="BC16" s="34"/>
      <c r="BD16" s="34"/>
      <c r="BE16" s="34"/>
      <c r="BF16" s="34"/>
      <c r="BG16" s="34"/>
      <c r="BH16" s="34"/>
      <c r="BI16" s="34"/>
      <c r="BJ16" s="34"/>
      <c r="BK16" s="34"/>
    </row>
    <row r="17" spans="1:63">
      <c r="A17" s="39" t="s">
        <v>9</v>
      </c>
      <c r="B17" s="40">
        <v>82.78</v>
      </c>
      <c r="C17" s="40">
        <v>4.1399999999999997</v>
      </c>
      <c r="D17" s="40">
        <v>4.1500000000000004</v>
      </c>
      <c r="E17" s="40">
        <v>9.67</v>
      </c>
      <c r="F17" s="40">
        <v>4.1399999999999997</v>
      </c>
      <c r="G17" s="42">
        <v>104.88000000000001</v>
      </c>
      <c r="H17" s="43">
        <v>3146.4</v>
      </c>
      <c r="I17" s="43">
        <v>3146.4</v>
      </c>
      <c r="J17" s="44">
        <v>0</v>
      </c>
      <c r="K17" s="34"/>
      <c r="L17" s="39" t="s">
        <v>9</v>
      </c>
      <c r="M17" s="40">
        <v>73.2</v>
      </c>
      <c r="N17" s="41">
        <v>7.2</v>
      </c>
      <c r="O17" s="41">
        <v>3.6</v>
      </c>
      <c r="P17" s="41">
        <v>3.6</v>
      </c>
      <c r="Q17" s="45">
        <v>87.6</v>
      </c>
      <c r="R17" s="43">
        <v>2628</v>
      </c>
      <c r="S17" s="43">
        <v>2628</v>
      </c>
      <c r="T17" s="44">
        <v>0</v>
      </c>
      <c r="U17" s="34"/>
      <c r="V17" s="46" t="s">
        <v>9</v>
      </c>
      <c r="W17" s="40">
        <v>30</v>
      </c>
      <c r="X17" s="47"/>
      <c r="Y17" s="47"/>
      <c r="Z17" s="48"/>
      <c r="AA17" s="43">
        <v>30</v>
      </c>
      <c r="AB17" s="43">
        <v>90</v>
      </c>
      <c r="AC17" s="34"/>
      <c r="AD17" s="46" t="s">
        <v>9</v>
      </c>
      <c r="AE17" s="40">
        <v>30</v>
      </c>
      <c r="AF17" s="47"/>
      <c r="AG17" s="47"/>
      <c r="AH17" s="48"/>
      <c r="AI17" s="43">
        <v>30</v>
      </c>
      <c r="AJ17" s="43">
        <v>90</v>
      </c>
      <c r="AK17" s="34"/>
      <c r="AL17" s="46" t="s">
        <v>9</v>
      </c>
      <c r="AM17" s="40">
        <v>91.79</v>
      </c>
      <c r="AN17" s="40">
        <v>4.59</v>
      </c>
      <c r="AO17" s="40">
        <v>4.1500000000000004</v>
      </c>
      <c r="AP17" s="40">
        <v>11.4</v>
      </c>
      <c r="AQ17" s="40">
        <v>4.59</v>
      </c>
      <c r="AR17" s="42">
        <v>116.52000000000002</v>
      </c>
      <c r="AS17" s="43">
        <v>3495.6</v>
      </c>
      <c r="AT17" s="43">
        <v>3495.6</v>
      </c>
      <c r="AU17" s="44">
        <v>0</v>
      </c>
      <c r="AV17" s="34"/>
      <c r="AW17" s="34"/>
      <c r="AX17" s="34"/>
      <c r="AY17" s="34"/>
      <c r="AZ17" s="34"/>
      <c r="BA17" s="34"/>
      <c r="BB17" s="34"/>
      <c r="BC17" s="34"/>
      <c r="BD17" s="34"/>
      <c r="BE17" s="34"/>
      <c r="BF17" s="34"/>
      <c r="BG17" s="34"/>
      <c r="BH17" s="34"/>
      <c r="BI17" s="34"/>
      <c r="BJ17" s="34"/>
      <c r="BK17" s="34"/>
    </row>
    <row r="18" spans="1:63">
      <c r="A18" s="39" t="s">
        <v>58</v>
      </c>
      <c r="B18" s="40">
        <v>82.78</v>
      </c>
      <c r="C18" s="40">
        <v>4.1399999999999997</v>
      </c>
      <c r="D18" s="40">
        <v>8.2799999999999994</v>
      </c>
      <c r="E18" s="40">
        <v>9.8800000000000008</v>
      </c>
      <c r="F18" s="40">
        <v>4.1399999999999997</v>
      </c>
      <c r="G18" s="42">
        <v>109.22</v>
      </c>
      <c r="H18" s="43">
        <v>3276.6</v>
      </c>
      <c r="I18" s="43">
        <v>3276.6</v>
      </c>
      <c r="J18" s="44">
        <v>0</v>
      </c>
      <c r="K18" s="34"/>
      <c r="L18" s="39" t="s">
        <v>32</v>
      </c>
      <c r="M18" s="40">
        <v>73.400000000000006</v>
      </c>
      <c r="N18" s="41">
        <v>7.34</v>
      </c>
      <c r="O18" s="41">
        <v>3.67</v>
      </c>
      <c r="P18" s="41">
        <v>3.67</v>
      </c>
      <c r="Q18" s="45">
        <v>88.080000000000013</v>
      </c>
      <c r="R18" s="43">
        <v>2642.4</v>
      </c>
      <c r="S18" s="43">
        <v>2642.4</v>
      </c>
      <c r="T18" s="44">
        <v>0</v>
      </c>
      <c r="U18" s="34"/>
      <c r="V18" s="46" t="s">
        <v>32</v>
      </c>
      <c r="W18" s="40">
        <v>0</v>
      </c>
      <c r="X18" s="47"/>
      <c r="Y18" s="47"/>
      <c r="Z18" s="48"/>
      <c r="AA18" s="43">
        <v>0</v>
      </c>
      <c r="AB18" s="43">
        <v>0</v>
      </c>
      <c r="AC18" s="34"/>
      <c r="AD18" s="46" t="s">
        <v>32</v>
      </c>
      <c r="AE18" s="40">
        <v>0</v>
      </c>
      <c r="AF18" s="47"/>
      <c r="AG18" s="47"/>
      <c r="AH18" s="48"/>
      <c r="AI18" s="43">
        <v>0</v>
      </c>
      <c r="AJ18" s="43">
        <v>0</v>
      </c>
      <c r="AK18" s="34"/>
      <c r="AL18" s="46" t="s">
        <v>77</v>
      </c>
      <c r="AM18" s="40">
        <v>91.79</v>
      </c>
      <c r="AN18" s="40">
        <v>4.59</v>
      </c>
      <c r="AO18" s="40">
        <v>9.18</v>
      </c>
      <c r="AP18" s="40">
        <v>18.350000000000001</v>
      </c>
      <c r="AQ18" s="40">
        <v>4.59</v>
      </c>
      <c r="AR18" s="42">
        <v>128.5</v>
      </c>
      <c r="AS18" s="43">
        <v>3855</v>
      </c>
      <c r="AT18" s="43">
        <v>3855</v>
      </c>
      <c r="AU18" s="44">
        <v>0</v>
      </c>
      <c r="AV18" s="34"/>
      <c r="AW18" s="34"/>
      <c r="AX18" s="34"/>
      <c r="AY18" s="34"/>
      <c r="AZ18" s="34"/>
      <c r="BA18" s="34"/>
      <c r="BB18" s="34"/>
      <c r="BC18" s="34"/>
      <c r="BD18" s="34"/>
      <c r="BE18" s="34"/>
      <c r="BF18" s="34"/>
      <c r="BG18" s="34"/>
      <c r="BH18" s="34"/>
      <c r="BI18" s="34"/>
      <c r="BJ18" s="34"/>
      <c r="BK18" s="34"/>
    </row>
    <row r="19" spans="1:63">
      <c r="A19" s="39" t="s">
        <v>59</v>
      </c>
      <c r="B19" s="40">
        <v>72.92</v>
      </c>
      <c r="C19" s="40">
        <v>3.65</v>
      </c>
      <c r="D19" s="40">
        <v>7.29</v>
      </c>
      <c r="E19" s="40">
        <v>7.29</v>
      </c>
      <c r="F19" s="40">
        <v>3.65</v>
      </c>
      <c r="G19" s="42">
        <v>94.800000000000026</v>
      </c>
      <c r="H19" s="43">
        <v>2844</v>
      </c>
      <c r="I19" s="43">
        <v>2844</v>
      </c>
      <c r="J19" s="44">
        <v>0</v>
      </c>
      <c r="K19" s="34"/>
      <c r="L19" s="39" t="s">
        <v>10</v>
      </c>
      <c r="M19" s="40">
        <v>69.930000000000007</v>
      </c>
      <c r="N19" s="41">
        <v>6.99</v>
      </c>
      <c r="O19" s="41">
        <v>3.5</v>
      </c>
      <c r="P19" s="41">
        <v>3.5</v>
      </c>
      <c r="Q19" s="45">
        <v>83.92</v>
      </c>
      <c r="R19" s="43">
        <v>2517.6</v>
      </c>
      <c r="S19" s="43">
        <v>2517.6</v>
      </c>
      <c r="T19" s="44">
        <v>0</v>
      </c>
      <c r="U19" s="34"/>
      <c r="V19" s="46" t="s">
        <v>10</v>
      </c>
      <c r="W19" s="40">
        <v>0</v>
      </c>
      <c r="X19" s="47"/>
      <c r="Y19" s="47"/>
      <c r="Z19" s="48"/>
      <c r="AA19" s="43">
        <v>0</v>
      </c>
      <c r="AB19" s="43">
        <v>0</v>
      </c>
      <c r="AC19" s="34"/>
      <c r="AD19" s="46" t="s">
        <v>10</v>
      </c>
      <c r="AE19" s="40">
        <v>0</v>
      </c>
      <c r="AF19" s="47"/>
      <c r="AG19" s="47"/>
      <c r="AH19" s="48"/>
      <c r="AI19" s="43">
        <v>0</v>
      </c>
      <c r="AJ19" s="43">
        <v>0</v>
      </c>
      <c r="AK19" s="34"/>
      <c r="AL19" s="46" t="s">
        <v>59</v>
      </c>
      <c r="AM19" s="40">
        <v>91.79</v>
      </c>
      <c r="AN19" s="40">
        <v>4.37</v>
      </c>
      <c r="AO19" s="40">
        <v>4.37</v>
      </c>
      <c r="AP19" s="40">
        <v>8.74</v>
      </c>
      <c r="AQ19" s="40">
        <v>4.37</v>
      </c>
      <c r="AR19" s="42">
        <v>113.64000000000001</v>
      </c>
      <c r="AS19" s="43">
        <v>3409.2</v>
      </c>
      <c r="AT19" s="43">
        <v>3409.2</v>
      </c>
      <c r="AU19" s="44">
        <v>0</v>
      </c>
      <c r="AV19" s="34"/>
      <c r="AW19" s="34"/>
      <c r="AX19" s="34"/>
      <c r="AY19" s="34"/>
      <c r="AZ19" s="34"/>
      <c r="BA19" s="34"/>
      <c r="BB19" s="34"/>
      <c r="BC19" s="34"/>
      <c r="BD19" s="34"/>
      <c r="BE19" s="34"/>
      <c r="BF19" s="34"/>
      <c r="BG19" s="34"/>
      <c r="BH19" s="34"/>
      <c r="BI19" s="34"/>
      <c r="BJ19" s="34"/>
      <c r="BK19" s="34"/>
    </row>
    <row r="20" spans="1:63">
      <c r="A20" s="39" t="s">
        <v>11</v>
      </c>
      <c r="B20" s="40">
        <v>80.45</v>
      </c>
      <c r="C20" s="40">
        <v>4.03</v>
      </c>
      <c r="D20" s="40">
        <v>7.23</v>
      </c>
      <c r="E20" s="40">
        <v>8.23</v>
      </c>
      <c r="F20" s="40">
        <v>3.91</v>
      </c>
      <c r="G20" s="42">
        <v>103.85000000000001</v>
      </c>
      <c r="H20" s="43">
        <v>3115.5</v>
      </c>
      <c r="I20" s="43">
        <v>3115.5</v>
      </c>
      <c r="J20" s="44">
        <v>0</v>
      </c>
      <c r="K20" s="34"/>
      <c r="L20" s="39" t="s">
        <v>11</v>
      </c>
      <c r="M20" s="40">
        <v>71.510000000000005</v>
      </c>
      <c r="N20" s="41">
        <v>0</v>
      </c>
      <c r="O20" s="41">
        <v>3.57</v>
      </c>
      <c r="P20" s="41">
        <v>3.47</v>
      </c>
      <c r="Q20" s="45">
        <v>78.55</v>
      </c>
      <c r="R20" s="43">
        <v>2356.5</v>
      </c>
      <c r="S20" s="43">
        <v>2356.5</v>
      </c>
      <c r="T20" s="44">
        <v>0</v>
      </c>
      <c r="U20" s="34"/>
      <c r="V20" s="46" t="s">
        <v>11</v>
      </c>
      <c r="W20" s="40">
        <v>0</v>
      </c>
      <c r="X20" s="47"/>
      <c r="Y20" s="47"/>
      <c r="Z20" s="48"/>
      <c r="AA20" s="43">
        <v>0</v>
      </c>
      <c r="AB20" s="43">
        <v>0</v>
      </c>
      <c r="AC20" s="34"/>
      <c r="AD20" s="46" t="s">
        <v>11</v>
      </c>
      <c r="AE20" s="40">
        <v>30.9</v>
      </c>
      <c r="AF20" s="47"/>
      <c r="AG20" s="47"/>
      <c r="AH20" s="48"/>
      <c r="AI20" s="43">
        <v>30.9</v>
      </c>
      <c r="AJ20" s="43">
        <v>92.7</v>
      </c>
      <c r="AK20" s="34"/>
      <c r="AL20" s="46" t="s">
        <v>11</v>
      </c>
      <c r="AM20" s="40">
        <v>0</v>
      </c>
      <c r="AN20" s="41">
        <v>0</v>
      </c>
      <c r="AO20" s="41">
        <v>0</v>
      </c>
      <c r="AP20" s="41">
        <v>0</v>
      </c>
      <c r="AQ20" s="41">
        <v>0</v>
      </c>
      <c r="AR20" s="42">
        <v>0</v>
      </c>
      <c r="AS20" s="43">
        <v>0</v>
      </c>
      <c r="AT20" s="43">
        <v>0</v>
      </c>
      <c r="AU20" s="44">
        <v>0</v>
      </c>
      <c r="AV20" s="34"/>
      <c r="AW20" s="34"/>
      <c r="AX20" s="34"/>
      <c r="AY20" s="34"/>
      <c r="AZ20" s="34"/>
      <c r="BA20" s="34"/>
      <c r="BB20" s="34"/>
      <c r="BC20" s="34"/>
      <c r="BD20" s="34"/>
      <c r="BE20" s="34"/>
      <c r="BF20" s="34"/>
      <c r="BG20" s="34"/>
      <c r="BH20" s="34"/>
      <c r="BI20" s="34"/>
      <c r="BJ20" s="34"/>
      <c r="BK20" s="34"/>
    </row>
    <row r="21" spans="1:63">
      <c r="A21" s="39" t="s">
        <v>12</v>
      </c>
      <c r="B21" s="40">
        <v>81.209999999999994</v>
      </c>
      <c r="C21" s="40">
        <v>4.0599999999999996</v>
      </c>
      <c r="D21" s="40">
        <v>5</v>
      </c>
      <c r="E21" s="40">
        <v>9.5</v>
      </c>
      <c r="F21" s="40">
        <v>4.0599999999999996</v>
      </c>
      <c r="G21" s="42">
        <v>103.83</v>
      </c>
      <c r="H21" s="43">
        <v>3114.9</v>
      </c>
      <c r="I21" s="43">
        <v>3114.9</v>
      </c>
      <c r="J21" s="44">
        <v>0</v>
      </c>
      <c r="K21" s="34"/>
      <c r="L21" s="39" t="s">
        <v>12</v>
      </c>
      <c r="M21" s="40">
        <v>72</v>
      </c>
      <c r="N21" s="41">
        <v>0</v>
      </c>
      <c r="O21" s="41">
        <v>1.2</v>
      </c>
      <c r="P21" s="41">
        <v>3.6</v>
      </c>
      <c r="Q21" s="45">
        <v>76.8</v>
      </c>
      <c r="R21" s="43">
        <v>2304</v>
      </c>
      <c r="S21" s="43">
        <v>2304</v>
      </c>
      <c r="T21" s="44">
        <v>0</v>
      </c>
      <c r="U21" s="34"/>
      <c r="V21" s="46" t="s">
        <v>12</v>
      </c>
      <c r="W21" s="40">
        <v>30</v>
      </c>
      <c r="X21" s="47"/>
      <c r="Y21" s="47"/>
      <c r="Z21" s="48"/>
      <c r="AA21" s="43">
        <v>30</v>
      </c>
      <c r="AB21" s="43">
        <v>90</v>
      </c>
      <c r="AC21" s="34"/>
      <c r="AD21" s="46" t="s">
        <v>12</v>
      </c>
      <c r="AE21" s="40">
        <v>30</v>
      </c>
      <c r="AF21" s="47"/>
      <c r="AG21" s="47"/>
      <c r="AH21" s="48"/>
      <c r="AI21" s="43">
        <v>30</v>
      </c>
      <c r="AJ21" s="43">
        <v>90</v>
      </c>
      <c r="AK21" s="34"/>
      <c r="AL21" s="46" t="s">
        <v>12</v>
      </c>
      <c r="AM21" s="40">
        <v>91.79</v>
      </c>
      <c r="AN21" s="40">
        <v>4.59</v>
      </c>
      <c r="AO21" s="40">
        <v>5.39</v>
      </c>
      <c r="AP21" s="40">
        <v>10.74</v>
      </c>
      <c r="AQ21" s="40">
        <v>4.59</v>
      </c>
      <c r="AR21" s="42">
        <v>117.10000000000001</v>
      </c>
      <c r="AS21" s="43">
        <v>3513</v>
      </c>
      <c r="AT21" s="43">
        <v>3513</v>
      </c>
      <c r="AU21" s="44">
        <v>0</v>
      </c>
      <c r="AV21" s="34"/>
      <c r="AW21" s="34"/>
      <c r="AX21" s="34"/>
      <c r="AY21" s="34"/>
      <c r="AZ21" s="34"/>
      <c r="BA21" s="34"/>
      <c r="BB21" s="34"/>
      <c r="BC21" s="34"/>
      <c r="BD21" s="34"/>
      <c r="BE21" s="34"/>
      <c r="BF21" s="34"/>
      <c r="BG21" s="34"/>
      <c r="BH21" s="34"/>
      <c r="BI21" s="34"/>
      <c r="BJ21" s="34"/>
      <c r="BK21" s="34"/>
    </row>
    <row r="22" spans="1:63">
      <c r="A22" s="39" t="s">
        <v>60</v>
      </c>
      <c r="B22" s="40">
        <v>78.94</v>
      </c>
      <c r="C22" s="40">
        <v>5.53</v>
      </c>
      <c r="D22" s="40">
        <v>6.25</v>
      </c>
      <c r="E22" s="40">
        <v>7.89</v>
      </c>
      <c r="F22" s="40">
        <v>3.71</v>
      </c>
      <c r="G22" s="42">
        <v>102.32</v>
      </c>
      <c r="H22" s="43">
        <v>3069.6</v>
      </c>
      <c r="I22" s="43">
        <v>3069.6</v>
      </c>
      <c r="J22" s="44">
        <v>0</v>
      </c>
      <c r="K22" s="34"/>
      <c r="L22" s="39" t="s">
        <v>13</v>
      </c>
      <c r="M22" s="40">
        <v>69.900000000000006</v>
      </c>
      <c r="N22" s="41">
        <v>6.99</v>
      </c>
      <c r="O22" s="41">
        <v>3.5</v>
      </c>
      <c r="P22" s="41">
        <v>3.5</v>
      </c>
      <c r="Q22" s="45">
        <v>83.89</v>
      </c>
      <c r="R22" s="43">
        <v>2516.6999999999998</v>
      </c>
      <c r="S22" s="43">
        <v>2516.6999999999998</v>
      </c>
      <c r="T22" s="44">
        <v>0</v>
      </c>
      <c r="U22" s="34"/>
      <c r="V22" s="46" t="s">
        <v>13</v>
      </c>
      <c r="W22" s="40">
        <v>0</v>
      </c>
      <c r="X22" s="47"/>
      <c r="Y22" s="47"/>
      <c r="Z22" s="48"/>
      <c r="AA22" s="43">
        <v>0</v>
      </c>
      <c r="AB22" s="43">
        <v>0</v>
      </c>
      <c r="AC22" s="34"/>
      <c r="AD22" s="46" t="s">
        <v>13</v>
      </c>
      <c r="AE22" s="40">
        <v>0</v>
      </c>
      <c r="AF22" s="47"/>
      <c r="AG22" s="47"/>
      <c r="AH22" s="48"/>
      <c r="AI22" s="43">
        <v>0</v>
      </c>
      <c r="AJ22" s="43">
        <v>0</v>
      </c>
      <c r="AK22" s="34"/>
      <c r="AL22" s="46" t="s">
        <v>60</v>
      </c>
      <c r="AM22" s="40">
        <v>91.79</v>
      </c>
      <c r="AN22" s="40">
        <v>4.59</v>
      </c>
      <c r="AO22" s="40">
        <v>9.18</v>
      </c>
      <c r="AP22" s="40">
        <v>9.18</v>
      </c>
      <c r="AQ22" s="40">
        <v>4.59</v>
      </c>
      <c r="AR22" s="42">
        <v>119.33000000000001</v>
      </c>
      <c r="AS22" s="43">
        <v>3579.9</v>
      </c>
      <c r="AT22" s="43">
        <v>3579.9</v>
      </c>
      <c r="AU22" s="44">
        <v>0</v>
      </c>
      <c r="AV22" s="34"/>
      <c r="AW22" s="34"/>
      <c r="AX22" s="34"/>
      <c r="AY22" s="34"/>
      <c r="AZ22" s="34"/>
      <c r="BA22" s="34"/>
      <c r="BB22" s="34"/>
      <c r="BC22" s="34"/>
      <c r="BD22" s="34"/>
      <c r="BE22" s="34"/>
      <c r="BF22" s="34"/>
      <c r="BG22" s="34"/>
      <c r="BH22" s="34"/>
      <c r="BI22" s="34"/>
      <c r="BJ22" s="34"/>
      <c r="BK22" s="34"/>
    </row>
    <row r="23" spans="1:63">
      <c r="A23" s="39" t="s">
        <v>61</v>
      </c>
      <c r="B23" s="40">
        <v>81.2</v>
      </c>
      <c r="C23" s="40">
        <v>5.03</v>
      </c>
      <c r="D23" s="40">
        <v>7.56</v>
      </c>
      <c r="E23" s="40">
        <v>7.88</v>
      </c>
      <c r="F23" s="40">
        <v>4.0599999999999996</v>
      </c>
      <c r="G23" s="42">
        <v>105.73</v>
      </c>
      <c r="H23" s="43">
        <v>3171.9</v>
      </c>
      <c r="I23" s="43">
        <v>3171.9</v>
      </c>
      <c r="J23" s="44">
        <v>0</v>
      </c>
      <c r="K23" s="34"/>
      <c r="L23" s="39" t="s">
        <v>31</v>
      </c>
      <c r="M23" s="40">
        <v>73.400000000000006</v>
      </c>
      <c r="N23" s="41">
        <v>7.34</v>
      </c>
      <c r="O23" s="41">
        <v>3.67</v>
      </c>
      <c r="P23" s="41">
        <v>3.67</v>
      </c>
      <c r="Q23" s="45">
        <v>88.080000000000013</v>
      </c>
      <c r="R23" s="43">
        <v>2642.4</v>
      </c>
      <c r="S23" s="43">
        <v>2642.4</v>
      </c>
      <c r="T23" s="44">
        <v>0</v>
      </c>
      <c r="U23" s="34"/>
      <c r="V23" s="46" t="s">
        <v>31</v>
      </c>
      <c r="W23" s="40">
        <v>31.5</v>
      </c>
      <c r="X23" s="47"/>
      <c r="Y23" s="47"/>
      <c r="Z23" s="48"/>
      <c r="AA23" s="43">
        <v>31.5</v>
      </c>
      <c r="AB23" s="43">
        <v>94.5</v>
      </c>
      <c r="AC23" s="34"/>
      <c r="AD23" s="46" t="s">
        <v>31</v>
      </c>
      <c r="AE23" s="40">
        <v>31.5</v>
      </c>
      <c r="AF23" s="47"/>
      <c r="AG23" s="47"/>
      <c r="AH23" s="48"/>
      <c r="AI23" s="43">
        <v>31.5</v>
      </c>
      <c r="AJ23" s="43">
        <v>94.5</v>
      </c>
      <c r="AK23" s="34"/>
      <c r="AL23" s="46" t="s">
        <v>61</v>
      </c>
      <c r="AM23" s="40">
        <v>91.79</v>
      </c>
      <c r="AN23" s="40">
        <v>6.43</v>
      </c>
      <c r="AO23" s="40">
        <v>7.56</v>
      </c>
      <c r="AP23" s="40">
        <v>9.8800000000000008</v>
      </c>
      <c r="AQ23" s="40">
        <v>4.59</v>
      </c>
      <c r="AR23" s="42">
        <v>120.25</v>
      </c>
      <c r="AS23" s="43">
        <v>3607.5</v>
      </c>
      <c r="AT23" s="43">
        <v>3607.5</v>
      </c>
      <c r="AU23" s="44">
        <v>0</v>
      </c>
      <c r="AV23" s="34"/>
      <c r="AW23" s="34"/>
      <c r="AX23" s="34"/>
      <c r="AY23" s="34"/>
      <c r="AZ23" s="34"/>
      <c r="BA23" s="34"/>
      <c r="BB23" s="34"/>
      <c r="BC23" s="34"/>
      <c r="BD23" s="34"/>
      <c r="BE23" s="34"/>
      <c r="BF23" s="34"/>
      <c r="BG23" s="34"/>
      <c r="BH23" s="34"/>
      <c r="BI23" s="34"/>
      <c r="BJ23" s="34"/>
      <c r="BK23" s="34"/>
    </row>
    <row r="24" spans="1:63">
      <c r="A24" s="39" t="s">
        <v>14</v>
      </c>
      <c r="B24" s="40">
        <v>78.84</v>
      </c>
      <c r="C24" s="40">
        <v>3.94</v>
      </c>
      <c r="D24" s="40">
        <v>7.88</v>
      </c>
      <c r="E24" s="40">
        <v>7.88</v>
      </c>
      <c r="F24" s="40">
        <v>3.94</v>
      </c>
      <c r="G24" s="42">
        <v>102.47999999999999</v>
      </c>
      <c r="H24" s="43">
        <v>3074.4</v>
      </c>
      <c r="I24" s="43">
        <v>3074.4</v>
      </c>
      <c r="J24" s="44">
        <v>0</v>
      </c>
      <c r="K24" s="34"/>
      <c r="L24" s="39" t="s">
        <v>14</v>
      </c>
      <c r="M24" s="40">
        <v>0</v>
      </c>
      <c r="N24" s="41">
        <v>0</v>
      </c>
      <c r="O24" s="41">
        <v>0</v>
      </c>
      <c r="P24" s="41">
        <v>0</v>
      </c>
      <c r="Q24" s="45">
        <v>0</v>
      </c>
      <c r="R24" s="43">
        <v>0</v>
      </c>
      <c r="S24" s="43">
        <v>0</v>
      </c>
      <c r="T24" s="44">
        <v>0</v>
      </c>
      <c r="U24" s="34"/>
      <c r="V24" s="46" t="s">
        <v>14</v>
      </c>
      <c r="W24" s="40">
        <v>0</v>
      </c>
      <c r="X24" s="47"/>
      <c r="Y24" s="47"/>
      <c r="Z24" s="48"/>
      <c r="AA24" s="43">
        <v>0</v>
      </c>
      <c r="AB24" s="43">
        <v>0</v>
      </c>
      <c r="AC24" s="34"/>
      <c r="AD24" s="46" t="s">
        <v>14</v>
      </c>
      <c r="AE24" s="40">
        <v>0</v>
      </c>
      <c r="AF24" s="47"/>
      <c r="AG24" s="47"/>
      <c r="AH24" s="48"/>
      <c r="AI24" s="43">
        <v>0</v>
      </c>
      <c r="AJ24" s="43">
        <v>0</v>
      </c>
      <c r="AK24" s="34"/>
      <c r="AL24" s="46" t="s">
        <v>14</v>
      </c>
      <c r="AM24" s="40">
        <v>91.79</v>
      </c>
      <c r="AN24" s="40">
        <v>4.37</v>
      </c>
      <c r="AO24" s="40">
        <v>6.55</v>
      </c>
      <c r="AP24" s="40">
        <v>6.56</v>
      </c>
      <c r="AQ24" s="40">
        <v>2.81</v>
      </c>
      <c r="AR24" s="42">
        <v>112.08000000000001</v>
      </c>
      <c r="AS24" s="43">
        <v>3362.4</v>
      </c>
      <c r="AT24" s="43">
        <v>3362.4</v>
      </c>
      <c r="AU24" s="44">
        <v>0</v>
      </c>
      <c r="AV24" s="34"/>
      <c r="AW24" s="34"/>
      <c r="AX24" s="34"/>
      <c r="AY24" s="34"/>
      <c r="AZ24" s="34"/>
      <c r="BA24" s="34"/>
      <c r="BB24" s="34"/>
      <c r="BC24" s="34"/>
      <c r="BD24" s="34"/>
      <c r="BE24" s="34"/>
      <c r="BF24" s="34"/>
      <c r="BG24" s="34"/>
      <c r="BH24" s="34"/>
      <c r="BI24" s="34"/>
      <c r="BJ24" s="34"/>
      <c r="BK24" s="34"/>
    </row>
    <row r="25" spans="1:63">
      <c r="A25" s="39" t="s">
        <v>15</v>
      </c>
      <c r="B25" s="40">
        <v>82.78</v>
      </c>
      <c r="C25" s="40">
        <v>4.1399999999999997</v>
      </c>
      <c r="D25" s="40">
        <v>8.2799999999999994</v>
      </c>
      <c r="E25" s="40">
        <v>15.88</v>
      </c>
      <c r="F25" s="40">
        <v>4.1399999999999997</v>
      </c>
      <c r="G25" s="42">
        <v>115.22</v>
      </c>
      <c r="H25" s="43">
        <v>3456.6</v>
      </c>
      <c r="I25" s="43">
        <v>3456.6</v>
      </c>
      <c r="J25" s="44">
        <v>0</v>
      </c>
      <c r="K25" s="34"/>
      <c r="L25" s="39" t="s">
        <v>15</v>
      </c>
      <c r="M25" s="40">
        <v>73.400000000000006</v>
      </c>
      <c r="N25" s="41">
        <v>7.34</v>
      </c>
      <c r="O25" s="41">
        <v>3.67</v>
      </c>
      <c r="P25" s="41">
        <v>3.67</v>
      </c>
      <c r="Q25" s="45">
        <v>88.080000000000013</v>
      </c>
      <c r="R25" s="43">
        <v>2642.4</v>
      </c>
      <c r="S25" s="43">
        <v>2642.4</v>
      </c>
      <c r="T25" s="44">
        <v>0</v>
      </c>
      <c r="U25" s="34"/>
      <c r="V25" s="46" t="s">
        <v>15</v>
      </c>
      <c r="W25" s="40">
        <v>31.5</v>
      </c>
      <c r="X25" s="47"/>
      <c r="Y25" s="47"/>
      <c r="Z25" s="48"/>
      <c r="AA25" s="43">
        <v>31.5</v>
      </c>
      <c r="AB25" s="43">
        <v>94.5</v>
      </c>
      <c r="AC25" s="34"/>
      <c r="AD25" s="46" t="s">
        <v>15</v>
      </c>
      <c r="AE25" s="40">
        <v>31.5</v>
      </c>
      <c r="AF25" s="47"/>
      <c r="AG25" s="47"/>
      <c r="AH25" s="48"/>
      <c r="AI25" s="43">
        <v>31.5</v>
      </c>
      <c r="AJ25" s="43">
        <v>94.5</v>
      </c>
      <c r="AK25" s="34"/>
      <c r="AL25" s="46" t="s">
        <v>15</v>
      </c>
      <c r="AM25" s="40">
        <v>91.79</v>
      </c>
      <c r="AN25" s="40">
        <v>4.59</v>
      </c>
      <c r="AO25" s="40">
        <v>9.18</v>
      </c>
      <c r="AP25" s="40">
        <v>16.739999999999998</v>
      </c>
      <c r="AQ25" s="40">
        <v>4.59</v>
      </c>
      <c r="AR25" s="42">
        <v>126.89</v>
      </c>
      <c r="AS25" s="43">
        <v>3806.7</v>
      </c>
      <c r="AT25" s="43">
        <v>3806.7</v>
      </c>
      <c r="AU25" s="44">
        <v>0</v>
      </c>
      <c r="AV25" s="34"/>
      <c r="AW25" s="34"/>
      <c r="AX25" s="34"/>
      <c r="AY25" s="34"/>
      <c r="AZ25" s="34"/>
      <c r="BA25" s="34"/>
      <c r="BB25" s="34"/>
      <c r="BC25" s="34"/>
      <c r="BD25" s="34"/>
      <c r="BE25" s="34"/>
      <c r="BF25" s="34"/>
      <c r="BG25" s="34"/>
      <c r="BH25" s="34"/>
      <c r="BI25" s="34"/>
      <c r="BJ25" s="34"/>
      <c r="BK25" s="34"/>
    </row>
    <row r="26" spans="1:63">
      <c r="A26" s="39" t="s">
        <v>62</v>
      </c>
      <c r="B26" s="40">
        <v>76</v>
      </c>
      <c r="C26" s="40">
        <v>5.3</v>
      </c>
      <c r="D26" s="40">
        <v>6.5</v>
      </c>
      <c r="E26" s="40">
        <v>8.1999999999999993</v>
      </c>
      <c r="F26" s="40">
        <v>3.8</v>
      </c>
      <c r="G26" s="42">
        <v>99.8</v>
      </c>
      <c r="H26" s="43">
        <v>2994</v>
      </c>
      <c r="I26" s="43">
        <v>2994</v>
      </c>
      <c r="J26" s="44">
        <v>0</v>
      </c>
      <c r="K26" s="34"/>
      <c r="L26" s="39" t="s">
        <v>16</v>
      </c>
      <c r="M26" s="40">
        <v>71</v>
      </c>
      <c r="N26" s="41">
        <v>7</v>
      </c>
      <c r="O26" s="41">
        <v>3.5</v>
      </c>
      <c r="P26" s="41">
        <v>3.5</v>
      </c>
      <c r="Q26" s="45">
        <v>85</v>
      </c>
      <c r="R26" s="43">
        <v>2550</v>
      </c>
      <c r="S26" s="43">
        <v>2550</v>
      </c>
      <c r="T26" s="44">
        <v>0</v>
      </c>
      <c r="U26" s="34"/>
      <c r="V26" s="46" t="s">
        <v>16</v>
      </c>
      <c r="W26" s="40">
        <v>30</v>
      </c>
      <c r="X26" s="47"/>
      <c r="Y26" s="47"/>
      <c r="Z26" s="48"/>
      <c r="AA26" s="43">
        <v>30</v>
      </c>
      <c r="AB26" s="43">
        <v>90</v>
      </c>
      <c r="AC26" s="34"/>
      <c r="AD26" s="46" t="s">
        <v>16</v>
      </c>
      <c r="AE26" s="40">
        <v>30</v>
      </c>
      <c r="AF26" s="47"/>
      <c r="AG26" s="47"/>
      <c r="AH26" s="48"/>
      <c r="AI26" s="43">
        <v>30</v>
      </c>
      <c r="AJ26" s="43">
        <v>90</v>
      </c>
      <c r="AK26" s="34"/>
      <c r="AL26" s="46" t="s">
        <v>78</v>
      </c>
      <c r="AM26" s="40">
        <v>91.79</v>
      </c>
      <c r="AN26" s="40">
        <v>4.29</v>
      </c>
      <c r="AO26" s="40">
        <v>6.55</v>
      </c>
      <c r="AP26" s="40">
        <v>6.56</v>
      </c>
      <c r="AQ26" s="40">
        <v>2.81</v>
      </c>
      <c r="AR26" s="42">
        <v>112.00000000000001</v>
      </c>
      <c r="AS26" s="43">
        <v>3360</v>
      </c>
      <c r="AT26" s="43">
        <v>3360</v>
      </c>
      <c r="AU26" s="44">
        <v>0</v>
      </c>
      <c r="AV26" s="34"/>
      <c r="AW26" s="34"/>
      <c r="AX26" s="34"/>
      <c r="AY26" s="34"/>
      <c r="AZ26" s="34"/>
      <c r="BA26" s="34"/>
      <c r="BB26" s="34"/>
      <c r="BC26" s="34"/>
      <c r="BD26" s="34"/>
      <c r="BE26" s="34"/>
      <c r="BF26" s="34"/>
      <c r="BG26" s="34"/>
      <c r="BH26" s="34"/>
      <c r="BI26" s="34"/>
      <c r="BJ26" s="34"/>
      <c r="BK26" s="34"/>
    </row>
    <row r="27" spans="1:63">
      <c r="A27" s="39" t="s">
        <v>63</v>
      </c>
      <c r="B27" s="40">
        <v>82.77</v>
      </c>
      <c r="C27" s="40">
        <v>3.86</v>
      </c>
      <c r="D27" s="40">
        <v>0</v>
      </c>
      <c r="E27" s="40">
        <v>13.52</v>
      </c>
      <c r="F27" s="40">
        <v>3.86</v>
      </c>
      <c r="G27" s="42">
        <v>104.00999999999999</v>
      </c>
      <c r="H27" s="43">
        <v>3120.3</v>
      </c>
      <c r="I27" s="43">
        <v>3120.3</v>
      </c>
      <c r="J27" s="44">
        <v>0</v>
      </c>
      <c r="K27" s="34"/>
      <c r="L27" s="39" t="s">
        <v>17</v>
      </c>
      <c r="M27" s="40">
        <v>71.7</v>
      </c>
      <c r="N27" s="41">
        <v>7.2</v>
      </c>
      <c r="O27" s="41">
        <v>3.6</v>
      </c>
      <c r="P27" s="41">
        <v>3.6</v>
      </c>
      <c r="Q27" s="45">
        <v>86.1</v>
      </c>
      <c r="R27" s="43">
        <v>2583</v>
      </c>
      <c r="S27" s="43">
        <v>2583</v>
      </c>
      <c r="T27" s="44">
        <v>0</v>
      </c>
      <c r="U27" s="34"/>
      <c r="V27" s="46" t="s">
        <v>17</v>
      </c>
      <c r="W27" s="40">
        <v>30</v>
      </c>
      <c r="X27" s="47"/>
      <c r="Y27" s="47"/>
      <c r="Z27" s="48"/>
      <c r="AA27" s="43">
        <v>30</v>
      </c>
      <c r="AB27" s="43">
        <v>90</v>
      </c>
      <c r="AC27" s="34"/>
      <c r="AD27" s="46" t="s">
        <v>17</v>
      </c>
      <c r="AE27" s="40">
        <v>30</v>
      </c>
      <c r="AF27" s="47"/>
      <c r="AG27" s="47"/>
      <c r="AH27" s="48"/>
      <c r="AI27" s="43">
        <v>30</v>
      </c>
      <c r="AJ27" s="43">
        <v>90</v>
      </c>
      <c r="AK27" s="34"/>
      <c r="AL27" s="46" t="s">
        <v>63</v>
      </c>
      <c r="AM27" s="40">
        <v>91.79</v>
      </c>
      <c r="AN27" s="40">
        <v>4.59</v>
      </c>
      <c r="AO27" s="40">
        <v>6.88</v>
      </c>
      <c r="AP27" s="40">
        <v>14.74</v>
      </c>
      <c r="AQ27" s="40">
        <v>4.59</v>
      </c>
      <c r="AR27" s="42">
        <v>122.59</v>
      </c>
      <c r="AS27" s="43">
        <v>3677.7</v>
      </c>
      <c r="AT27" s="43">
        <v>3677.7</v>
      </c>
      <c r="AU27" s="44">
        <v>0</v>
      </c>
      <c r="AV27" s="34"/>
      <c r="AW27" s="34"/>
      <c r="AX27" s="34"/>
      <c r="AY27" s="34"/>
      <c r="AZ27" s="34"/>
      <c r="BA27" s="34"/>
      <c r="BB27" s="34"/>
      <c r="BC27" s="34"/>
      <c r="BD27" s="34"/>
      <c r="BE27" s="34"/>
      <c r="BF27" s="34"/>
      <c r="BG27" s="34"/>
      <c r="BH27" s="34"/>
      <c r="BI27" s="34"/>
      <c r="BJ27" s="34"/>
      <c r="BK27" s="34"/>
    </row>
    <row r="28" spans="1:63">
      <c r="A28" s="39" t="s">
        <v>30</v>
      </c>
      <c r="B28" s="40">
        <v>76.92</v>
      </c>
      <c r="C28" s="40">
        <v>3.84</v>
      </c>
      <c r="D28" s="40">
        <v>5.78</v>
      </c>
      <c r="E28" s="40">
        <v>10.62</v>
      </c>
      <c r="F28" s="40">
        <v>3.84</v>
      </c>
      <c r="G28" s="42">
        <v>101.00000000000001</v>
      </c>
      <c r="H28" s="43">
        <v>3030</v>
      </c>
      <c r="I28" s="43">
        <v>3030</v>
      </c>
      <c r="J28" s="44">
        <v>0</v>
      </c>
      <c r="K28" s="34"/>
      <c r="L28" s="39" t="s">
        <v>30</v>
      </c>
      <c r="M28" s="40">
        <v>69.900000000000006</v>
      </c>
      <c r="N28" s="41">
        <v>6.9</v>
      </c>
      <c r="O28" s="41">
        <v>3.3</v>
      </c>
      <c r="P28" s="41">
        <v>3.3</v>
      </c>
      <c r="Q28" s="45">
        <v>83.4</v>
      </c>
      <c r="R28" s="43">
        <v>2502</v>
      </c>
      <c r="S28" s="43">
        <v>2502</v>
      </c>
      <c r="T28" s="44">
        <v>0</v>
      </c>
      <c r="U28" s="34"/>
      <c r="V28" s="46" t="s">
        <v>30</v>
      </c>
      <c r="W28" s="40">
        <v>0</v>
      </c>
      <c r="X28" s="47"/>
      <c r="Y28" s="47"/>
      <c r="Z28" s="48"/>
      <c r="AA28" s="43">
        <v>0</v>
      </c>
      <c r="AB28" s="43">
        <v>0</v>
      </c>
      <c r="AC28" s="34"/>
      <c r="AD28" s="46" t="s">
        <v>30</v>
      </c>
      <c r="AE28" s="40">
        <v>0</v>
      </c>
      <c r="AF28" s="47"/>
      <c r="AG28" s="47"/>
      <c r="AH28" s="48"/>
      <c r="AI28" s="43">
        <v>0</v>
      </c>
      <c r="AJ28" s="43">
        <v>0</v>
      </c>
      <c r="AK28" s="34"/>
      <c r="AL28" s="46" t="s">
        <v>30</v>
      </c>
      <c r="AM28" s="40">
        <v>91.79</v>
      </c>
      <c r="AN28" s="40">
        <v>4.59</v>
      </c>
      <c r="AO28" s="40">
        <v>9.18</v>
      </c>
      <c r="AP28" s="40">
        <v>12.7</v>
      </c>
      <c r="AQ28" s="40">
        <v>4.59</v>
      </c>
      <c r="AR28" s="42">
        <v>122.85000000000001</v>
      </c>
      <c r="AS28" s="43">
        <v>3685.5</v>
      </c>
      <c r="AT28" s="43">
        <v>3685.5</v>
      </c>
      <c r="AU28" s="44">
        <v>0</v>
      </c>
      <c r="AV28" s="34"/>
      <c r="AW28" s="34"/>
      <c r="AX28" s="34"/>
      <c r="AY28" s="34"/>
      <c r="AZ28" s="34"/>
      <c r="BA28" s="34"/>
      <c r="BB28" s="34"/>
      <c r="BC28" s="34"/>
      <c r="BD28" s="34"/>
      <c r="BE28" s="34"/>
      <c r="BF28" s="34"/>
      <c r="BG28" s="34"/>
      <c r="BH28" s="34"/>
      <c r="BI28" s="34"/>
      <c r="BJ28" s="34"/>
      <c r="BK28" s="34"/>
    </row>
    <row r="29" spans="1:63">
      <c r="A29" s="39" t="s">
        <v>18</v>
      </c>
      <c r="B29" s="40">
        <v>76.569999999999993</v>
      </c>
      <c r="C29" s="40">
        <v>3.83</v>
      </c>
      <c r="D29" s="40">
        <v>7.66</v>
      </c>
      <c r="E29" s="40">
        <v>13.29</v>
      </c>
      <c r="F29" s="40">
        <v>3.83</v>
      </c>
      <c r="G29" s="42">
        <v>105.17999999999999</v>
      </c>
      <c r="H29" s="43">
        <v>3155.4</v>
      </c>
      <c r="I29" s="43">
        <v>3155.4</v>
      </c>
      <c r="J29" s="44">
        <v>0</v>
      </c>
      <c r="K29" s="34"/>
      <c r="L29" s="39" t="s">
        <v>18</v>
      </c>
      <c r="M29" s="40">
        <v>73.400000000000006</v>
      </c>
      <c r="N29" s="41">
        <v>7.34</v>
      </c>
      <c r="O29" s="41">
        <v>3.67</v>
      </c>
      <c r="P29" s="41">
        <v>3.67</v>
      </c>
      <c r="Q29" s="45">
        <v>88.080000000000013</v>
      </c>
      <c r="R29" s="43">
        <v>2642.4</v>
      </c>
      <c r="S29" s="43">
        <v>2642.4</v>
      </c>
      <c r="T29" s="44">
        <v>0</v>
      </c>
      <c r="U29" s="34"/>
      <c r="V29" s="46" t="s">
        <v>18</v>
      </c>
      <c r="W29" s="40">
        <v>0</v>
      </c>
      <c r="X29" s="47"/>
      <c r="Y29" s="47"/>
      <c r="Z29" s="48"/>
      <c r="AA29" s="43">
        <v>0</v>
      </c>
      <c r="AB29" s="43">
        <v>0</v>
      </c>
      <c r="AC29" s="34"/>
      <c r="AD29" s="46" t="s">
        <v>18</v>
      </c>
      <c r="AE29" s="40">
        <v>0</v>
      </c>
      <c r="AF29" s="47"/>
      <c r="AG29" s="47"/>
      <c r="AH29" s="48"/>
      <c r="AI29" s="43">
        <v>0</v>
      </c>
      <c r="AJ29" s="43">
        <v>0</v>
      </c>
      <c r="AK29" s="34"/>
      <c r="AL29" s="46" t="s">
        <v>18</v>
      </c>
      <c r="AM29" s="40">
        <v>91.79</v>
      </c>
      <c r="AN29" s="40">
        <v>4.59</v>
      </c>
      <c r="AO29" s="40">
        <v>9.18</v>
      </c>
      <c r="AP29" s="40">
        <v>15.93</v>
      </c>
      <c r="AQ29" s="40">
        <v>4.59</v>
      </c>
      <c r="AR29" s="42">
        <v>126.08000000000001</v>
      </c>
      <c r="AS29" s="43">
        <v>3782.4</v>
      </c>
      <c r="AT29" s="49">
        <v>3782.4</v>
      </c>
      <c r="AU29" s="44">
        <v>0</v>
      </c>
      <c r="AV29" s="34"/>
      <c r="AW29" s="34"/>
      <c r="AX29" s="34"/>
      <c r="AY29" s="34"/>
      <c r="AZ29" s="34"/>
      <c r="BA29" s="34"/>
      <c r="BB29" s="34"/>
      <c r="BC29" s="34"/>
      <c r="BD29" s="34"/>
      <c r="BE29" s="34"/>
      <c r="BF29" s="34"/>
      <c r="BG29" s="34"/>
      <c r="BH29" s="34"/>
      <c r="BI29" s="34"/>
      <c r="BJ29" s="34"/>
      <c r="BK29" s="34"/>
    </row>
    <row r="30" spans="1:63">
      <c r="A30" s="39" t="s">
        <v>19</v>
      </c>
      <c r="B30" s="40">
        <v>79.2</v>
      </c>
      <c r="C30" s="40">
        <v>3.96</v>
      </c>
      <c r="D30" s="40">
        <v>7.92</v>
      </c>
      <c r="E30" s="40">
        <v>9.5399999999999991</v>
      </c>
      <c r="F30" s="40">
        <v>3.96</v>
      </c>
      <c r="G30" s="42">
        <v>104.58</v>
      </c>
      <c r="H30" s="43">
        <v>3137.4</v>
      </c>
      <c r="I30" s="43">
        <v>3137.4</v>
      </c>
      <c r="J30" s="44">
        <v>0</v>
      </c>
      <c r="K30" s="34"/>
      <c r="L30" s="39" t="s">
        <v>19</v>
      </c>
      <c r="M30" s="40">
        <v>71.400000000000006</v>
      </c>
      <c r="N30" s="124">
        <v>7.14</v>
      </c>
      <c r="O30" s="41">
        <v>3.6</v>
      </c>
      <c r="P30" s="41">
        <v>3.6</v>
      </c>
      <c r="Q30" s="45">
        <v>85.74</v>
      </c>
      <c r="R30" s="43">
        <v>2572.1999999999998</v>
      </c>
      <c r="S30" s="43">
        <v>2572.1999999999998</v>
      </c>
      <c r="T30" s="44">
        <v>0</v>
      </c>
      <c r="U30" s="34"/>
      <c r="V30" s="46" t="s">
        <v>19</v>
      </c>
      <c r="W30" s="40">
        <v>30</v>
      </c>
      <c r="X30" s="47"/>
      <c r="Y30" s="47"/>
      <c r="Z30" s="48"/>
      <c r="AA30" s="43">
        <v>30</v>
      </c>
      <c r="AB30" s="43">
        <v>90</v>
      </c>
      <c r="AC30" s="34"/>
      <c r="AD30" s="46" t="s">
        <v>19</v>
      </c>
      <c r="AE30" s="40">
        <v>30</v>
      </c>
      <c r="AF30" s="47"/>
      <c r="AG30" s="47"/>
      <c r="AH30" s="48"/>
      <c r="AI30" s="43">
        <v>30</v>
      </c>
      <c r="AJ30" s="43">
        <v>90</v>
      </c>
      <c r="AK30" s="34"/>
      <c r="AL30" s="46" t="s">
        <v>19</v>
      </c>
      <c r="AM30" s="40">
        <v>91.79</v>
      </c>
      <c r="AN30" s="40">
        <v>4.59</v>
      </c>
      <c r="AO30" s="40">
        <v>9.18</v>
      </c>
      <c r="AP30" s="40">
        <v>10.74</v>
      </c>
      <c r="AQ30" s="40">
        <v>4.59</v>
      </c>
      <c r="AR30" s="42">
        <v>120.89</v>
      </c>
      <c r="AS30" s="43">
        <v>3626.7</v>
      </c>
      <c r="AT30" s="43">
        <v>3626.7</v>
      </c>
      <c r="AU30" s="44">
        <v>0</v>
      </c>
      <c r="AV30" s="34"/>
      <c r="AW30" s="34"/>
      <c r="AX30" s="34"/>
      <c r="AY30" s="34"/>
      <c r="AZ30" s="34"/>
      <c r="BA30" s="34"/>
      <c r="BB30" s="34"/>
      <c r="BC30" s="34"/>
      <c r="BD30" s="34"/>
      <c r="BE30" s="34"/>
      <c r="BF30" s="34"/>
      <c r="BG30" s="34"/>
      <c r="BH30" s="34"/>
      <c r="BI30" s="34"/>
      <c r="BJ30" s="34"/>
      <c r="BK30" s="34"/>
    </row>
    <row r="31" spans="1:63">
      <c r="A31" s="39" t="s">
        <v>21</v>
      </c>
      <c r="B31" s="40">
        <v>82.78</v>
      </c>
      <c r="C31" s="40">
        <v>4.1399999999999997</v>
      </c>
      <c r="D31" s="40">
        <v>8.2799999999999994</v>
      </c>
      <c r="E31" s="40">
        <v>11.88</v>
      </c>
      <c r="F31" s="40">
        <v>4.1399999999999997</v>
      </c>
      <c r="G31" s="42">
        <v>111.22</v>
      </c>
      <c r="H31" s="43">
        <v>3336.6</v>
      </c>
      <c r="I31" s="43">
        <v>3336.6</v>
      </c>
      <c r="J31" s="44">
        <v>0</v>
      </c>
      <c r="K31" s="34"/>
      <c r="L31" s="39" t="s">
        <v>21</v>
      </c>
      <c r="M31" s="40">
        <v>73.400000000000006</v>
      </c>
      <c r="N31" s="41">
        <v>0</v>
      </c>
      <c r="O31" s="41">
        <v>3.67</v>
      </c>
      <c r="P31" s="41">
        <v>3.67</v>
      </c>
      <c r="Q31" s="45">
        <v>80.740000000000009</v>
      </c>
      <c r="R31" s="43">
        <v>2422.1999999999998</v>
      </c>
      <c r="S31" s="43">
        <v>2422.1999999999998</v>
      </c>
      <c r="T31" s="44">
        <v>0</v>
      </c>
      <c r="U31" s="34"/>
      <c r="V31" s="46" t="s">
        <v>21</v>
      </c>
      <c r="W31" s="40">
        <v>0</v>
      </c>
      <c r="X31" s="47"/>
      <c r="Y31" s="47"/>
      <c r="Z31" s="48"/>
      <c r="AA31" s="43">
        <v>0</v>
      </c>
      <c r="AB31" s="43">
        <v>0</v>
      </c>
      <c r="AC31" s="34"/>
      <c r="AD31" s="46" t="s">
        <v>21</v>
      </c>
      <c r="AE31" s="40">
        <v>0</v>
      </c>
      <c r="AF31" s="47"/>
      <c r="AG31" s="47"/>
      <c r="AH31" s="48"/>
      <c r="AI31" s="43">
        <v>0</v>
      </c>
      <c r="AJ31" s="43">
        <v>0</v>
      </c>
      <c r="AK31" s="34"/>
      <c r="AL31" s="46" t="s">
        <v>21</v>
      </c>
      <c r="AM31" s="40">
        <v>91.79</v>
      </c>
      <c r="AN31" s="40">
        <v>4.59</v>
      </c>
      <c r="AO31" s="40">
        <v>9.18</v>
      </c>
      <c r="AP31" s="40">
        <v>12.74</v>
      </c>
      <c r="AQ31" s="40">
        <v>4.59</v>
      </c>
      <c r="AR31" s="42">
        <v>122.89</v>
      </c>
      <c r="AS31" s="43">
        <v>3686.7</v>
      </c>
      <c r="AT31" s="43">
        <v>3686.7</v>
      </c>
      <c r="AU31" s="44">
        <v>0</v>
      </c>
      <c r="AV31" s="34"/>
      <c r="AW31" s="34"/>
      <c r="AX31" s="34"/>
      <c r="AY31" s="34"/>
      <c r="AZ31" s="34"/>
      <c r="BA31" s="34"/>
      <c r="BB31" s="34"/>
      <c r="BC31" s="34"/>
      <c r="BD31" s="34"/>
      <c r="BE31" s="34"/>
      <c r="BF31" s="34"/>
      <c r="BG31" s="34"/>
      <c r="BH31" s="34"/>
      <c r="BI31" s="34"/>
      <c r="BJ31" s="34"/>
      <c r="BK31" s="34"/>
    </row>
    <row r="32" spans="1:63">
      <c r="A32" s="39" t="s">
        <v>64</v>
      </c>
      <c r="B32" s="40">
        <v>78.84</v>
      </c>
      <c r="C32" s="40">
        <v>3.51</v>
      </c>
      <c r="D32" s="40">
        <v>7.88</v>
      </c>
      <c r="E32" s="40">
        <v>11.83</v>
      </c>
      <c r="F32" s="40">
        <v>3.94</v>
      </c>
      <c r="G32" s="42">
        <v>106</v>
      </c>
      <c r="H32" s="43">
        <v>3180</v>
      </c>
      <c r="I32" s="43">
        <v>3180</v>
      </c>
      <c r="J32" s="44">
        <v>0</v>
      </c>
      <c r="K32" s="34"/>
      <c r="L32" s="39" t="s">
        <v>22</v>
      </c>
      <c r="M32" s="40">
        <v>69.930000000000007</v>
      </c>
      <c r="N32" s="41">
        <v>3.57</v>
      </c>
      <c r="O32" s="41">
        <v>3.5</v>
      </c>
      <c r="P32" s="41">
        <v>3.5</v>
      </c>
      <c r="Q32" s="45">
        <v>80.5</v>
      </c>
      <c r="R32" s="43">
        <v>2415</v>
      </c>
      <c r="S32" s="43">
        <v>2415</v>
      </c>
      <c r="T32" s="44">
        <v>0</v>
      </c>
      <c r="U32" s="34"/>
      <c r="V32" s="46" t="s">
        <v>22</v>
      </c>
      <c r="W32" s="40">
        <v>0</v>
      </c>
      <c r="X32" s="47"/>
      <c r="Y32" s="47"/>
      <c r="Z32" s="48"/>
      <c r="AA32" s="43">
        <v>0</v>
      </c>
      <c r="AB32" s="43">
        <v>0</v>
      </c>
      <c r="AC32" s="34"/>
      <c r="AD32" s="46" t="s">
        <v>22</v>
      </c>
      <c r="AE32" s="40">
        <v>30</v>
      </c>
      <c r="AF32" s="47"/>
      <c r="AG32" s="47"/>
      <c r="AH32" s="48"/>
      <c r="AI32" s="43">
        <v>30</v>
      </c>
      <c r="AJ32" s="43">
        <v>90</v>
      </c>
      <c r="AK32" s="34"/>
      <c r="AL32" s="46" t="s">
        <v>64</v>
      </c>
      <c r="AM32" s="40">
        <v>91.79</v>
      </c>
      <c r="AN32" s="40">
        <v>4.51</v>
      </c>
      <c r="AO32" s="40">
        <v>9.18</v>
      </c>
      <c r="AP32" s="40">
        <v>12.68</v>
      </c>
      <c r="AQ32" s="40">
        <v>4.59</v>
      </c>
      <c r="AR32" s="42">
        <v>122.75000000000003</v>
      </c>
      <c r="AS32" s="43">
        <v>3682.5</v>
      </c>
      <c r="AT32" s="43">
        <v>3682.5</v>
      </c>
      <c r="AU32" s="44">
        <v>0</v>
      </c>
      <c r="AV32" s="34"/>
      <c r="AW32" s="34"/>
      <c r="AX32" s="34"/>
      <c r="AY32" s="34"/>
      <c r="AZ32" s="34"/>
      <c r="BA32" s="34"/>
      <c r="BB32" s="34"/>
      <c r="BC32" s="34"/>
      <c r="BD32" s="34"/>
      <c r="BE32" s="34"/>
      <c r="BF32" s="34"/>
      <c r="BG32" s="34"/>
      <c r="BH32" s="34"/>
      <c r="BI32" s="34"/>
      <c r="BJ32" s="34"/>
      <c r="BK32" s="34"/>
    </row>
    <row r="33" spans="1:63">
      <c r="A33" s="39" t="s">
        <v>23</v>
      </c>
      <c r="B33" s="40">
        <v>80.94</v>
      </c>
      <c r="C33" s="40">
        <v>4.04</v>
      </c>
      <c r="D33" s="40">
        <v>7.63</v>
      </c>
      <c r="E33" s="40">
        <v>15.1</v>
      </c>
      <c r="F33" s="40">
        <v>4.04</v>
      </c>
      <c r="G33" s="42">
        <v>111.75</v>
      </c>
      <c r="H33" s="43">
        <v>3352.5</v>
      </c>
      <c r="I33" s="43">
        <v>3352.5</v>
      </c>
      <c r="J33" s="44">
        <v>0</v>
      </c>
      <c r="K33" s="34"/>
      <c r="L33" s="39" t="s">
        <v>23</v>
      </c>
      <c r="M33" s="40">
        <v>68.599999999999994</v>
      </c>
      <c r="N33" s="41">
        <v>0</v>
      </c>
      <c r="O33" s="41">
        <v>3.43</v>
      </c>
      <c r="P33" s="41">
        <v>3.43</v>
      </c>
      <c r="Q33" s="45">
        <v>75.460000000000008</v>
      </c>
      <c r="R33" s="43">
        <v>2263.8000000000002</v>
      </c>
      <c r="S33" s="43">
        <v>2263.8000000000002</v>
      </c>
      <c r="T33" s="44">
        <v>0</v>
      </c>
      <c r="U33" s="34"/>
      <c r="V33" s="46" t="s">
        <v>23</v>
      </c>
      <c r="W33" s="40">
        <v>0</v>
      </c>
      <c r="X33" s="47"/>
      <c r="Y33" s="47"/>
      <c r="Z33" s="48"/>
      <c r="AA33" s="43">
        <v>0</v>
      </c>
      <c r="AB33" s="43">
        <v>0</v>
      </c>
      <c r="AC33" s="34"/>
      <c r="AD33" s="46" t="s">
        <v>23</v>
      </c>
      <c r="AE33" s="40">
        <v>31.35</v>
      </c>
      <c r="AF33" s="47"/>
      <c r="AG33" s="47"/>
      <c r="AH33" s="48"/>
      <c r="AI33" s="43">
        <v>31.35</v>
      </c>
      <c r="AJ33" s="43">
        <v>94.05</v>
      </c>
      <c r="AK33" s="34"/>
      <c r="AL33" s="46" t="s">
        <v>23</v>
      </c>
      <c r="AM33" s="40">
        <v>91.79</v>
      </c>
      <c r="AN33" s="40">
        <v>4.59</v>
      </c>
      <c r="AO33" s="40">
        <v>9.18</v>
      </c>
      <c r="AP33" s="40">
        <v>12.55</v>
      </c>
      <c r="AQ33" s="40">
        <v>4.59</v>
      </c>
      <c r="AR33" s="42">
        <v>122.7</v>
      </c>
      <c r="AS33" s="43">
        <v>3681</v>
      </c>
      <c r="AT33" s="43">
        <v>3681</v>
      </c>
      <c r="AU33" s="44">
        <v>0</v>
      </c>
      <c r="AV33" s="34"/>
      <c r="AW33" s="34"/>
      <c r="AX33" s="34"/>
      <c r="AY33" s="34"/>
      <c r="AZ33" s="34"/>
      <c r="BA33" s="34"/>
      <c r="BB33" s="34"/>
      <c r="BC33" s="34"/>
      <c r="BD33" s="34"/>
      <c r="BE33" s="34"/>
      <c r="BF33" s="34"/>
      <c r="BG33" s="34"/>
      <c r="BH33" s="34"/>
      <c r="BI33" s="34"/>
      <c r="BJ33" s="34"/>
      <c r="BK33" s="34"/>
    </row>
    <row r="34" spans="1:63">
      <c r="A34" s="39" t="s">
        <v>24</v>
      </c>
      <c r="B34" s="40">
        <v>77.98</v>
      </c>
      <c r="C34" s="40">
        <v>3.83</v>
      </c>
      <c r="D34" s="40">
        <v>7.8</v>
      </c>
      <c r="E34" s="40">
        <v>8.66</v>
      </c>
      <c r="F34" s="40">
        <v>3.5</v>
      </c>
      <c r="G34" s="42">
        <v>101.77</v>
      </c>
      <c r="H34" s="43">
        <v>3053.1</v>
      </c>
      <c r="I34" s="43">
        <v>3053.1</v>
      </c>
      <c r="J34" s="44">
        <v>0</v>
      </c>
      <c r="K34" s="34"/>
      <c r="L34" s="39" t="s">
        <v>24</v>
      </c>
      <c r="M34" s="40">
        <v>68.400000000000006</v>
      </c>
      <c r="N34" s="41">
        <v>0</v>
      </c>
      <c r="O34" s="41">
        <v>0</v>
      </c>
      <c r="P34" s="41">
        <v>3</v>
      </c>
      <c r="Q34" s="45">
        <v>71.400000000000006</v>
      </c>
      <c r="R34" s="43">
        <v>2142</v>
      </c>
      <c r="S34" s="43">
        <v>2142</v>
      </c>
      <c r="T34" s="44">
        <v>0</v>
      </c>
      <c r="U34" s="34"/>
      <c r="V34" s="46" t="s">
        <v>24</v>
      </c>
      <c r="W34" s="40">
        <v>30</v>
      </c>
      <c r="X34" s="47"/>
      <c r="Y34" s="47"/>
      <c r="Z34" s="48"/>
      <c r="AA34" s="43">
        <v>30</v>
      </c>
      <c r="AB34" s="43">
        <v>90</v>
      </c>
      <c r="AC34" s="34"/>
      <c r="AD34" s="46" t="s">
        <v>24</v>
      </c>
      <c r="AE34" s="40">
        <v>30</v>
      </c>
      <c r="AF34" s="47"/>
      <c r="AG34" s="47"/>
      <c r="AH34" s="48"/>
      <c r="AI34" s="43">
        <v>30</v>
      </c>
      <c r="AJ34" s="43">
        <v>90</v>
      </c>
      <c r="AK34" s="34"/>
      <c r="AL34" s="46" t="s">
        <v>24</v>
      </c>
      <c r="AM34" s="40">
        <v>91.79</v>
      </c>
      <c r="AN34" s="40">
        <v>4.59</v>
      </c>
      <c r="AO34" s="40">
        <v>9.18</v>
      </c>
      <c r="AP34" s="40">
        <v>11.18</v>
      </c>
      <c r="AQ34" s="40">
        <v>4.59</v>
      </c>
      <c r="AR34" s="42">
        <v>121.33000000000001</v>
      </c>
      <c r="AS34" s="43">
        <v>3639.9</v>
      </c>
      <c r="AT34" s="43">
        <v>3639.9</v>
      </c>
      <c r="AU34" s="44">
        <v>0</v>
      </c>
      <c r="AV34" s="34"/>
      <c r="AW34" s="34"/>
      <c r="AX34" s="34"/>
      <c r="AY34" s="34"/>
      <c r="AZ34" s="34"/>
      <c r="BA34" s="34"/>
      <c r="BB34" s="34"/>
      <c r="BC34" s="34"/>
      <c r="BD34" s="34"/>
      <c r="BE34" s="34"/>
      <c r="BF34" s="34"/>
      <c r="BG34" s="34"/>
      <c r="BH34" s="34"/>
      <c r="BI34" s="34"/>
      <c r="BJ34" s="34"/>
      <c r="BK34" s="34"/>
    </row>
    <row r="35" spans="1:63">
      <c r="A35" s="39" t="s">
        <v>25</v>
      </c>
      <c r="B35" s="40">
        <v>79.78</v>
      </c>
      <c r="C35" s="40">
        <v>3</v>
      </c>
      <c r="D35" s="40">
        <v>7.88</v>
      </c>
      <c r="E35" s="40">
        <v>9.48</v>
      </c>
      <c r="F35" s="40">
        <v>3.94</v>
      </c>
      <c r="G35" s="42">
        <v>104.08</v>
      </c>
      <c r="H35" s="43">
        <v>3122.4</v>
      </c>
      <c r="I35" s="43">
        <v>3122.4</v>
      </c>
      <c r="J35" s="44">
        <v>0</v>
      </c>
      <c r="K35" s="34"/>
      <c r="L35" s="39" t="s">
        <v>25</v>
      </c>
      <c r="M35" s="40">
        <v>69.900000000000006</v>
      </c>
      <c r="N35" s="41">
        <v>6.9</v>
      </c>
      <c r="O35" s="41">
        <v>3.3</v>
      </c>
      <c r="P35" s="41">
        <v>3.3</v>
      </c>
      <c r="Q35" s="45">
        <v>83.4</v>
      </c>
      <c r="R35" s="43">
        <v>2502</v>
      </c>
      <c r="S35" s="43">
        <v>2502</v>
      </c>
      <c r="T35" s="44">
        <v>0</v>
      </c>
      <c r="U35" s="34"/>
      <c r="V35" s="46" t="s">
        <v>25</v>
      </c>
      <c r="W35" s="40">
        <v>30</v>
      </c>
      <c r="X35" s="47"/>
      <c r="Y35" s="47"/>
      <c r="Z35" s="48"/>
      <c r="AA35" s="43">
        <v>30</v>
      </c>
      <c r="AB35" s="43">
        <v>90</v>
      </c>
      <c r="AC35" s="34"/>
      <c r="AD35" s="46" t="s">
        <v>25</v>
      </c>
      <c r="AE35" s="40">
        <v>30</v>
      </c>
      <c r="AF35" s="47"/>
      <c r="AG35" s="47"/>
      <c r="AH35" s="48"/>
      <c r="AI35" s="43">
        <v>30</v>
      </c>
      <c r="AJ35" s="43">
        <v>90</v>
      </c>
      <c r="AK35" s="34"/>
      <c r="AL35" s="46" t="s">
        <v>25</v>
      </c>
      <c r="AM35" s="40">
        <v>91.79</v>
      </c>
      <c r="AN35" s="40">
        <v>4.37</v>
      </c>
      <c r="AO35" s="40">
        <v>8.74</v>
      </c>
      <c r="AP35" s="40">
        <v>10.34</v>
      </c>
      <c r="AQ35" s="40">
        <v>4.37</v>
      </c>
      <c r="AR35" s="42">
        <v>119.61000000000001</v>
      </c>
      <c r="AS35" s="43">
        <v>3588.3</v>
      </c>
      <c r="AT35" s="43">
        <v>3588.3</v>
      </c>
      <c r="AU35" s="44">
        <v>0</v>
      </c>
      <c r="AV35" s="34"/>
      <c r="AW35" s="34"/>
      <c r="AX35" s="34"/>
      <c r="AY35" s="34"/>
      <c r="AZ35" s="34"/>
      <c r="BA35" s="34"/>
      <c r="BB35" s="34"/>
      <c r="BC35" s="34"/>
      <c r="BD35" s="34"/>
      <c r="BE35" s="34"/>
      <c r="BF35" s="34"/>
      <c r="BG35" s="34"/>
      <c r="BH35" s="34"/>
      <c r="BI35" s="34"/>
      <c r="BJ35" s="34"/>
      <c r="BK35" s="34"/>
    </row>
    <row r="36" spans="1:63">
      <c r="A36" s="39" t="s">
        <v>65</v>
      </c>
      <c r="B36" s="40">
        <v>79.180000000000007</v>
      </c>
      <c r="C36" s="40">
        <v>5.54</v>
      </c>
      <c r="D36" s="40">
        <v>7.92</v>
      </c>
      <c r="E36" s="40">
        <v>7.92</v>
      </c>
      <c r="F36" s="40">
        <v>3.96</v>
      </c>
      <c r="G36" s="42">
        <v>104.52000000000001</v>
      </c>
      <c r="H36" s="43">
        <v>3135.6</v>
      </c>
      <c r="I36" s="43">
        <v>3135.6</v>
      </c>
      <c r="J36" s="44">
        <v>0</v>
      </c>
      <c r="K36" s="34"/>
      <c r="L36" s="39" t="s">
        <v>26</v>
      </c>
      <c r="M36" s="40">
        <v>73.2</v>
      </c>
      <c r="N36" s="41">
        <v>7.2</v>
      </c>
      <c r="O36" s="41">
        <v>3.6</v>
      </c>
      <c r="P36" s="41">
        <v>3.6</v>
      </c>
      <c r="Q36" s="45">
        <v>87.6</v>
      </c>
      <c r="R36" s="43">
        <v>2628</v>
      </c>
      <c r="S36" s="43">
        <v>2628</v>
      </c>
      <c r="T36" s="44">
        <v>0</v>
      </c>
      <c r="U36" s="34"/>
      <c r="V36" s="46" t="s">
        <v>26</v>
      </c>
      <c r="W36" s="40">
        <v>28.5</v>
      </c>
      <c r="X36" s="47"/>
      <c r="Y36" s="47"/>
      <c r="Z36" s="48"/>
      <c r="AA36" s="43">
        <v>28.5</v>
      </c>
      <c r="AB36" s="43">
        <v>85.5</v>
      </c>
      <c r="AC36" s="34"/>
      <c r="AD36" s="46" t="s">
        <v>26</v>
      </c>
      <c r="AE36" s="40">
        <v>28.5</v>
      </c>
      <c r="AF36" s="47"/>
      <c r="AG36" s="47"/>
      <c r="AH36" s="48"/>
      <c r="AI36" s="43">
        <v>28.5</v>
      </c>
      <c r="AJ36" s="43">
        <v>85.5</v>
      </c>
      <c r="AK36" s="34"/>
      <c r="AL36" s="46" t="s">
        <v>65</v>
      </c>
      <c r="AM36" s="40">
        <v>91.79</v>
      </c>
      <c r="AN36" s="40">
        <v>4.59</v>
      </c>
      <c r="AO36" s="40">
        <v>9.18</v>
      </c>
      <c r="AP36" s="40">
        <v>9.18</v>
      </c>
      <c r="AQ36" s="40">
        <v>4.59</v>
      </c>
      <c r="AR36" s="42">
        <v>119.33000000000001</v>
      </c>
      <c r="AS36" s="43">
        <v>3579.9</v>
      </c>
      <c r="AT36" s="43">
        <v>3579.9</v>
      </c>
      <c r="AU36" s="44">
        <v>0</v>
      </c>
      <c r="AV36" s="34"/>
      <c r="AW36" s="34"/>
      <c r="AX36" s="34"/>
      <c r="AY36" s="34"/>
      <c r="AZ36" s="34"/>
      <c r="BA36" s="34"/>
      <c r="BB36" s="34"/>
      <c r="BC36" s="34"/>
      <c r="BD36" s="34"/>
      <c r="BE36" s="34"/>
      <c r="BF36" s="34"/>
      <c r="BG36" s="34"/>
      <c r="BH36" s="34"/>
      <c r="BI36" s="34"/>
      <c r="BJ36" s="34"/>
      <c r="BK36" s="34"/>
    </row>
    <row r="37" spans="1:63" ht="15" customHeight="1">
      <c r="A37" s="39" t="s">
        <v>27</v>
      </c>
      <c r="B37" s="40">
        <v>76.8</v>
      </c>
      <c r="C37" s="40">
        <v>3.84</v>
      </c>
      <c r="D37" s="40">
        <v>5.35</v>
      </c>
      <c r="E37" s="40">
        <v>11</v>
      </c>
      <c r="F37" s="40">
        <v>3.84</v>
      </c>
      <c r="G37" s="42">
        <v>100.83</v>
      </c>
      <c r="H37" s="43">
        <v>3024.9</v>
      </c>
      <c r="I37" s="43">
        <v>3024.9</v>
      </c>
      <c r="J37" s="44">
        <v>0</v>
      </c>
      <c r="K37" s="34"/>
      <c r="L37" s="39" t="s">
        <v>27</v>
      </c>
      <c r="M37" s="40">
        <v>67.8</v>
      </c>
      <c r="N37" s="41">
        <v>3.39</v>
      </c>
      <c r="O37" s="41">
        <v>3.39</v>
      </c>
      <c r="P37" s="41">
        <v>3.39</v>
      </c>
      <c r="Q37" s="45">
        <v>77.97</v>
      </c>
      <c r="R37" s="43">
        <v>2339.1</v>
      </c>
      <c r="S37" s="43">
        <v>2339.1</v>
      </c>
      <c r="T37" s="44">
        <v>0</v>
      </c>
      <c r="U37" s="34"/>
      <c r="V37" s="46" t="s">
        <v>27</v>
      </c>
      <c r="W37" s="40">
        <v>30</v>
      </c>
      <c r="X37" s="47"/>
      <c r="Y37" s="47"/>
      <c r="Z37" s="48"/>
      <c r="AA37" s="43">
        <v>30</v>
      </c>
      <c r="AB37" s="43">
        <v>90</v>
      </c>
      <c r="AC37" s="34"/>
      <c r="AD37" s="46" t="s">
        <v>27</v>
      </c>
      <c r="AE37" s="40">
        <v>30</v>
      </c>
      <c r="AF37" s="47"/>
      <c r="AG37" s="47"/>
      <c r="AH37" s="48"/>
      <c r="AI37" s="43">
        <v>30</v>
      </c>
      <c r="AJ37" s="43">
        <v>90</v>
      </c>
      <c r="AK37" s="34"/>
      <c r="AL37" s="46" t="s">
        <v>27</v>
      </c>
      <c r="AM37" s="40">
        <v>91.79</v>
      </c>
      <c r="AN37" s="40">
        <v>4.59</v>
      </c>
      <c r="AO37" s="40">
        <v>9.18</v>
      </c>
      <c r="AP37" s="40">
        <v>18.36</v>
      </c>
      <c r="AQ37" s="40">
        <v>4.59</v>
      </c>
      <c r="AR37" s="42">
        <v>128.51</v>
      </c>
      <c r="AS37" s="43">
        <v>3855.3</v>
      </c>
      <c r="AT37" s="43">
        <v>3855.3</v>
      </c>
      <c r="AU37" s="44">
        <v>0</v>
      </c>
      <c r="AV37" s="34"/>
      <c r="AW37" s="34"/>
      <c r="AX37" s="34"/>
      <c r="AY37" s="34"/>
      <c r="AZ37" s="34"/>
      <c r="BA37" s="34"/>
      <c r="BB37" s="34"/>
      <c r="BC37" s="34"/>
      <c r="BD37" s="34"/>
      <c r="BE37" s="34"/>
      <c r="BF37" s="34"/>
      <c r="BG37" s="34"/>
      <c r="BH37" s="34"/>
      <c r="BI37" s="34"/>
      <c r="BJ37" s="34"/>
      <c r="BK37" s="34"/>
    </row>
    <row r="38" spans="1:63" ht="15" customHeight="1" thickBot="1">
      <c r="A38" s="50" t="s">
        <v>28</v>
      </c>
      <c r="B38" s="51">
        <v>82.66</v>
      </c>
      <c r="C38" s="51">
        <v>3.83</v>
      </c>
      <c r="D38" s="51">
        <v>7.07</v>
      </c>
      <c r="E38" s="51">
        <v>5.67</v>
      </c>
      <c r="F38" s="51">
        <v>3.83</v>
      </c>
      <c r="G38" s="53">
        <v>103.06</v>
      </c>
      <c r="H38" s="54">
        <v>3091.8</v>
      </c>
      <c r="I38" s="54">
        <v>3091.8</v>
      </c>
      <c r="J38" s="55">
        <v>0</v>
      </c>
      <c r="K38" s="34"/>
      <c r="L38" s="50" t="s">
        <v>28</v>
      </c>
      <c r="M38" s="51">
        <v>73.400000000000006</v>
      </c>
      <c r="N38" s="52">
        <v>0</v>
      </c>
      <c r="O38" s="52">
        <v>3.41</v>
      </c>
      <c r="P38" s="52">
        <v>3.67</v>
      </c>
      <c r="Q38" s="56">
        <v>80.48</v>
      </c>
      <c r="R38" s="54">
        <v>2414.4</v>
      </c>
      <c r="S38" s="54">
        <v>2414.4</v>
      </c>
      <c r="T38" s="55">
        <v>0</v>
      </c>
      <c r="U38" s="34"/>
      <c r="V38" s="57" t="s">
        <v>28</v>
      </c>
      <c r="W38" s="51">
        <v>0</v>
      </c>
      <c r="X38" s="58"/>
      <c r="Y38" s="58"/>
      <c r="Z38" s="59"/>
      <c r="AA38" s="54">
        <v>0</v>
      </c>
      <c r="AB38" s="54">
        <v>0</v>
      </c>
      <c r="AC38" s="34"/>
      <c r="AD38" s="57" t="s">
        <v>28</v>
      </c>
      <c r="AE38" s="51">
        <v>0</v>
      </c>
      <c r="AF38" s="58"/>
      <c r="AG38" s="58"/>
      <c r="AH38" s="59"/>
      <c r="AI38" s="54">
        <v>0</v>
      </c>
      <c r="AJ38" s="54">
        <v>0</v>
      </c>
      <c r="AK38" s="34"/>
      <c r="AL38" s="57" t="s">
        <v>28</v>
      </c>
      <c r="AM38" s="51">
        <v>91.79</v>
      </c>
      <c r="AN38" s="51">
        <v>3.83</v>
      </c>
      <c r="AO38" s="51">
        <v>7.07</v>
      </c>
      <c r="AP38" s="51">
        <v>5.67</v>
      </c>
      <c r="AQ38" s="51">
        <v>3.83</v>
      </c>
      <c r="AR38" s="53">
        <v>112.19</v>
      </c>
      <c r="AS38" s="54">
        <v>3365.7</v>
      </c>
      <c r="AT38" s="54">
        <v>3365.7</v>
      </c>
      <c r="AU38" s="55">
        <v>0</v>
      </c>
      <c r="AV38" s="34"/>
      <c r="AW38" s="34"/>
      <c r="AX38" s="34"/>
      <c r="AY38" s="34"/>
      <c r="AZ38" s="34"/>
      <c r="BA38" s="34"/>
      <c r="BB38" s="34"/>
      <c r="BC38" s="34"/>
      <c r="BD38" s="34"/>
      <c r="BE38" s="34"/>
      <c r="BF38" s="34"/>
      <c r="BG38" s="34"/>
      <c r="BH38" s="34"/>
      <c r="BI38" s="34"/>
      <c r="BJ38" s="34"/>
      <c r="BK38" s="34"/>
    </row>
    <row r="39" spans="1:63" ht="23.25" customHeight="1" thickBot="1">
      <c r="A39" s="60" t="s">
        <v>66</v>
      </c>
      <c r="B39" s="61">
        <v>80.620034002485312</v>
      </c>
      <c r="C39" s="62">
        <v>3.9676075376377669</v>
      </c>
      <c r="D39" s="62">
        <v>7.2249547338356033</v>
      </c>
      <c r="E39" s="62">
        <v>11.102474349715683</v>
      </c>
      <c r="F39" s="62">
        <v>3.9671566367060933</v>
      </c>
      <c r="G39" s="63">
        <v>106.88222726038047</v>
      </c>
      <c r="H39" s="64">
        <v>3206.4668178114143</v>
      </c>
      <c r="I39" s="65">
        <v>3205.2810158700945</v>
      </c>
      <c r="J39" s="66">
        <v>3.6995256748117988E-4</v>
      </c>
      <c r="K39" s="67"/>
      <c r="L39" s="60" t="s">
        <v>66</v>
      </c>
      <c r="M39" s="61">
        <v>71.198157924003709</v>
      </c>
      <c r="N39" s="62">
        <v>4.7630440531356202</v>
      </c>
      <c r="O39" s="62">
        <v>3.187883595922151</v>
      </c>
      <c r="P39" s="62">
        <v>3.4865910410874266</v>
      </c>
      <c r="Q39" s="62">
        <v>82.635676614148906</v>
      </c>
      <c r="R39" s="63">
        <v>2479.0702984244676</v>
      </c>
      <c r="S39" s="65">
        <v>2488.8957160328182</v>
      </c>
      <c r="T39" s="66">
        <v>-3.9477016031880252E-3</v>
      </c>
      <c r="U39" s="67"/>
      <c r="V39" s="68" t="s">
        <v>66</v>
      </c>
      <c r="W39" s="64">
        <v>30</v>
      </c>
      <c r="X39" s="69"/>
      <c r="Y39" s="69"/>
      <c r="Z39" s="69"/>
      <c r="AA39" s="62">
        <v>30</v>
      </c>
      <c r="AB39" s="70">
        <v>90</v>
      </c>
      <c r="AC39" s="67"/>
      <c r="AD39" s="60" t="s">
        <v>66</v>
      </c>
      <c r="AE39" s="64">
        <v>29.863684972708029</v>
      </c>
      <c r="AF39" s="69"/>
      <c r="AG39" s="69"/>
      <c r="AH39" s="69"/>
      <c r="AI39" s="62">
        <v>29.863684972708029</v>
      </c>
      <c r="AJ39" s="70">
        <v>89.591054918124073</v>
      </c>
      <c r="AK39" s="67"/>
      <c r="AL39" s="60" t="s">
        <v>66</v>
      </c>
      <c r="AM39" s="61">
        <v>91.789999999999992</v>
      </c>
      <c r="AN39" s="62">
        <v>4.568697233516799</v>
      </c>
      <c r="AO39" s="62">
        <v>8.0941015726481247</v>
      </c>
      <c r="AP39" s="62">
        <v>12.691384812436185</v>
      </c>
      <c r="AQ39" s="62">
        <v>4.5096577390842025</v>
      </c>
      <c r="AR39" s="63">
        <v>121.65384135768532</v>
      </c>
      <c r="AS39" s="64">
        <v>3649.6152407305599</v>
      </c>
      <c r="AT39" s="65">
        <v>3647.1516708411855</v>
      </c>
      <c r="AU39" s="66">
        <v>6.754777732635997E-4</v>
      </c>
      <c r="AV39" s="34"/>
      <c r="AW39" s="34"/>
      <c r="AX39" s="34"/>
      <c r="AY39" s="34"/>
      <c r="AZ39" s="34"/>
      <c r="BA39" s="34"/>
      <c r="BB39" s="34"/>
      <c r="BC39" s="34"/>
      <c r="BD39" s="34"/>
      <c r="BE39" s="34"/>
      <c r="BF39" s="34"/>
      <c r="BG39" s="34"/>
      <c r="BH39" s="34"/>
      <c r="BI39" s="34"/>
      <c r="BJ39" s="34"/>
      <c r="BK39" s="34"/>
    </row>
    <row r="40" spans="1:63">
      <c r="A40" s="128" t="s">
        <v>67</v>
      </c>
      <c r="B40" s="128"/>
      <c r="C40" s="128"/>
      <c r="D40" s="128"/>
      <c r="E40" s="128"/>
      <c r="F40" s="128"/>
      <c r="G40" s="128"/>
      <c r="H40" s="128"/>
      <c r="I40" s="128"/>
      <c r="V40" s="71" t="s">
        <v>68</v>
      </c>
      <c r="Y40" s="71"/>
      <c r="AD40" s="71" t="s">
        <v>68</v>
      </c>
      <c r="AL40" s="129"/>
      <c r="AM40" s="129"/>
      <c r="AN40" s="129"/>
      <c r="AO40" s="129"/>
      <c r="AP40" s="129"/>
      <c r="AQ40" s="129"/>
      <c r="AR40" s="129"/>
      <c r="AS40" s="129"/>
      <c r="AT40" s="129"/>
      <c r="AU40" s="129"/>
      <c r="AV40" s="129"/>
    </row>
    <row r="41" spans="1:63" ht="20.45" customHeight="1">
      <c r="AL41" s="130"/>
      <c r="AM41" s="130"/>
      <c r="AN41" s="130"/>
      <c r="AO41" s="130"/>
      <c r="AP41" s="130"/>
      <c r="AQ41" s="130"/>
      <c r="AR41" s="130"/>
      <c r="AS41" s="130"/>
      <c r="AT41" s="130"/>
      <c r="AU41" s="130"/>
      <c r="AW41" s="72"/>
    </row>
    <row r="42" spans="1:63" ht="15" customHeight="1">
      <c r="AT42" s="73"/>
      <c r="AW42" s="72"/>
    </row>
  </sheetData>
  <printOptions horizontalCentered="1"/>
  <pageMargins left="0" right="0" top="1" bottom="1" header="0.75" footer="0.5"/>
  <pageSetup scale="62" orientation="landscape" r:id="rId1"/>
  <headerFooter alignWithMargins="0">
    <oddFooter>&amp;L&amp;Z&amp;F</oddFooter>
  </headerFooter>
  <colBreaks count="5" manualBreakCount="5">
    <brk id="11" max="43" man="1"/>
    <brk id="21" max="43" man="1"/>
    <brk id="29" max="43" man="1"/>
    <brk id="37" max="43" man="1"/>
    <brk id="15155" min="8" max="47007"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BB42"/>
  <sheetViews>
    <sheetView showGridLines="0" showOutlineSymbols="0" zoomScale="80" zoomScaleNormal="80" workbookViewId="0"/>
  </sheetViews>
  <sheetFormatPr defaultColWidth="11.140625" defaultRowHeight="15.75"/>
  <cols>
    <col min="1" max="1" width="46.85546875" style="2" customWidth="1"/>
    <col min="2" max="2" width="17.42578125" style="2" customWidth="1"/>
    <col min="3" max="3" width="12.5703125" style="2" customWidth="1"/>
    <col min="4" max="5" width="13.7109375" style="2" customWidth="1"/>
    <col min="6" max="6" width="20.5703125" style="2" customWidth="1"/>
    <col min="7" max="7" width="18.85546875" style="2" customWidth="1"/>
    <col min="8" max="8" width="18.28515625" style="2" customWidth="1"/>
    <col min="9" max="9" width="25.28515625" style="2" customWidth="1"/>
    <col min="10" max="10" width="25.42578125" style="2" customWidth="1"/>
    <col min="11" max="11" width="15" style="2" customWidth="1"/>
    <col min="12" max="12" width="3.5703125" style="2" customWidth="1"/>
    <col min="13" max="13" width="46.85546875" style="2" customWidth="1"/>
    <col min="14" max="14" width="12" style="2" customWidth="1"/>
    <col min="15" max="16" width="13.7109375" style="2" customWidth="1"/>
    <col min="17" max="17" width="20.28515625" style="2" customWidth="1"/>
    <col min="18" max="18" width="18.85546875" style="2" customWidth="1"/>
    <col min="19" max="19" width="14.85546875" style="2" customWidth="1"/>
    <col min="20" max="20" width="25.7109375" style="2" customWidth="1"/>
    <col min="21" max="21" width="25.85546875" style="2" customWidth="1"/>
    <col min="22" max="22" width="15" style="2" customWidth="1"/>
    <col min="23" max="23" width="3.5703125" style="2" customWidth="1"/>
    <col min="24" max="24" width="46.85546875" style="2" customWidth="1"/>
    <col min="25" max="25" width="11.85546875" style="2" customWidth="1"/>
    <col min="26" max="27" width="13.7109375" style="2" customWidth="1"/>
    <col min="28" max="29" width="18.85546875" style="2" customWidth="1"/>
    <col min="30" max="30" width="14.5703125" style="2" customWidth="1"/>
    <col min="31" max="31" width="23.140625" style="2" customWidth="1"/>
    <col min="32" max="32" width="3.5703125" style="2" customWidth="1"/>
    <col min="33" max="33" width="46.85546875" style="2" customWidth="1"/>
    <col min="34" max="34" width="11.85546875" style="2" customWidth="1"/>
    <col min="35" max="35" width="13.7109375" style="2" customWidth="1"/>
    <col min="36" max="36" width="15.7109375" style="2" customWidth="1"/>
    <col min="37" max="37" width="20.28515625" style="2" customWidth="1"/>
    <col min="38" max="38" width="18.85546875" style="2" customWidth="1"/>
    <col min="39" max="39" width="12.42578125" style="2" bestFit="1" customWidth="1"/>
    <col min="40" max="40" width="24.5703125" style="2" customWidth="1"/>
    <col min="41" max="41" width="3.5703125" style="2" customWidth="1"/>
    <col min="42" max="42" width="46.85546875" style="2" customWidth="1"/>
    <col min="43" max="43" width="11.85546875" style="2" customWidth="1"/>
    <col min="44" max="46" width="13.7109375" style="2" customWidth="1"/>
    <col min="47" max="47" width="20.85546875" style="2" customWidth="1"/>
    <col min="48" max="48" width="18.85546875" style="2" customWidth="1"/>
    <col min="49" max="49" width="13.28515625" style="2" customWidth="1"/>
    <col min="50" max="50" width="26.28515625" style="2" customWidth="1"/>
    <col min="51" max="51" width="25.42578125" style="2" customWidth="1"/>
    <col min="52" max="52" width="18.28515625" style="2" customWidth="1"/>
    <col min="53" max="16384" width="11.140625" style="2"/>
  </cols>
  <sheetData>
    <row r="1" spans="1:54">
      <c r="A1" s="127" t="s">
        <v>33</v>
      </c>
      <c r="B1" s="127"/>
      <c r="C1" s="127"/>
      <c r="D1" s="127"/>
      <c r="E1" s="127"/>
      <c r="F1" s="127"/>
      <c r="G1" s="127"/>
      <c r="H1" s="127"/>
      <c r="I1" s="127"/>
      <c r="J1" s="127"/>
      <c r="K1" s="127"/>
      <c r="M1" s="127" t="s">
        <v>33</v>
      </c>
      <c r="N1" s="127"/>
      <c r="O1" s="127"/>
      <c r="P1" s="127"/>
      <c r="Q1" s="127"/>
      <c r="R1" s="127"/>
      <c r="S1" s="127"/>
      <c r="T1" s="127"/>
      <c r="U1" s="127"/>
      <c r="V1" s="127"/>
      <c r="X1" s="127" t="s">
        <v>33</v>
      </c>
      <c r="Y1" s="127"/>
      <c r="Z1" s="127"/>
      <c r="AA1" s="127"/>
      <c r="AB1" s="127"/>
      <c r="AC1" s="127"/>
      <c r="AD1" s="127"/>
      <c r="AE1" s="127"/>
      <c r="AG1" s="127" t="s">
        <v>33</v>
      </c>
      <c r="AH1" s="127"/>
      <c r="AI1" s="127"/>
      <c r="AJ1" s="127"/>
      <c r="AK1" s="127"/>
      <c r="AL1" s="127"/>
      <c r="AM1" s="127"/>
      <c r="AN1" s="127"/>
      <c r="AP1" s="127" t="s">
        <v>33</v>
      </c>
      <c r="AQ1" s="127"/>
      <c r="AR1" s="127"/>
      <c r="AS1" s="127"/>
      <c r="AT1" s="127"/>
      <c r="AU1" s="127"/>
      <c r="AV1" s="127"/>
      <c r="AW1" s="127"/>
      <c r="AX1" s="127"/>
      <c r="AY1" s="127"/>
      <c r="AZ1" s="127"/>
    </row>
    <row r="2" spans="1:54">
      <c r="A2" s="127" t="s">
        <v>74</v>
      </c>
      <c r="B2" s="127"/>
      <c r="C2" s="127"/>
      <c r="D2" s="127"/>
      <c r="E2" s="127"/>
      <c r="F2" s="127"/>
      <c r="G2" s="127"/>
      <c r="H2" s="127"/>
      <c r="I2" s="127"/>
      <c r="J2" s="127"/>
      <c r="K2" s="127"/>
      <c r="L2" s="34"/>
      <c r="M2" s="127" t="s">
        <v>74</v>
      </c>
      <c r="N2" s="127"/>
      <c r="O2" s="127"/>
      <c r="P2" s="127"/>
      <c r="Q2" s="127"/>
      <c r="R2" s="127"/>
      <c r="S2" s="127"/>
      <c r="T2" s="127"/>
      <c r="U2" s="127"/>
      <c r="V2" s="127"/>
      <c r="W2" s="34"/>
      <c r="X2" s="127" t="s">
        <v>75</v>
      </c>
      <c r="Y2" s="127"/>
      <c r="Z2" s="127"/>
      <c r="AA2" s="127"/>
      <c r="AB2" s="127"/>
      <c r="AC2" s="127"/>
      <c r="AD2" s="127"/>
      <c r="AE2" s="127"/>
      <c r="AG2" s="127" t="s">
        <v>75</v>
      </c>
      <c r="AH2" s="127"/>
      <c r="AI2" s="127"/>
      <c r="AJ2" s="127"/>
      <c r="AK2" s="127"/>
      <c r="AL2" s="127"/>
      <c r="AM2" s="127"/>
      <c r="AN2" s="127"/>
      <c r="AP2" s="127" t="s">
        <v>74</v>
      </c>
      <c r="AQ2" s="127"/>
      <c r="AR2" s="127"/>
      <c r="AS2" s="127"/>
      <c r="AT2" s="127"/>
      <c r="AU2" s="127"/>
      <c r="AV2" s="127"/>
      <c r="AW2" s="127"/>
      <c r="AX2" s="127"/>
      <c r="AY2" s="127"/>
      <c r="AZ2" s="127"/>
    </row>
    <row r="3" spans="1:54">
      <c r="A3" s="127" t="s">
        <v>34</v>
      </c>
      <c r="B3" s="127"/>
      <c r="C3" s="127"/>
      <c r="D3" s="127"/>
      <c r="E3" s="127"/>
      <c r="F3" s="127"/>
      <c r="G3" s="127"/>
      <c r="H3" s="127"/>
      <c r="I3" s="127"/>
      <c r="J3" s="127"/>
      <c r="K3" s="127"/>
      <c r="L3" s="34"/>
      <c r="M3" s="127" t="s">
        <v>3</v>
      </c>
      <c r="N3" s="127"/>
      <c r="O3" s="127"/>
      <c r="P3" s="127"/>
      <c r="Q3" s="127"/>
      <c r="R3" s="127"/>
      <c r="S3" s="127"/>
      <c r="T3" s="127"/>
      <c r="U3" s="127"/>
      <c r="V3" s="127"/>
      <c r="W3" s="34"/>
      <c r="X3" s="127" t="s">
        <v>35</v>
      </c>
      <c r="Y3" s="127"/>
      <c r="Z3" s="127"/>
      <c r="AA3" s="127"/>
      <c r="AB3" s="127"/>
      <c r="AC3" s="127"/>
      <c r="AD3" s="127"/>
      <c r="AE3" s="127"/>
      <c r="AG3" s="127" t="s">
        <v>36</v>
      </c>
      <c r="AH3" s="127"/>
      <c r="AI3" s="127"/>
      <c r="AJ3" s="127"/>
      <c r="AK3" s="127"/>
      <c r="AL3" s="127"/>
      <c r="AM3" s="127"/>
      <c r="AN3" s="127"/>
      <c r="AP3" s="127" t="s">
        <v>37</v>
      </c>
      <c r="AQ3" s="127"/>
      <c r="AR3" s="127"/>
      <c r="AS3" s="127"/>
      <c r="AT3" s="127"/>
      <c r="AU3" s="127"/>
      <c r="AV3" s="127"/>
      <c r="AW3" s="127"/>
      <c r="AX3" s="127"/>
      <c r="AY3" s="127"/>
      <c r="AZ3" s="127"/>
    </row>
    <row r="4" spans="1:54">
      <c r="A4" s="127"/>
      <c r="B4" s="127"/>
      <c r="C4" s="127"/>
      <c r="D4" s="127"/>
      <c r="E4" s="127"/>
      <c r="F4" s="127"/>
      <c r="G4" s="127"/>
      <c r="H4" s="127"/>
      <c r="I4" s="127"/>
      <c r="J4" s="127"/>
      <c r="K4" s="127"/>
      <c r="L4" s="34"/>
      <c r="M4" s="127"/>
      <c r="N4" s="127"/>
      <c r="O4" s="127"/>
      <c r="P4" s="127"/>
      <c r="Q4" s="127"/>
      <c r="R4" s="127"/>
      <c r="S4" s="127"/>
      <c r="T4" s="127"/>
      <c r="U4" s="127"/>
      <c r="V4" s="127"/>
      <c r="W4" s="34"/>
      <c r="X4" s="127"/>
      <c r="Y4" s="127"/>
      <c r="Z4" s="127"/>
      <c r="AA4" s="127"/>
      <c r="AB4" s="127"/>
      <c r="AC4" s="127"/>
      <c r="AD4" s="127"/>
      <c r="AE4" s="127"/>
      <c r="AG4" s="127"/>
      <c r="AH4" s="127"/>
      <c r="AI4" s="127"/>
      <c r="AJ4" s="127"/>
      <c r="AK4" s="127"/>
      <c r="AL4" s="127"/>
      <c r="AM4" s="127"/>
      <c r="AN4" s="127"/>
      <c r="AP4" s="127"/>
      <c r="AQ4" s="127"/>
      <c r="AR4" s="127"/>
      <c r="AS4" s="127"/>
      <c r="AT4" s="127"/>
      <c r="AU4" s="127"/>
      <c r="AV4" s="127"/>
      <c r="AW4" s="127"/>
      <c r="AX4" s="127"/>
      <c r="AY4" s="127"/>
      <c r="AZ4" s="127"/>
    </row>
    <row r="5" spans="1:54">
      <c r="A5" s="127" t="s">
        <v>20</v>
      </c>
      <c r="B5" s="127"/>
      <c r="C5" s="127"/>
      <c r="D5" s="127"/>
      <c r="E5" s="127"/>
      <c r="F5" s="127"/>
      <c r="G5" s="127"/>
      <c r="H5" s="127"/>
      <c r="I5" s="127"/>
      <c r="J5" s="127"/>
      <c r="K5" s="127"/>
      <c r="L5" s="34"/>
      <c r="M5" s="127" t="s">
        <v>20</v>
      </c>
      <c r="N5" s="127"/>
      <c r="O5" s="127"/>
      <c r="P5" s="127"/>
      <c r="Q5" s="127"/>
      <c r="R5" s="127"/>
      <c r="S5" s="127"/>
      <c r="T5" s="127"/>
      <c r="U5" s="127"/>
      <c r="V5" s="127"/>
      <c r="W5" s="34"/>
      <c r="X5" s="127" t="s">
        <v>20</v>
      </c>
      <c r="Y5" s="127"/>
      <c r="Z5" s="127"/>
      <c r="AA5" s="127"/>
      <c r="AB5" s="127"/>
      <c r="AC5" s="127"/>
      <c r="AD5" s="127"/>
      <c r="AE5" s="127"/>
      <c r="AG5" s="127" t="s">
        <v>20</v>
      </c>
      <c r="AH5" s="127"/>
      <c r="AI5" s="127"/>
      <c r="AJ5" s="127"/>
      <c r="AK5" s="127"/>
      <c r="AL5" s="127"/>
      <c r="AM5" s="127"/>
      <c r="AN5" s="127"/>
      <c r="AP5" s="127" t="s">
        <v>20</v>
      </c>
      <c r="AQ5" s="127"/>
      <c r="AR5" s="127"/>
      <c r="AS5" s="127"/>
      <c r="AT5" s="127"/>
      <c r="AU5" s="127"/>
      <c r="AV5" s="127"/>
      <c r="AW5" s="127"/>
      <c r="AX5" s="127"/>
      <c r="AY5" s="127"/>
      <c r="AZ5" s="127"/>
    </row>
    <row r="6" spans="1:54" ht="16.5" thickBot="1">
      <c r="A6" s="127" t="s">
        <v>38</v>
      </c>
      <c r="B6" s="127"/>
      <c r="C6" s="127"/>
      <c r="D6" s="127"/>
      <c r="E6" s="127"/>
      <c r="F6" s="127"/>
      <c r="G6" s="127"/>
      <c r="H6" s="127"/>
      <c r="I6" s="127"/>
      <c r="J6" s="127"/>
      <c r="K6" s="127"/>
      <c r="L6" s="34"/>
      <c r="M6" s="127" t="s">
        <v>38</v>
      </c>
      <c r="N6" s="127"/>
      <c r="O6" s="127"/>
      <c r="P6" s="127"/>
      <c r="Q6" s="127"/>
      <c r="R6" s="127"/>
      <c r="S6" s="127"/>
      <c r="T6" s="127"/>
      <c r="U6" s="127"/>
      <c r="V6" s="127"/>
      <c r="W6" s="34"/>
      <c r="X6" s="127" t="s">
        <v>39</v>
      </c>
      <c r="Y6" s="127"/>
      <c r="Z6" s="127"/>
      <c r="AA6" s="127"/>
      <c r="AB6" s="127"/>
      <c r="AC6" s="127"/>
      <c r="AD6" s="127"/>
      <c r="AE6" s="127"/>
      <c r="AG6" s="127" t="s">
        <v>39</v>
      </c>
      <c r="AH6" s="127"/>
      <c r="AI6" s="127"/>
      <c r="AJ6" s="127"/>
      <c r="AK6" s="127"/>
      <c r="AL6" s="127"/>
      <c r="AM6" s="127"/>
      <c r="AN6" s="127"/>
      <c r="AP6" s="127" t="s">
        <v>38</v>
      </c>
      <c r="AQ6" s="127"/>
      <c r="AR6" s="127"/>
      <c r="AS6" s="127"/>
      <c r="AT6" s="127"/>
      <c r="AU6" s="127"/>
      <c r="AV6" s="127"/>
      <c r="AW6" s="127"/>
      <c r="AX6" s="127"/>
      <c r="AY6" s="127"/>
      <c r="AZ6" s="127"/>
    </row>
    <row r="7" spans="1:54">
      <c r="A7" s="75"/>
      <c r="B7" s="76"/>
      <c r="C7" s="77"/>
      <c r="D7" s="77"/>
      <c r="E7" s="77"/>
      <c r="F7" s="77"/>
      <c r="G7" s="78"/>
      <c r="H7" s="79"/>
      <c r="I7" s="8" t="s">
        <v>76</v>
      </c>
      <c r="J7" s="8" t="s">
        <v>40</v>
      </c>
      <c r="K7" s="80"/>
      <c r="L7" s="34"/>
      <c r="M7" s="75"/>
      <c r="N7" s="76"/>
      <c r="O7" s="77"/>
      <c r="P7" s="77"/>
      <c r="Q7" s="77"/>
      <c r="R7" s="77"/>
      <c r="S7" s="79"/>
      <c r="T7" s="8" t="s">
        <v>76</v>
      </c>
      <c r="U7" s="8" t="s">
        <v>40</v>
      </c>
      <c r="V7" s="80"/>
      <c r="W7" s="34"/>
      <c r="X7" s="75"/>
      <c r="Y7" s="76"/>
      <c r="Z7" s="77"/>
      <c r="AA7" s="77"/>
      <c r="AB7" s="77"/>
      <c r="AC7" s="78"/>
      <c r="AD7" s="80"/>
      <c r="AE7" s="80"/>
      <c r="AG7" s="4"/>
      <c r="AH7" s="12"/>
      <c r="AI7" s="13"/>
      <c r="AJ7" s="13"/>
      <c r="AK7" s="13"/>
      <c r="AL7" s="14"/>
      <c r="AM7" s="10"/>
      <c r="AN7" s="10"/>
      <c r="AP7" s="4"/>
      <c r="AQ7" s="12"/>
      <c r="AR7" s="13"/>
      <c r="AS7" s="13"/>
      <c r="AT7" s="13"/>
      <c r="AU7" s="13"/>
      <c r="AV7" s="14"/>
      <c r="AW7" s="7"/>
      <c r="AX7" s="8" t="s">
        <v>76</v>
      </c>
      <c r="AY7" s="8" t="s">
        <v>40</v>
      </c>
      <c r="AZ7" s="10"/>
    </row>
    <row r="8" spans="1:54">
      <c r="A8" s="81"/>
      <c r="B8" s="82"/>
      <c r="C8" s="83" t="s">
        <v>69</v>
      </c>
      <c r="D8" s="83" t="s">
        <v>41</v>
      </c>
      <c r="E8" s="83" t="s">
        <v>41</v>
      </c>
      <c r="F8" s="83" t="s">
        <v>42</v>
      </c>
      <c r="G8" s="84"/>
      <c r="H8" s="85"/>
      <c r="I8" s="19" t="s">
        <v>43</v>
      </c>
      <c r="J8" s="19" t="s">
        <v>43</v>
      </c>
      <c r="K8" s="20" t="s">
        <v>44</v>
      </c>
      <c r="L8" s="34"/>
      <c r="M8" s="81"/>
      <c r="N8" s="82"/>
      <c r="O8" s="83" t="s">
        <v>69</v>
      </c>
      <c r="P8" s="83" t="s">
        <v>41</v>
      </c>
      <c r="Q8" s="83" t="s">
        <v>42</v>
      </c>
      <c r="R8" s="83"/>
      <c r="S8" s="85"/>
      <c r="T8" s="19" t="s">
        <v>43</v>
      </c>
      <c r="U8" s="19" t="s">
        <v>43</v>
      </c>
      <c r="V8" s="20" t="s">
        <v>44</v>
      </c>
      <c r="W8" s="34"/>
      <c r="X8" s="81"/>
      <c r="Y8" s="82"/>
      <c r="Z8" s="83" t="s">
        <v>69</v>
      </c>
      <c r="AA8" s="83" t="s">
        <v>41</v>
      </c>
      <c r="AB8" s="83" t="s">
        <v>42</v>
      </c>
      <c r="AC8" s="84"/>
      <c r="AD8" s="20"/>
      <c r="AE8" s="20" t="s">
        <v>76</v>
      </c>
      <c r="AG8" s="15"/>
      <c r="AH8" s="16"/>
      <c r="AI8" s="17" t="s">
        <v>69</v>
      </c>
      <c r="AJ8" s="17" t="s">
        <v>41</v>
      </c>
      <c r="AK8" s="17" t="s">
        <v>42</v>
      </c>
      <c r="AL8" s="21"/>
      <c r="AM8" s="19"/>
      <c r="AN8" s="19" t="s">
        <v>76</v>
      </c>
      <c r="AP8" s="15"/>
      <c r="AQ8" s="16"/>
      <c r="AR8" s="17" t="s">
        <v>69</v>
      </c>
      <c r="AS8" s="17" t="s">
        <v>41</v>
      </c>
      <c r="AT8" s="17" t="s">
        <v>41</v>
      </c>
      <c r="AU8" s="17" t="s">
        <v>42</v>
      </c>
      <c r="AV8" s="21"/>
      <c r="AW8" s="18"/>
      <c r="AX8" s="19" t="s">
        <v>43</v>
      </c>
      <c r="AY8" s="19" t="s">
        <v>43</v>
      </c>
      <c r="AZ8" s="19" t="s">
        <v>44</v>
      </c>
    </row>
    <row r="9" spans="1:54">
      <c r="A9" s="81"/>
      <c r="B9" s="82"/>
      <c r="C9" s="83" t="s">
        <v>70</v>
      </c>
      <c r="D9" s="83" t="s">
        <v>45</v>
      </c>
      <c r="E9" s="83" t="s">
        <v>46</v>
      </c>
      <c r="F9" s="83" t="s">
        <v>47</v>
      </c>
      <c r="G9" s="84" t="s">
        <v>48</v>
      </c>
      <c r="H9" s="85"/>
      <c r="I9" s="19" t="s">
        <v>49</v>
      </c>
      <c r="J9" s="19" t="s">
        <v>49</v>
      </c>
      <c r="K9" s="20" t="s">
        <v>50</v>
      </c>
      <c r="L9" s="34"/>
      <c r="M9" s="81"/>
      <c r="N9" s="82"/>
      <c r="O9" s="83" t="s">
        <v>70</v>
      </c>
      <c r="P9" s="83" t="s">
        <v>45</v>
      </c>
      <c r="Q9" s="83" t="s">
        <v>47</v>
      </c>
      <c r="R9" s="83" t="s">
        <v>48</v>
      </c>
      <c r="S9" s="85"/>
      <c r="T9" s="19" t="s">
        <v>49</v>
      </c>
      <c r="U9" s="19" t="s">
        <v>49</v>
      </c>
      <c r="V9" s="20" t="s">
        <v>50</v>
      </c>
      <c r="W9" s="34"/>
      <c r="X9" s="81"/>
      <c r="Y9" s="82"/>
      <c r="Z9" s="83" t="s">
        <v>70</v>
      </c>
      <c r="AA9" s="83" t="s">
        <v>45</v>
      </c>
      <c r="AB9" s="83" t="s">
        <v>47</v>
      </c>
      <c r="AC9" s="84" t="s">
        <v>48</v>
      </c>
      <c r="AD9" s="20"/>
      <c r="AE9" s="20" t="s">
        <v>4</v>
      </c>
      <c r="AG9" s="15"/>
      <c r="AH9" s="16"/>
      <c r="AI9" s="17" t="s">
        <v>70</v>
      </c>
      <c r="AJ9" s="17" t="s">
        <v>45</v>
      </c>
      <c r="AK9" s="17" t="s">
        <v>47</v>
      </c>
      <c r="AL9" s="21" t="s">
        <v>48</v>
      </c>
      <c r="AM9" s="19"/>
      <c r="AN9" s="19" t="s">
        <v>4</v>
      </c>
      <c r="AP9" s="15"/>
      <c r="AQ9" s="16"/>
      <c r="AR9" s="17" t="s">
        <v>70</v>
      </c>
      <c r="AS9" s="17" t="s">
        <v>45</v>
      </c>
      <c r="AT9" s="17" t="s">
        <v>46</v>
      </c>
      <c r="AU9" s="17" t="s">
        <v>47</v>
      </c>
      <c r="AV9" s="21" t="s">
        <v>48</v>
      </c>
      <c r="AW9" s="18" t="s">
        <v>2</v>
      </c>
      <c r="AX9" s="19" t="s">
        <v>49</v>
      </c>
      <c r="AY9" s="19" t="s">
        <v>49</v>
      </c>
      <c r="AZ9" s="19" t="s">
        <v>50</v>
      </c>
    </row>
    <row r="10" spans="1:54" ht="16.5" thickBot="1">
      <c r="A10" s="86" t="s">
        <v>52</v>
      </c>
      <c r="B10" s="87" t="s">
        <v>1</v>
      </c>
      <c r="C10" s="88" t="s">
        <v>50</v>
      </c>
      <c r="D10" s="88" t="s">
        <v>53</v>
      </c>
      <c r="E10" s="88" t="s">
        <v>50</v>
      </c>
      <c r="F10" s="88" t="s">
        <v>50</v>
      </c>
      <c r="G10" s="89" t="s">
        <v>50</v>
      </c>
      <c r="H10" s="90" t="s">
        <v>2</v>
      </c>
      <c r="I10" s="26" t="s">
        <v>54</v>
      </c>
      <c r="J10" s="26" t="s">
        <v>54</v>
      </c>
      <c r="K10" s="91" t="s">
        <v>55</v>
      </c>
      <c r="L10" s="34"/>
      <c r="M10" s="86" t="s">
        <v>52</v>
      </c>
      <c r="N10" s="87" t="s">
        <v>1</v>
      </c>
      <c r="O10" s="88" t="s">
        <v>50</v>
      </c>
      <c r="P10" s="88" t="s">
        <v>53</v>
      </c>
      <c r="Q10" s="88" t="s">
        <v>50</v>
      </c>
      <c r="R10" s="88" t="s">
        <v>50</v>
      </c>
      <c r="S10" s="90" t="s">
        <v>2</v>
      </c>
      <c r="T10" s="26" t="s">
        <v>54</v>
      </c>
      <c r="U10" s="26" t="s">
        <v>54</v>
      </c>
      <c r="V10" s="91" t="s">
        <v>55</v>
      </c>
      <c r="W10" s="34"/>
      <c r="X10" s="86" t="s">
        <v>52</v>
      </c>
      <c r="Y10" s="87" t="s">
        <v>1</v>
      </c>
      <c r="Z10" s="88" t="s">
        <v>50</v>
      </c>
      <c r="AA10" s="88" t="s">
        <v>53</v>
      </c>
      <c r="AB10" s="88" t="s">
        <v>50</v>
      </c>
      <c r="AC10" s="89" t="s">
        <v>50</v>
      </c>
      <c r="AD10" s="91" t="s">
        <v>2</v>
      </c>
      <c r="AE10" s="91" t="s">
        <v>49</v>
      </c>
      <c r="AG10" s="22" t="s">
        <v>52</v>
      </c>
      <c r="AH10" s="23" t="s">
        <v>1</v>
      </c>
      <c r="AI10" s="24" t="s">
        <v>50</v>
      </c>
      <c r="AJ10" s="24" t="s">
        <v>53</v>
      </c>
      <c r="AK10" s="24" t="s">
        <v>50</v>
      </c>
      <c r="AL10" s="27" t="s">
        <v>50</v>
      </c>
      <c r="AM10" s="26" t="s">
        <v>2</v>
      </c>
      <c r="AN10" s="26" t="s">
        <v>49</v>
      </c>
      <c r="AP10" s="22" t="s">
        <v>52</v>
      </c>
      <c r="AQ10" s="23" t="s">
        <v>1</v>
      </c>
      <c r="AR10" s="24" t="s">
        <v>50</v>
      </c>
      <c r="AS10" s="24" t="s">
        <v>53</v>
      </c>
      <c r="AT10" s="24" t="s">
        <v>50</v>
      </c>
      <c r="AU10" s="24" t="s">
        <v>50</v>
      </c>
      <c r="AV10" s="27" t="s">
        <v>50</v>
      </c>
      <c r="AW10" s="25"/>
      <c r="AX10" s="26" t="s">
        <v>54</v>
      </c>
      <c r="AY10" s="26" t="s">
        <v>54</v>
      </c>
      <c r="AZ10" s="26" t="s">
        <v>55</v>
      </c>
    </row>
    <row r="11" spans="1:54">
      <c r="A11" s="92" t="s">
        <v>29</v>
      </c>
      <c r="B11" s="29">
        <v>78.84</v>
      </c>
      <c r="C11" s="30">
        <v>236.69</v>
      </c>
      <c r="D11" s="30">
        <v>3.46</v>
      </c>
      <c r="E11" s="30">
        <v>7.88</v>
      </c>
      <c r="F11" s="30">
        <v>63.11</v>
      </c>
      <c r="G11" s="30">
        <v>15.78</v>
      </c>
      <c r="H11" s="31">
        <v>405.75999999999993</v>
      </c>
      <c r="I11" s="32">
        <v>12172.8</v>
      </c>
      <c r="J11" s="93">
        <v>12172.8</v>
      </c>
      <c r="K11" s="94">
        <v>0</v>
      </c>
      <c r="L11" s="34"/>
      <c r="M11" s="28" t="s">
        <v>29</v>
      </c>
      <c r="N11" s="29">
        <v>69.599999999999994</v>
      </c>
      <c r="O11" s="30">
        <v>209.70000000000002</v>
      </c>
      <c r="P11" s="30">
        <v>0</v>
      </c>
      <c r="Q11" s="30">
        <v>14.1</v>
      </c>
      <c r="R11" s="30">
        <v>14.1</v>
      </c>
      <c r="S11" s="31">
        <v>307.50000000000006</v>
      </c>
      <c r="T11" s="32">
        <v>9225</v>
      </c>
      <c r="U11" s="32">
        <v>9243</v>
      </c>
      <c r="V11" s="95">
        <v>-1.9474196689386325E-3</v>
      </c>
      <c r="W11" s="34"/>
      <c r="X11" s="28" t="s">
        <v>29</v>
      </c>
      <c r="Y11" s="29">
        <v>0</v>
      </c>
      <c r="Z11" s="36"/>
      <c r="AA11" s="36"/>
      <c r="AB11" s="36"/>
      <c r="AC11" s="37"/>
      <c r="AD11" s="32">
        <v>0</v>
      </c>
      <c r="AE11" s="32">
        <v>0</v>
      </c>
      <c r="AG11" s="28" t="s">
        <v>29</v>
      </c>
      <c r="AH11" s="29">
        <v>0</v>
      </c>
      <c r="AI11" s="36"/>
      <c r="AJ11" s="36"/>
      <c r="AK11" s="36"/>
      <c r="AL11" s="37"/>
      <c r="AM11" s="32">
        <v>0</v>
      </c>
      <c r="AN11" s="32">
        <v>0</v>
      </c>
      <c r="AO11" s="34"/>
      <c r="AP11" s="28" t="s">
        <v>29</v>
      </c>
      <c r="AQ11" s="29">
        <v>91.79</v>
      </c>
      <c r="AR11" s="30">
        <v>292.63</v>
      </c>
      <c r="AS11" s="30">
        <v>19.22</v>
      </c>
      <c r="AT11" s="29">
        <v>9.18</v>
      </c>
      <c r="AU11" s="30">
        <v>76.88</v>
      </c>
      <c r="AV11" s="30">
        <v>19.22</v>
      </c>
      <c r="AW11" s="31">
        <v>508.91999999999996</v>
      </c>
      <c r="AX11" s="32">
        <v>15267.6</v>
      </c>
      <c r="AY11" s="93">
        <v>15267.6</v>
      </c>
      <c r="AZ11" s="95">
        <v>0</v>
      </c>
      <c r="BA11" s="34"/>
      <c r="BB11" s="34"/>
    </row>
    <row r="12" spans="1:54">
      <c r="A12" s="28" t="s">
        <v>5</v>
      </c>
      <c r="B12" s="40">
        <v>82</v>
      </c>
      <c r="C12" s="41">
        <v>226.4</v>
      </c>
      <c r="D12" s="41">
        <v>15.4</v>
      </c>
      <c r="E12" s="41">
        <v>8.1999999999999993</v>
      </c>
      <c r="F12" s="41">
        <v>19.600000000000001</v>
      </c>
      <c r="G12" s="41">
        <v>15.4</v>
      </c>
      <c r="H12" s="42">
        <v>366.99999999999994</v>
      </c>
      <c r="I12" s="43">
        <v>11010</v>
      </c>
      <c r="J12" s="96">
        <v>11010</v>
      </c>
      <c r="K12" s="97">
        <v>0</v>
      </c>
      <c r="L12" s="34"/>
      <c r="M12" s="46" t="s">
        <v>5</v>
      </c>
      <c r="N12" s="40">
        <v>73.400000000000006</v>
      </c>
      <c r="O12" s="41">
        <v>209.75</v>
      </c>
      <c r="P12" s="41">
        <v>14.15</v>
      </c>
      <c r="Q12" s="41">
        <v>14.15</v>
      </c>
      <c r="R12" s="41">
        <v>14.15</v>
      </c>
      <c r="S12" s="42">
        <v>325.59999999999991</v>
      </c>
      <c r="T12" s="43">
        <v>9768</v>
      </c>
      <c r="U12" s="43">
        <v>9768</v>
      </c>
      <c r="V12" s="97">
        <v>0</v>
      </c>
      <c r="W12" s="34"/>
      <c r="X12" s="46" t="s">
        <v>5</v>
      </c>
      <c r="Y12" s="40">
        <v>0</v>
      </c>
      <c r="Z12" s="47"/>
      <c r="AA12" s="47"/>
      <c r="AB12" s="47"/>
      <c r="AC12" s="48"/>
      <c r="AD12" s="43">
        <v>0</v>
      </c>
      <c r="AE12" s="43">
        <v>0</v>
      </c>
      <c r="AG12" s="46" t="s">
        <v>5</v>
      </c>
      <c r="AH12" s="40">
        <v>0</v>
      </c>
      <c r="AI12" s="47"/>
      <c r="AJ12" s="47"/>
      <c r="AK12" s="47"/>
      <c r="AL12" s="48"/>
      <c r="AM12" s="43">
        <v>0</v>
      </c>
      <c r="AN12" s="43">
        <v>0</v>
      </c>
      <c r="AO12" s="34"/>
      <c r="AP12" s="46" t="s">
        <v>5</v>
      </c>
      <c r="AQ12" s="40">
        <v>91.79</v>
      </c>
      <c r="AR12" s="41">
        <v>384.72</v>
      </c>
      <c r="AS12" s="41">
        <v>23.83</v>
      </c>
      <c r="AT12" s="41">
        <v>9.18</v>
      </c>
      <c r="AU12" s="41">
        <v>50.1</v>
      </c>
      <c r="AV12" s="41">
        <v>23.83</v>
      </c>
      <c r="AW12" s="42">
        <v>583.45000000000005</v>
      </c>
      <c r="AX12" s="43">
        <v>17503.5</v>
      </c>
      <c r="AY12" s="96">
        <v>17503.5</v>
      </c>
      <c r="AZ12" s="97">
        <v>0</v>
      </c>
      <c r="BA12" s="34"/>
      <c r="BB12" s="34"/>
    </row>
    <row r="13" spans="1:54">
      <c r="A13" s="46" t="s">
        <v>6</v>
      </c>
      <c r="B13" s="40">
        <v>79.599999999999994</v>
      </c>
      <c r="C13" s="41">
        <v>238.8</v>
      </c>
      <c r="D13" s="41">
        <v>15.92</v>
      </c>
      <c r="E13" s="41">
        <v>7.96</v>
      </c>
      <c r="F13" s="41">
        <v>63.68</v>
      </c>
      <c r="G13" s="41">
        <v>15.92</v>
      </c>
      <c r="H13" s="42">
        <v>421.88</v>
      </c>
      <c r="I13" s="43">
        <v>12656.4</v>
      </c>
      <c r="J13" s="96">
        <v>12656.4</v>
      </c>
      <c r="K13" s="97">
        <v>0</v>
      </c>
      <c r="L13" s="34"/>
      <c r="M13" s="46" t="s">
        <v>6</v>
      </c>
      <c r="N13" s="40">
        <v>71.599999999999994</v>
      </c>
      <c r="O13" s="41">
        <v>214.8</v>
      </c>
      <c r="P13" s="41">
        <v>28.64</v>
      </c>
      <c r="Q13" s="41">
        <v>14.32</v>
      </c>
      <c r="R13" s="41">
        <v>14.32</v>
      </c>
      <c r="S13" s="42">
        <v>343.67999999999995</v>
      </c>
      <c r="T13" s="43">
        <v>10310.4</v>
      </c>
      <c r="U13" s="43">
        <v>10310.4</v>
      </c>
      <c r="V13" s="97">
        <v>0</v>
      </c>
      <c r="W13" s="34"/>
      <c r="X13" s="46" t="s">
        <v>6</v>
      </c>
      <c r="Y13" s="40">
        <v>30</v>
      </c>
      <c r="Z13" s="47"/>
      <c r="AA13" s="47"/>
      <c r="AB13" s="47"/>
      <c r="AC13" s="48"/>
      <c r="AD13" s="43">
        <v>30</v>
      </c>
      <c r="AE13" s="43">
        <v>90</v>
      </c>
      <c r="AG13" s="46" t="s">
        <v>6</v>
      </c>
      <c r="AH13" s="40">
        <v>30</v>
      </c>
      <c r="AI13" s="47"/>
      <c r="AJ13" s="47"/>
      <c r="AK13" s="47"/>
      <c r="AL13" s="48"/>
      <c r="AM13" s="43">
        <v>30</v>
      </c>
      <c r="AN13" s="43">
        <v>90</v>
      </c>
      <c r="AO13" s="34"/>
      <c r="AP13" s="46" t="s">
        <v>6</v>
      </c>
      <c r="AQ13" s="40">
        <v>91.79</v>
      </c>
      <c r="AR13" s="41">
        <v>340.2</v>
      </c>
      <c r="AS13" s="41">
        <v>21.6</v>
      </c>
      <c r="AT13" s="41">
        <v>9.18</v>
      </c>
      <c r="AU13" s="41">
        <v>86.4</v>
      </c>
      <c r="AV13" s="41">
        <v>21.6</v>
      </c>
      <c r="AW13" s="42">
        <v>570.7700000000001</v>
      </c>
      <c r="AX13" s="43">
        <v>17123.099999999999</v>
      </c>
      <c r="AY13" s="96">
        <v>17123.099999999999</v>
      </c>
      <c r="AZ13" s="97">
        <v>0</v>
      </c>
      <c r="BA13" s="34"/>
      <c r="BB13" s="34"/>
    </row>
    <row r="14" spans="1:54">
      <c r="A14" s="46" t="s">
        <v>56</v>
      </c>
      <c r="B14" s="40">
        <v>78.84</v>
      </c>
      <c r="C14" s="41">
        <v>194.35</v>
      </c>
      <c r="D14" s="41">
        <v>5.5</v>
      </c>
      <c r="E14" s="41">
        <v>6</v>
      </c>
      <c r="F14" s="41">
        <v>8</v>
      </c>
      <c r="G14" s="41">
        <v>3.66</v>
      </c>
      <c r="H14" s="42">
        <v>296.35000000000002</v>
      </c>
      <c r="I14" s="43">
        <v>8890.5</v>
      </c>
      <c r="J14" s="96">
        <v>8890.5</v>
      </c>
      <c r="K14" s="97">
        <v>0</v>
      </c>
      <c r="L14" s="34"/>
      <c r="M14" s="46" t="s">
        <v>7</v>
      </c>
      <c r="N14" s="40">
        <v>69.900000000000006</v>
      </c>
      <c r="O14" s="41">
        <v>199.8</v>
      </c>
      <c r="P14" s="41">
        <v>3.3</v>
      </c>
      <c r="Q14" s="41">
        <v>1.5</v>
      </c>
      <c r="R14" s="41">
        <v>1.8</v>
      </c>
      <c r="S14" s="42">
        <v>276.30000000000007</v>
      </c>
      <c r="T14" s="43">
        <v>8289</v>
      </c>
      <c r="U14" s="43">
        <v>8289</v>
      </c>
      <c r="V14" s="97">
        <v>0</v>
      </c>
      <c r="W14" s="34"/>
      <c r="X14" s="46" t="s">
        <v>7</v>
      </c>
      <c r="Y14" s="40">
        <v>30</v>
      </c>
      <c r="Z14" s="47"/>
      <c r="AA14" s="47"/>
      <c r="AB14" s="47"/>
      <c r="AC14" s="48"/>
      <c r="AD14" s="43">
        <v>30</v>
      </c>
      <c r="AE14" s="43">
        <v>90</v>
      </c>
      <c r="AG14" s="46" t="s">
        <v>7</v>
      </c>
      <c r="AH14" s="40">
        <v>0</v>
      </c>
      <c r="AI14" s="47"/>
      <c r="AJ14" s="47"/>
      <c r="AK14" s="47"/>
      <c r="AL14" s="48"/>
      <c r="AM14" s="43">
        <v>0</v>
      </c>
      <c r="AN14" s="43">
        <v>0</v>
      </c>
      <c r="AO14" s="34"/>
      <c r="AP14" s="46" t="s">
        <v>56</v>
      </c>
      <c r="AQ14" s="40">
        <v>91.79</v>
      </c>
      <c r="AR14" s="41">
        <v>194.35</v>
      </c>
      <c r="AS14" s="41">
        <v>5.5</v>
      </c>
      <c r="AT14" s="41">
        <v>6</v>
      </c>
      <c r="AU14" s="41">
        <v>8</v>
      </c>
      <c r="AV14" s="41">
        <v>3.71</v>
      </c>
      <c r="AW14" s="42">
        <v>309.34999999999997</v>
      </c>
      <c r="AX14" s="43">
        <v>9280.5</v>
      </c>
      <c r="AY14" s="96">
        <v>9280.5</v>
      </c>
      <c r="AZ14" s="97">
        <v>0</v>
      </c>
      <c r="BA14" s="34"/>
      <c r="BB14" s="34"/>
    </row>
    <row r="15" spans="1:54">
      <c r="A15" s="46" t="s">
        <v>8</v>
      </c>
      <c r="B15" s="40">
        <v>79.22</v>
      </c>
      <c r="C15" s="41">
        <v>231.96</v>
      </c>
      <c r="D15" s="41">
        <v>15.46</v>
      </c>
      <c r="E15" s="41">
        <v>7.72</v>
      </c>
      <c r="F15" s="41">
        <v>48.83</v>
      </c>
      <c r="G15" s="41">
        <v>15.46</v>
      </c>
      <c r="H15" s="42">
        <v>398.65</v>
      </c>
      <c r="I15" s="43">
        <v>11959.5</v>
      </c>
      <c r="J15" s="96">
        <v>11959.5</v>
      </c>
      <c r="K15" s="97">
        <v>0</v>
      </c>
      <c r="L15" s="34"/>
      <c r="M15" s="46" t="s">
        <v>8</v>
      </c>
      <c r="N15" s="40">
        <v>68.53</v>
      </c>
      <c r="O15" s="41">
        <v>207.56</v>
      </c>
      <c r="P15" s="41">
        <v>27.41</v>
      </c>
      <c r="Q15" s="41">
        <v>11.75</v>
      </c>
      <c r="R15" s="41">
        <v>13.71</v>
      </c>
      <c r="S15" s="42">
        <v>328.96000000000004</v>
      </c>
      <c r="T15" s="43">
        <v>9868.7999999999993</v>
      </c>
      <c r="U15" s="43">
        <v>9868.7999999999993</v>
      </c>
      <c r="V15" s="97">
        <v>0</v>
      </c>
      <c r="W15" s="34"/>
      <c r="X15" s="46" t="s">
        <v>8</v>
      </c>
      <c r="Y15" s="40">
        <v>30</v>
      </c>
      <c r="Z15" s="47"/>
      <c r="AA15" s="47"/>
      <c r="AB15" s="47"/>
      <c r="AC15" s="48"/>
      <c r="AD15" s="43">
        <v>30</v>
      </c>
      <c r="AE15" s="43">
        <v>90</v>
      </c>
      <c r="AG15" s="46" t="s">
        <v>8</v>
      </c>
      <c r="AH15" s="40">
        <v>30</v>
      </c>
      <c r="AI15" s="47"/>
      <c r="AJ15" s="47"/>
      <c r="AK15" s="47"/>
      <c r="AL15" s="48"/>
      <c r="AM15" s="43">
        <v>30</v>
      </c>
      <c r="AN15" s="43">
        <v>90</v>
      </c>
      <c r="AO15" s="34"/>
      <c r="AP15" s="46" t="s">
        <v>8</v>
      </c>
      <c r="AQ15" s="40">
        <v>91.79</v>
      </c>
      <c r="AR15" s="41">
        <v>458.64</v>
      </c>
      <c r="AS15" s="41">
        <v>4.5</v>
      </c>
      <c r="AT15" s="41">
        <v>9</v>
      </c>
      <c r="AU15" s="41">
        <v>54.86</v>
      </c>
      <c r="AV15" s="41">
        <v>4.5</v>
      </c>
      <c r="AW15" s="42">
        <v>623.29</v>
      </c>
      <c r="AX15" s="43">
        <v>18698.7</v>
      </c>
      <c r="AY15" s="96">
        <v>18698.7</v>
      </c>
      <c r="AZ15" s="97">
        <v>0</v>
      </c>
      <c r="BA15" s="34"/>
      <c r="BB15" s="34"/>
    </row>
    <row r="16" spans="1:54">
      <c r="A16" s="46" t="s">
        <v>57</v>
      </c>
      <c r="B16" s="40">
        <v>81.209999999999994</v>
      </c>
      <c r="C16" s="41">
        <v>243.79</v>
      </c>
      <c r="D16" s="41">
        <v>16.25</v>
      </c>
      <c r="E16" s="41">
        <v>8.1300000000000008</v>
      </c>
      <c r="F16" s="41">
        <v>65</v>
      </c>
      <c r="G16" s="41">
        <v>16.25</v>
      </c>
      <c r="H16" s="42">
        <v>430.63</v>
      </c>
      <c r="I16" s="43">
        <v>12918.9</v>
      </c>
      <c r="J16" s="96">
        <v>12918.9</v>
      </c>
      <c r="K16" s="97">
        <v>0</v>
      </c>
      <c r="L16" s="34"/>
      <c r="M16" s="46" t="s">
        <v>57</v>
      </c>
      <c r="N16" s="40">
        <v>72.03</v>
      </c>
      <c r="O16" s="41">
        <v>216.08</v>
      </c>
      <c r="P16" s="41">
        <v>28.82</v>
      </c>
      <c r="Q16" s="41">
        <v>0</v>
      </c>
      <c r="R16" s="41">
        <v>14.41</v>
      </c>
      <c r="S16" s="42">
        <v>331.34000000000003</v>
      </c>
      <c r="T16" s="43">
        <v>9940.2000000000007</v>
      </c>
      <c r="U16" s="43">
        <v>9940.2000000000007</v>
      </c>
      <c r="V16" s="97">
        <v>0</v>
      </c>
      <c r="W16" s="34"/>
      <c r="X16" s="46" t="s">
        <v>57</v>
      </c>
      <c r="Y16" s="40">
        <v>0</v>
      </c>
      <c r="Z16" s="47"/>
      <c r="AA16" s="47"/>
      <c r="AB16" s="47"/>
      <c r="AC16" s="48"/>
      <c r="AD16" s="43">
        <v>0</v>
      </c>
      <c r="AE16" s="43">
        <v>0</v>
      </c>
      <c r="AG16" s="46" t="s">
        <v>57</v>
      </c>
      <c r="AH16" s="40">
        <v>0</v>
      </c>
      <c r="AI16" s="47"/>
      <c r="AJ16" s="47"/>
      <c r="AK16" s="47"/>
      <c r="AL16" s="48"/>
      <c r="AM16" s="43">
        <v>0</v>
      </c>
      <c r="AN16" s="43">
        <v>0</v>
      </c>
      <c r="AO16" s="34"/>
      <c r="AP16" s="46" t="s">
        <v>57</v>
      </c>
      <c r="AQ16" s="40">
        <v>91.79</v>
      </c>
      <c r="AR16" s="41">
        <v>511.41</v>
      </c>
      <c r="AS16" s="41">
        <v>30.16</v>
      </c>
      <c r="AT16" s="41">
        <v>9.18</v>
      </c>
      <c r="AU16" s="41">
        <v>120.64</v>
      </c>
      <c r="AV16" s="41">
        <v>30.16</v>
      </c>
      <c r="AW16" s="42">
        <v>793.33999999999992</v>
      </c>
      <c r="AX16" s="43">
        <v>23800.2</v>
      </c>
      <c r="AY16" s="96">
        <v>23800.2</v>
      </c>
      <c r="AZ16" s="97">
        <v>0</v>
      </c>
      <c r="BA16" s="34"/>
      <c r="BB16" s="34"/>
    </row>
    <row r="17" spans="1:54">
      <c r="A17" s="46" t="s">
        <v>9</v>
      </c>
      <c r="B17" s="40">
        <v>82.78</v>
      </c>
      <c r="C17" s="41">
        <v>248.33</v>
      </c>
      <c r="D17" s="41">
        <v>16.559999999999999</v>
      </c>
      <c r="E17" s="41">
        <v>4.1500000000000004</v>
      </c>
      <c r="F17" s="41">
        <v>32.89</v>
      </c>
      <c r="G17" s="41">
        <v>16.559999999999999</v>
      </c>
      <c r="H17" s="42">
        <v>401.27</v>
      </c>
      <c r="I17" s="43">
        <v>12038.1</v>
      </c>
      <c r="J17" s="96">
        <v>12038.1</v>
      </c>
      <c r="K17" s="97">
        <v>0</v>
      </c>
      <c r="L17" s="34"/>
      <c r="M17" s="46" t="s">
        <v>9</v>
      </c>
      <c r="N17" s="40">
        <v>73.2</v>
      </c>
      <c r="O17" s="41">
        <v>219.6</v>
      </c>
      <c r="P17" s="41">
        <v>28.8</v>
      </c>
      <c r="Q17" s="41">
        <v>14.64</v>
      </c>
      <c r="R17" s="41">
        <v>14.4</v>
      </c>
      <c r="S17" s="42">
        <v>350.64</v>
      </c>
      <c r="T17" s="43">
        <v>10519.2</v>
      </c>
      <c r="U17" s="43">
        <v>10519.2</v>
      </c>
      <c r="V17" s="97">
        <v>0</v>
      </c>
      <c r="W17" s="34"/>
      <c r="X17" s="46" t="s">
        <v>9</v>
      </c>
      <c r="Y17" s="40">
        <v>30</v>
      </c>
      <c r="Z17" s="47"/>
      <c r="AA17" s="47"/>
      <c r="AB17" s="47"/>
      <c r="AC17" s="48"/>
      <c r="AD17" s="43">
        <v>30</v>
      </c>
      <c r="AE17" s="43">
        <v>90</v>
      </c>
      <c r="AG17" s="46" t="s">
        <v>9</v>
      </c>
      <c r="AH17" s="40">
        <v>30</v>
      </c>
      <c r="AI17" s="47"/>
      <c r="AJ17" s="47"/>
      <c r="AK17" s="47"/>
      <c r="AL17" s="48"/>
      <c r="AM17" s="43">
        <v>30</v>
      </c>
      <c r="AN17" s="43">
        <v>90</v>
      </c>
      <c r="AO17" s="34"/>
      <c r="AP17" s="46" t="s">
        <v>9</v>
      </c>
      <c r="AQ17" s="40">
        <v>91.79</v>
      </c>
      <c r="AR17" s="41">
        <v>239.32</v>
      </c>
      <c r="AS17" s="41">
        <v>16.559999999999999</v>
      </c>
      <c r="AT17" s="41">
        <v>4.1500000000000004</v>
      </c>
      <c r="AU17" s="41">
        <v>32.89</v>
      </c>
      <c r="AV17" s="41">
        <v>16.559999999999999</v>
      </c>
      <c r="AW17" s="42">
        <v>401.27</v>
      </c>
      <c r="AX17" s="43">
        <v>12038.1</v>
      </c>
      <c r="AY17" s="96">
        <v>12038.1</v>
      </c>
      <c r="AZ17" s="97">
        <v>0</v>
      </c>
      <c r="BA17" s="34"/>
      <c r="BB17" s="34"/>
    </row>
    <row r="18" spans="1:54">
      <c r="A18" s="46" t="s">
        <v>58</v>
      </c>
      <c r="B18" s="40">
        <v>82.78</v>
      </c>
      <c r="C18" s="41">
        <v>248.33</v>
      </c>
      <c r="D18" s="41">
        <v>16.559999999999999</v>
      </c>
      <c r="E18" s="41">
        <v>8.2799999999999994</v>
      </c>
      <c r="F18" s="41">
        <v>66.22</v>
      </c>
      <c r="G18" s="41">
        <v>16.559999999999999</v>
      </c>
      <c r="H18" s="42">
        <v>438.72999999999996</v>
      </c>
      <c r="I18" s="43">
        <v>13161.9</v>
      </c>
      <c r="J18" s="96">
        <v>13161.9</v>
      </c>
      <c r="K18" s="97">
        <v>0</v>
      </c>
      <c r="L18" s="34"/>
      <c r="M18" s="46" t="s">
        <v>32</v>
      </c>
      <c r="N18" s="40">
        <v>73.400000000000006</v>
      </c>
      <c r="O18" s="41">
        <v>220.19</v>
      </c>
      <c r="P18" s="41">
        <v>29.36</v>
      </c>
      <c r="Q18" s="41">
        <v>14.68</v>
      </c>
      <c r="R18" s="41">
        <v>14.68</v>
      </c>
      <c r="S18" s="42">
        <v>352.31000000000006</v>
      </c>
      <c r="T18" s="43">
        <v>10569.3</v>
      </c>
      <c r="U18" s="43">
        <v>10569.3</v>
      </c>
      <c r="V18" s="97">
        <v>0</v>
      </c>
      <c r="W18" s="34"/>
      <c r="X18" s="46" t="s">
        <v>32</v>
      </c>
      <c r="Y18" s="40">
        <v>0</v>
      </c>
      <c r="Z18" s="47"/>
      <c r="AA18" s="47"/>
      <c r="AB18" s="47"/>
      <c r="AC18" s="48"/>
      <c r="AD18" s="43">
        <v>0</v>
      </c>
      <c r="AE18" s="43">
        <v>0</v>
      </c>
      <c r="AG18" s="46" t="s">
        <v>32</v>
      </c>
      <c r="AH18" s="40">
        <v>0</v>
      </c>
      <c r="AI18" s="47"/>
      <c r="AJ18" s="47"/>
      <c r="AK18" s="47"/>
      <c r="AL18" s="48"/>
      <c r="AM18" s="43">
        <v>0</v>
      </c>
      <c r="AN18" s="43">
        <v>0</v>
      </c>
      <c r="AO18" s="34"/>
      <c r="AP18" s="46" t="s">
        <v>77</v>
      </c>
      <c r="AQ18" s="40">
        <v>91.79</v>
      </c>
      <c r="AR18" s="41">
        <v>357</v>
      </c>
      <c r="AS18" s="41">
        <v>22.44</v>
      </c>
      <c r="AT18" s="41">
        <v>9.18</v>
      </c>
      <c r="AU18" s="41">
        <v>89.75</v>
      </c>
      <c r="AV18" s="41">
        <v>22.44</v>
      </c>
      <c r="AW18" s="42">
        <v>592.60000000000014</v>
      </c>
      <c r="AX18" s="43">
        <v>17778</v>
      </c>
      <c r="AY18" s="96">
        <v>17778</v>
      </c>
      <c r="AZ18" s="97">
        <v>0</v>
      </c>
      <c r="BA18" s="34"/>
      <c r="BB18" s="34"/>
    </row>
    <row r="19" spans="1:54">
      <c r="A19" s="46" t="s">
        <v>59</v>
      </c>
      <c r="B19" s="40">
        <v>72.92</v>
      </c>
      <c r="C19" s="41">
        <v>221.42</v>
      </c>
      <c r="D19" s="41">
        <v>14.72</v>
      </c>
      <c r="E19" s="41">
        <v>7.29</v>
      </c>
      <c r="F19" s="41">
        <v>24.69</v>
      </c>
      <c r="G19" s="41">
        <v>14.72</v>
      </c>
      <c r="H19" s="42">
        <v>355.76000000000005</v>
      </c>
      <c r="I19" s="43">
        <v>10672.8</v>
      </c>
      <c r="J19" s="96">
        <v>10672.8</v>
      </c>
      <c r="K19" s="97">
        <v>0</v>
      </c>
      <c r="L19" s="34"/>
      <c r="M19" s="46" t="s">
        <v>10</v>
      </c>
      <c r="N19" s="40">
        <v>69.930000000000007</v>
      </c>
      <c r="O19" s="41">
        <v>209.79</v>
      </c>
      <c r="P19" s="41">
        <v>27.97</v>
      </c>
      <c r="Q19" s="41">
        <v>13.99</v>
      </c>
      <c r="R19" s="41">
        <v>13.99</v>
      </c>
      <c r="S19" s="42">
        <v>335.67000000000007</v>
      </c>
      <c r="T19" s="43">
        <v>10070.1</v>
      </c>
      <c r="U19" s="43">
        <v>10070.1</v>
      </c>
      <c r="V19" s="97">
        <v>0</v>
      </c>
      <c r="W19" s="34"/>
      <c r="X19" s="46" t="s">
        <v>10</v>
      </c>
      <c r="Y19" s="40">
        <v>0</v>
      </c>
      <c r="Z19" s="47"/>
      <c r="AA19" s="47"/>
      <c r="AB19" s="47"/>
      <c r="AC19" s="48"/>
      <c r="AD19" s="43">
        <v>0</v>
      </c>
      <c r="AE19" s="43">
        <v>0</v>
      </c>
      <c r="AG19" s="46" t="s">
        <v>10</v>
      </c>
      <c r="AH19" s="40">
        <v>0</v>
      </c>
      <c r="AI19" s="47"/>
      <c r="AJ19" s="47"/>
      <c r="AK19" s="47"/>
      <c r="AL19" s="48"/>
      <c r="AM19" s="43">
        <v>0</v>
      </c>
      <c r="AN19" s="43">
        <v>0</v>
      </c>
      <c r="AO19" s="34"/>
      <c r="AP19" s="46" t="s">
        <v>59</v>
      </c>
      <c r="AQ19" s="40">
        <v>91.79</v>
      </c>
      <c r="AR19" s="41">
        <v>436.86</v>
      </c>
      <c r="AS19" s="41">
        <v>26.21</v>
      </c>
      <c r="AT19" s="41">
        <v>4.37</v>
      </c>
      <c r="AU19" s="41">
        <v>34.950000000000003</v>
      </c>
      <c r="AV19" s="41">
        <v>26.21</v>
      </c>
      <c r="AW19" s="42">
        <v>620.3900000000001</v>
      </c>
      <c r="AX19" s="43">
        <v>18611.7</v>
      </c>
      <c r="AY19" s="96">
        <v>18611.7</v>
      </c>
      <c r="AZ19" s="97">
        <v>0</v>
      </c>
      <c r="BA19" s="34"/>
      <c r="BB19" s="34"/>
    </row>
    <row r="20" spans="1:54">
      <c r="A20" s="46" t="s">
        <v>11</v>
      </c>
      <c r="B20" s="40">
        <v>80.45</v>
      </c>
      <c r="C20" s="41">
        <v>241.54</v>
      </c>
      <c r="D20" s="41">
        <v>16.100000000000001</v>
      </c>
      <c r="E20" s="41">
        <v>7.23</v>
      </c>
      <c r="F20" s="41">
        <v>18.12</v>
      </c>
      <c r="G20" s="41">
        <v>15.63</v>
      </c>
      <c r="H20" s="42">
        <v>379.07000000000005</v>
      </c>
      <c r="I20" s="43">
        <v>11372.1</v>
      </c>
      <c r="J20" s="96">
        <v>11372.1</v>
      </c>
      <c r="K20" s="97">
        <v>0</v>
      </c>
      <c r="L20" s="34"/>
      <c r="M20" s="46" t="s">
        <v>11</v>
      </c>
      <c r="N20" s="40">
        <v>71.510000000000005</v>
      </c>
      <c r="O20" s="41">
        <v>214.55</v>
      </c>
      <c r="P20" s="41">
        <v>0</v>
      </c>
      <c r="Q20" s="41">
        <v>14.3</v>
      </c>
      <c r="R20" s="41">
        <v>13.89</v>
      </c>
      <c r="S20" s="42">
        <v>314.25</v>
      </c>
      <c r="T20" s="43">
        <v>9427.5</v>
      </c>
      <c r="U20" s="43">
        <v>9427.5</v>
      </c>
      <c r="V20" s="97">
        <v>0</v>
      </c>
      <c r="W20" s="34"/>
      <c r="X20" s="46" t="s">
        <v>11</v>
      </c>
      <c r="Y20" s="40">
        <v>0</v>
      </c>
      <c r="Z20" s="47"/>
      <c r="AA20" s="47"/>
      <c r="AB20" s="47"/>
      <c r="AC20" s="48"/>
      <c r="AD20" s="43">
        <v>0</v>
      </c>
      <c r="AE20" s="43">
        <v>0</v>
      </c>
      <c r="AG20" s="46" t="s">
        <v>11</v>
      </c>
      <c r="AH20" s="40">
        <v>30.9</v>
      </c>
      <c r="AI20" s="47"/>
      <c r="AJ20" s="47"/>
      <c r="AK20" s="47"/>
      <c r="AL20" s="48"/>
      <c r="AM20" s="43">
        <v>30.9</v>
      </c>
      <c r="AN20" s="43">
        <v>92.7</v>
      </c>
      <c r="AO20" s="34"/>
      <c r="AP20" s="46" t="s">
        <v>11</v>
      </c>
      <c r="AQ20" s="40">
        <v>0</v>
      </c>
      <c r="AR20" s="41">
        <v>0</v>
      </c>
      <c r="AS20" s="41">
        <v>0</v>
      </c>
      <c r="AT20" s="41">
        <v>0</v>
      </c>
      <c r="AU20" s="41">
        <v>0</v>
      </c>
      <c r="AV20" s="41">
        <v>0</v>
      </c>
      <c r="AW20" s="42">
        <v>0</v>
      </c>
      <c r="AX20" s="43">
        <v>0</v>
      </c>
      <c r="AY20" s="96">
        <v>0</v>
      </c>
      <c r="AZ20" s="97">
        <v>0</v>
      </c>
      <c r="BA20" s="34"/>
      <c r="BB20" s="34"/>
    </row>
    <row r="21" spans="1:54">
      <c r="A21" s="46" t="s">
        <v>12</v>
      </c>
      <c r="B21" s="40">
        <v>81.209999999999994</v>
      </c>
      <c r="C21" s="41">
        <v>243.78</v>
      </c>
      <c r="D21" s="41">
        <v>16.25</v>
      </c>
      <c r="E21" s="41">
        <v>5</v>
      </c>
      <c r="F21" s="41">
        <v>28</v>
      </c>
      <c r="G21" s="41">
        <v>16.25</v>
      </c>
      <c r="H21" s="42">
        <v>390.49</v>
      </c>
      <c r="I21" s="43">
        <v>11714.7</v>
      </c>
      <c r="J21" s="96">
        <v>11714.7</v>
      </c>
      <c r="K21" s="97">
        <v>0</v>
      </c>
      <c r="L21" s="34"/>
      <c r="M21" s="46" t="s">
        <v>12</v>
      </c>
      <c r="N21" s="40">
        <v>72</v>
      </c>
      <c r="O21" s="41">
        <v>216</v>
      </c>
      <c r="P21" s="41">
        <v>0</v>
      </c>
      <c r="Q21" s="41">
        <v>3.9</v>
      </c>
      <c r="R21" s="41">
        <v>14.4</v>
      </c>
      <c r="S21" s="42">
        <v>306.29999999999995</v>
      </c>
      <c r="T21" s="43">
        <v>9189</v>
      </c>
      <c r="U21" s="43">
        <v>9189</v>
      </c>
      <c r="V21" s="97">
        <v>0</v>
      </c>
      <c r="W21" s="34"/>
      <c r="X21" s="46" t="s">
        <v>12</v>
      </c>
      <c r="Y21" s="40">
        <v>30</v>
      </c>
      <c r="Z21" s="47"/>
      <c r="AA21" s="47"/>
      <c r="AB21" s="47"/>
      <c r="AC21" s="48"/>
      <c r="AD21" s="43">
        <v>30</v>
      </c>
      <c r="AE21" s="43">
        <v>90</v>
      </c>
      <c r="AG21" s="46" t="s">
        <v>12</v>
      </c>
      <c r="AH21" s="40">
        <v>30</v>
      </c>
      <c r="AI21" s="47"/>
      <c r="AJ21" s="47"/>
      <c r="AK21" s="47"/>
      <c r="AL21" s="48"/>
      <c r="AM21" s="43">
        <v>30</v>
      </c>
      <c r="AN21" s="43">
        <v>90</v>
      </c>
      <c r="AO21" s="34"/>
      <c r="AP21" s="46" t="s">
        <v>12</v>
      </c>
      <c r="AQ21" s="40">
        <v>91.79</v>
      </c>
      <c r="AR21" s="41">
        <v>377.84</v>
      </c>
      <c r="AS21" s="41">
        <v>16.329999999999998</v>
      </c>
      <c r="AT21" s="41">
        <v>5.39</v>
      </c>
      <c r="AU21" s="41">
        <v>21.22</v>
      </c>
      <c r="AV21" s="41">
        <v>23.47</v>
      </c>
      <c r="AW21" s="42">
        <v>536.04</v>
      </c>
      <c r="AX21" s="43">
        <v>16081.2</v>
      </c>
      <c r="AY21" s="96">
        <v>16081.2</v>
      </c>
      <c r="AZ21" s="97">
        <v>0</v>
      </c>
      <c r="BA21" s="34"/>
      <c r="BB21" s="34"/>
    </row>
    <row r="22" spans="1:54">
      <c r="A22" s="46" t="s">
        <v>60</v>
      </c>
      <c r="B22" s="40">
        <v>78.94</v>
      </c>
      <c r="C22" s="41">
        <v>236.82</v>
      </c>
      <c r="D22" s="41">
        <v>22.1</v>
      </c>
      <c r="E22" s="41">
        <v>6.25</v>
      </c>
      <c r="F22" s="41">
        <v>31.58</v>
      </c>
      <c r="G22" s="41">
        <v>14.88</v>
      </c>
      <c r="H22" s="42">
        <v>390.57</v>
      </c>
      <c r="I22" s="43">
        <v>11717.1</v>
      </c>
      <c r="J22" s="96">
        <v>11717.1</v>
      </c>
      <c r="K22" s="97">
        <v>0</v>
      </c>
      <c r="L22" s="34"/>
      <c r="M22" s="46" t="s">
        <v>13</v>
      </c>
      <c r="N22" s="40">
        <v>69.900000000000006</v>
      </c>
      <c r="O22" s="41">
        <v>209.7</v>
      </c>
      <c r="P22" s="41">
        <v>27.96</v>
      </c>
      <c r="Q22" s="41">
        <v>13.98</v>
      </c>
      <c r="R22" s="41">
        <v>13.98</v>
      </c>
      <c r="S22" s="42">
        <v>335.52000000000004</v>
      </c>
      <c r="T22" s="43">
        <v>10065.6</v>
      </c>
      <c r="U22" s="43">
        <v>10065.6</v>
      </c>
      <c r="V22" s="97">
        <v>0</v>
      </c>
      <c r="W22" s="34"/>
      <c r="X22" s="46" t="s">
        <v>13</v>
      </c>
      <c r="Y22" s="40">
        <v>0</v>
      </c>
      <c r="Z22" s="47"/>
      <c r="AA22" s="47"/>
      <c r="AB22" s="47"/>
      <c r="AC22" s="48"/>
      <c r="AD22" s="43">
        <v>0</v>
      </c>
      <c r="AE22" s="43">
        <v>0</v>
      </c>
      <c r="AG22" s="46" t="s">
        <v>13</v>
      </c>
      <c r="AH22" s="40">
        <v>0</v>
      </c>
      <c r="AI22" s="47"/>
      <c r="AJ22" s="47"/>
      <c r="AK22" s="47"/>
      <c r="AL22" s="48"/>
      <c r="AM22" s="43">
        <v>0</v>
      </c>
      <c r="AN22" s="43">
        <v>0</v>
      </c>
      <c r="AO22" s="34"/>
      <c r="AP22" s="46" t="s">
        <v>60</v>
      </c>
      <c r="AQ22" s="40">
        <v>91.79</v>
      </c>
      <c r="AR22" s="41">
        <v>275.37</v>
      </c>
      <c r="AS22" s="41">
        <v>18.36</v>
      </c>
      <c r="AT22" s="41">
        <v>9.18</v>
      </c>
      <c r="AU22" s="41">
        <v>36.72</v>
      </c>
      <c r="AV22" s="41">
        <v>18.36</v>
      </c>
      <c r="AW22" s="42">
        <v>449.78000000000009</v>
      </c>
      <c r="AX22" s="43">
        <v>13493.4</v>
      </c>
      <c r="AY22" s="96">
        <v>13493.4</v>
      </c>
      <c r="AZ22" s="97">
        <v>0</v>
      </c>
      <c r="BA22" s="34"/>
      <c r="BB22" s="34"/>
    </row>
    <row r="23" spans="1:54">
      <c r="A23" s="46" t="s">
        <v>61</v>
      </c>
      <c r="B23" s="40">
        <v>81.2</v>
      </c>
      <c r="C23" s="41">
        <v>248.33</v>
      </c>
      <c r="D23" s="41">
        <v>23.06</v>
      </c>
      <c r="E23" s="41">
        <v>7.56</v>
      </c>
      <c r="F23" s="41">
        <v>65.91</v>
      </c>
      <c r="G23" s="41">
        <v>16.48</v>
      </c>
      <c r="H23" s="42">
        <v>442.54000000000008</v>
      </c>
      <c r="I23" s="43">
        <v>13276.2</v>
      </c>
      <c r="J23" s="96">
        <v>13276.2</v>
      </c>
      <c r="K23" s="97">
        <v>0</v>
      </c>
      <c r="L23" s="34"/>
      <c r="M23" s="46" t="s">
        <v>31</v>
      </c>
      <c r="N23" s="40">
        <v>73.400000000000006</v>
      </c>
      <c r="O23" s="41">
        <v>220.19</v>
      </c>
      <c r="P23" s="41">
        <v>29.36</v>
      </c>
      <c r="Q23" s="41">
        <v>14.68</v>
      </c>
      <c r="R23" s="41">
        <v>14.68</v>
      </c>
      <c r="S23" s="42">
        <v>352.31000000000006</v>
      </c>
      <c r="T23" s="43">
        <v>10569.3</v>
      </c>
      <c r="U23" s="43">
        <v>10569.3</v>
      </c>
      <c r="V23" s="97">
        <v>0</v>
      </c>
      <c r="W23" s="34"/>
      <c r="X23" s="46" t="s">
        <v>31</v>
      </c>
      <c r="Y23" s="40">
        <v>31.5</v>
      </c>
      <c r="Z23" s="47"/>
      <c r="AA23" s="47"/>
      <c r="AB23" s="47"/>
      <c r="AC23" s="48"/>
      <c r="AD23" s="43">
        <v>31.5</v>
      </c>
      <c r="AE23" s="43">
        <v>94.5</v>
      </c>
      <c r="AG23" s="46" t="s">
        <v>31</v>
      </c>
      <c r="AH23" s="40">
        <v>31.5</v>
      </c>
      <c r="AI23" s="47"/>
      <c r="AJ23" s="47"/>
      <c r="AK23" s="47"/>
      <c r="AL23" s="48"/>
      <c r="AM23" s="43">
        <v>31.5</v>
      </c>
      <c r="AN23" s="43">
        <v>94.5</v>
      </c>
      <c r="AO23" s="34"/>
      <c r="AP23" s="46" t="s">
        <v>61</v>
      </c>
      <c r="AQ23" s="40">
        <v>91.79</v>
      </c>
      <c r="AR23" s="41">
        <v>275.37</v>
      </c>
      <c r="AS23" s="41">
        <v>25.7</v>
      </c>
      <c r="AT23" s="41">
        <v>7.56</v>
      </c>
      <c r="AU23" s="41">
        <v>39.520000000000003</v>
      </c>
      <c r="AV23" s="41">
        <v>18.36</v>
      </c>
      <c r="AW23" s="42">
        <v>458.3</v>
      </c>
      <c r="AX23" s="43">
        <v>13749</v>
      </c>
      <c r="AY23" s="96">
        <v>13749</v>
      </c>
      <c r="AZ23" s="97">
        <v>0</v>
      </c>
      <c r="BA23" s="34"/>
      <c r="BB23" s="34"/>
    </row>
    <row r="24" spans="1:54">
      <c r="A24" s="46" t="s">
        <v>14</v>
      </c>
      <c r="B24" s="40">
        <v>78.84</v>
      </c>
      <c r="C24" s="41">
        <v>236.69</v>
      </c>
      <c r="D24" s="41">
        <v>15.78</v>
      </c>
      <c r="E24" s="41">
        <v>7.88</v>
      </c>
      <c r="F24" s="41">
        <v>31.55</v>
      </c>
      <c r="G24" s="41">
        <v>15.78</v>
      </c>
      <c r="H24" s="42">
        <v>386.51999999999992</v>
      </c>
      <c r="I24" s="43">
        <v>11595.6</v>
      </c>
      <c r="J24" s="96">
        <v>11595.6</v>
      </c>
      <c r="K24" s="97">
        <v>0</v>
      </c>
      <c r="L24" s="34"/>
      <c r="M24" s="46" t="s">
        <v>14</v>
      </c>
      <c r="N24" s="40">
        <v>0</v>
      </c>
      <c r="O24" s="41">
        <v>0</v>
      </c>
      <c r="P24" s="41">
        <v>0</v>
      </c>
      <c r="Q24" s="41">
        <v>0</v>
      </c>
      <c r="R24" s="41">
        <v>0</v>
      </c>
      <c r="S24" s="42">
        <v>0</v>
      </c>
      <c r="T24" s="43">
        <v>0</v>
      </c>
      <c r="U24" s="43">
        <v>0</v>
      </c>
      <c r="V24" s="97">
        <v>0</v>
      </c>
      <c r="W24" s="34"/>
      <c r="X24" s="46" t="s">
        <v>14</v>
      </c>
      <c r="Y24" s="40">
        <v>0</v>
      </c>
      <c r="Z24" s="47"/>
      <c r="AA24" s="47"/>
      <c r="AB24" s="47"/>
      <c r="AC24" s="48"/>
      <c r="AD24" s="43">
        <v>0</v>
      </c>
      <c r="AE24" s="43">
        <v>0</v>
      </c>
      <c r="AG24" s="46" t="s">
        <v>14</v>
      </c>
      <c r="AH24" s="40">
        <v>0</v>
      </c>
      <c r="AI24" s="47"/>
      <c r="AJ24" s="47"/>
      <c r="AK24" s="47"/>
      <c r="AL24" s="48"/>
      <c r="AM24" s="43">
        <v>0</v>
      </c>
      <c r="AN24" s="43">
        <v>0</v>
      </c>
      <c r="AO24" s="34"/>
      <c r="AP24" s="46" t="s">
        <v>14</v>
      </c>
      <c r="AQ24" s="40">
        <v>91.79</v>
      </c>
      <c r="AR24" s="41">
        <v>275</v>
      </c>
      <c r="AS24" s="41">
        <v>18.12</v>
      </c>
      <c r="AT24" s="41">
        <v>6.55</v>
      </c>
      <c r="AU24" s="41">
        <v>34.06</v>
      </c>
      <c r="AV24" s="41">
        <v>16.559999999999999</v>
      </c>
      <c r="AW24" s="42">
        <v>442.08000000000004</v>
      </c>
      <c r="AX24" s="43">
        <v>13262.4</v>
      </c>
      <c r="AY24" s="96">
        <v>13262.4</v>
      </c>
      <c r="AZ24" s="97">
        <v>0</v>
      </c>
      <c r="BA24" s="34"/>
      <c r="BB24" s="34"/>
    </row>
    <row r="25" spans="1:54">
      <c r="A25" s="46" t="s">
        <v>15</v>
      </c>
      <c r="B25" s="40">
        <v>82.78</v>
      </c>
      <c r="C25" s="41">
        <v>248.33</v>
      </c>
      <c r="D25" s="41">
        <v>16.559999999999999</v>
      </c>
      <c r="E25" s="41">
        <v>8.2799999999999994</v>
      </c>
      <c r="F25" s="41">
        <v>27</v>
      </c>
      <c r="G25" s="41">
        <v>16.559999999999999</v>
      </c>
      <c r="H25" s="42">
        <v>399.51</v>
      </c>
      <c r="I25" s="43">
        <v>11985.3</v>
      </c>
      <c r="J25" s="96">
        <v>11985.3</v>
      </c>
      <c r="K25" s="97">
        <v>0</v>
      </c>
      <c r="L25" s="34"/>
      <c r="M25" s="46" t="s">
        <v>15</v>
      </c>
      <c r="N25" s="40">
        <v>73.400000000000006</v>
      </c>
      <c r="O25" s="41">
        <v>220.19</v>
      </c>
      <c r="P25" s="41">
        <v>29.36</v>
      </c>
      <c r="Q25" s="41">
        <v>14.68</v>
      </c>
      <c r="R25" s="41">
        <v>14.68</v>
      </c>
      <c r="S25" s="42">
        <v>352.31000000000006</v>
      </c>
      <c r="T25" s="43">
        <v>10569.3</v>
      </c>
      <c r="U25" s="43">
        <v>10569.3</v>
      </c>
      <c r="V25" s="97">
        <v>0</v>
      </c>
      <c r="W25" s="34"/>
      <c r="X25" s="46" t="s">
        <v>15</v>
      </c>
      <c r="Y25" s="40">
        <v>31.5</v>
      </c>
      <c r="Z25" s="47"/>
      <c r="AA25" s="47"/>
      <c r="AB25" s="47"/>
      <c r="AC25" s="48"/>
      <c r="AD25" s="43">
        <v>31.5</v>
      </c>
      <c r="AE25" s="43">
        <v>94.5</v>
      </c>
      <c r="AG25" s="46" t="s">
        <v>15</v>
      </c>
      <c r="AH25" s="40">
        <v>31.5</v>
      </c>
      <c r="AI25" s="47"/>
      <c r="AJ25" s="47"/>
      <c r="AK25" s="47"/>
      <c r="AL25" s="48"/>
      <c r="AM25" s="43">
        <v>31.5</v>
      </c>
      <c r="AN25" s="43">
        <v>94.5</v>
      </c>
      <c r="AO25" s="34"/>
      <c r="AP25" s="46" t="s">
        <v>15</v>
      </c>
      <c r="AQ25" s="40">
        <v>91.79</v>
      </c>
      <c r="AR25" s="41">
        <v>357</v>
      </c>
      <c r="AS25" s="41">
        <v>22.44</v>
      </c>
      <c r="AT25" s="41">
        <v>9.18</v>
      </c>
      <c r="AU25" s="41">
        <v>30.12</v>
      </c>
      <c r="AV25" s="41">
        <v>22.44</v>
      </c>
      <c r="AW25" s="42">
        <v>532.97</v>
      </c>
      <c r="AX25" s="43">
        <v>15989.1</v>
      </c>
      <c r="AY25" s="96">
        <v>15989.1</v>
      </c>
      <c r="AZ25" s="97">
        <v>0</v>
      </c>
      <c r="BA25" s="34"/>
      <c r="BB25" s="34"/>
    </row>
    <row r="26" spans="1:54">
      <c r="A26" s="46" t="s">
        <v>62</v>
      </c>
      <c r="B26" s="40">
        <v>76</v>
      </c>
      <c r="C26" s="41">
        <v>228</v>
      </c>
      <c r="D26" s="41">
        <v>14.4</v>
      </c>
      <c r="E26" s="41">
        <v>6.5</v>
      </c>
      <c r="F26" s="41">
        <v>57</v>
      </c>
      <c r="G26" s="41">
        <v>14.4</v>
      </c>
      <c r="H26" s="42">
        <v>396.29999999999995</v>
      </c>
      <c r="I26" s="43">
        <v>11889</v>
      </c>
      <c r="J26" s="96">
        <v>11889</v>
      </c>
      <c r="K26" s="97">
        <v>0</v>
      </c>
      <c r="L26" s="34"/>
      <c r="M26" s="46" t="s">
        <v>16</v>
      </c>
      <c r="N26" s="40">
        <v>71</v>
      </c>
      <c r="O26" s="41">
        <v>213</v>
      </c>
      <c r="P26" s="41">
        <v>27</v>
      </c>
      <c r="Q26" s="41">
        <v>14</v>
      </c>
      <c r="R26" s="41">
        <v>14</v>
      </c>
      <c r="S26" s="42">
        <v>339</v>
      </c>
      <c r="T26" s="43">
        <v>10170</v>
      </c>
      <c r="U26" s="43">
        <v>10170</v>
      </c>
      <c r="V26" s="97">
        <v>0</v>
      </c>
      <c r="W26" s="34"/>
      <c r="X26" s="46" t="s">
        <v>16</v>
      </c>
      <c r="Y26" s="40">
        <v>30</v>
      </c>
      <c r="Z26" s="47"/>
      <c r="AA26" s="47"/>
      <c r="AB26" s="47"/>
      <c r="AC26" s="48"/>
      <c r="AD26" s="43">
        <v>30</v>
      </c>
      <c r="AE26" s="43">
        <v>90</v>
      </c>
      <c r="AG26" s="46" t="s">
        <v>16</v>
      </c>
      <c r="AH26" s="40">
        <v>30</v>
      </c>
      <c r="AI26" s="47"/>
      <c r="AJ26" s="47"/>
      <c r="AK26" s="47"/>
      <c r="AL26" s="48"/>
      <c r="AM26" s="43">
        <v>30</v>
      </c>
      <c r="AN26" s="43">
        <v>90</v>
      </c>
      <c r="AO26" s="34"/>
      <c r="AP26" s="46" t="s">
        <v>78</v>
      </c>
      <c r="AQ26" s="125">
        <v>91.79</v>
      </c>
      <c r="AR26" s="124">
        <v>194.33</v>
      </c>
      <c r="AS26" s="124">
        <v>5.5</v>
      </c>
      <c r="AT26" s="124">
        <v>6.55</v>
      </c>
      <c r="AU26" s="124">
        <v>7.45</v>
      </c>
      <c r="AV26" s="124">
        <v>3.71</v>
      </c>
      <c r="AW26" s="42">
        <v>309.33</v>
      </c>
      <c r="AX26" s="43">
        <v>9279.9</v>
      </c>
      <c r="AY26" s="96">
        <v>9279.9</v>
      </c>
      <c r="AZ26" s="97">
        <v>0</v>
      </c>
      <c r="BA26" s="34"/>
      <c r="BB26" s="34"/>
    </row>
    <row r="27" spans="1:54">
      <c r="A27" s="46" t="s">
        <v>63</v>
      </c>
      <c r="B27" s="40">
        <v>82.77</v>
      </c>
      <c r="C27" s="41">
        <v>248.31</v>
      </c>
      <c r="D27" s="41">
        <v>15.42</v>
      </c>
      <c r="E27" s="41">
        <v>0</v>
      </c>
      <c r="F27" s="41">
        <v>36.1</v>
      </c>
      <c r="G27" s="41">
        <v>15.42</v>
      </c>
      <c r="H27" s="42">
        <v>398.02000000000004</v>
      </c>
      <c r="I27" s="43">
        <v>11940.6</v>
      </c>
      <c r="J27" s="96">
        <v>11940.6</v>
      </c>
      <c r="K27" s="97">
        <v>0</v>
      </c>
      <c r="L27" s="34"/>
      <c r="M27" s="46" t="s">
        <v>17</v>
      </c>
      <c r="N27" s="40">
        <v>71.7</v>
      </c>
      <c r="O27" s="41">
        <v>215.1</v>
      </c>
      <c r="P27" s="41">
        <v>28.5</v>
      </c>
      <c r="Q27" s="41">
        <v>14.4</v>
      </c>
      <c r="R27" s="41">
        <v>14.4</v>
      </c>
      <c r="S27" s="42">
        <v>344.09999999999997</v>
      </c>
      <c r="T27" s="43">
        <v>10323</v>
      </c>
      <c r="U27" s="43">
        <v>10323</v>
      </c>
      <c r="V27" s="97">
        <v>0</v>
      </c>
      <c r="W27" s="34"/>
      <c r="X27" s="46" t="s">
        <v>17</v>
      </c>
      <c r="Y27" s="40">
        <v>30</v>
      </c>
      <c r="Z27" s="47"/>
      <c r="AA27" s="47"/>
      <c r="AB27" s="47"/>
      <c r="AC27" s="48"/>
      <c r="AD27" s="43">
        <v>30</v>
      </c>
      <c r="AE27" s="43">
        <v>90</v>
      </c>
      <c r="AG27" s="46" t="s">
        <v>17</v>
      </c>
      <c r="AH27" s="40">
        <v>30</v>
      </c>
      <c r="AI27" s="47"/>
      <c r="AJ27" s="47"/>
      <c r="AK27" s="47"/>
      <c r="AL27" s="48"/>
      <c r="AM27" s="43">
        <v>30</v>
      </c>
      <c r="AN27" s="43">
        <v>90</v>
      </c>
      <c r="AO27" s="34"/>
      <c r="AP27" s="46" t="s">
        <v>63</v>
      </c>
      <c r="AQ27" s="40">
        <v>91.79</v>
      </c>
      <c r="AR27" s="41">
        <v>275.37</v>
      </c>
      <c r="AS27" s="41">
        <v>18.36</v>
      </c>
      <c r="AT27" s="41">
        <v>6.88</v>
      </c>
      <c r="AU27" s="41">
        <v>40.1</v>
      </c>
      <c r="AV27" s="41">
        <v>18.36</v>
      </c>
      <c r="AW27" s="42">
        <v>450.86000000000007</v>
      </c>
      <c r="AX27" s="43">
        <v>13525.8</v>
      </c>
      <c r="AY27" s="96">
        <v>13525.8</v>
      </c>
      <c r="AZ27" s="97">
        <v>0</v>
      </c>
      <c r="BA27" s="34"/>
      <c r="BB27" s="34"/>
    </row>
    <row r="28" spans="1:54">
      <c r="A28" s="46" t="s">
        <v>30</v>
      </c>
      <c r="B28" s="40">
        <v>76.92</v>
      </c>
      <c r="C28" s="41">
        <v>226.65</v>
      </c>
      <c r="D28" s="41">
        <v>15.15</v>
      </c>
      <c r="E28" s="41">
        <v>5.78</v>
      </c>
      <c r="F28" s="41">
        <v>23.35</v>
      </c>
      <c r="G28" s="41">
        <v>15.15</v>
      </c>
      <c r="H28" s="42">
        <v>362.99999999999994</v>
      </c>
      <c r="I28" s="43">
        <v>10890</v>
      </c>
      <c r="J28" s="96">
        <v>10890</v>
      </c>
      <c r="K28" s="97">
        <v>0</v>
      </c>
      <c r="L28" s="34"/>
      <c r="M28" s="46" t="s">
        <v>30</v>
      </c>
      <c r="N28" s="40">
        <v>69.900000000000006</v>
      </c>
      <c r="O28" s="41">
        <v>204.3</v>
      </c>
      <c r="P28" s="41">
        <v>27.3</v>
      </c>
      <c r="Q28" s="41">
        <v>12.9</v>
      </c>
      <c r="R28" s="41">
        <v>12.9</v>
      </c>
      <c r="S28" s="42">
        <v>327.3</v>
      </c>
      <c r="T28" s="43">
        <v>9819</v>
      </c>
      <c r="U28" s="43">
        <v>9819</v>
      </c>
      <c r="V28" s="97">
        <v>0</v>
      </c>
      <c r="W28" s="34"/>
      <c r="X28" s="46" t="s">
        <v>30</v>
      </c>
      <c r="Y28" s="40">
        <v>0</v>
      </c>
      <c r="Z28" s="47"/>
      <c r="AA28" s="47"/>
      <c r="AB28" s="47"/>
      <c r="AC28" s="48"/>
      <c r="AD28" s="43">
        <v>0</v>
      </c>
      <c r="AE28" s="43">
        <v>0</v>
      </c>
      <c r="AG28" s="46" t="s">
        <v>30</v>
      </c>
      <c r="AH28" s="40">
        <v>0</v>
      </c>
      <c r="AI28" s="47"/>
      <c r="AJ28" s="47"/>
      <c r="AK28" s="47"/>
      <c r="AL28" s="48"/>
      <c r="AM28" s="43">
        <v>0</v>
      </c>
      <c r="AN28" s="43">
        <v>0</v>
      </c>
      <c r="AO28" s="34"/>
      <c r="AP28" s="46" t="s">
        <v>30</v>
      </c>
      <c r="AQ28" s="40">
        <v>91.79</v>
      </c>
      <c r="AR28" s="41">
        <v>435.15</v>
      </c>
      <c r="AS28" s="41">
        <v>4.59</v>
      </c>
      <c r="AT28" s="41">
        <v>9.18</v>
      </c>
      <c r="AU28" s="41">
        <v>12.7</v>
      </c>
      <c r="AV28" s="41">
        <v>4.59</v>
      </c>
      <c r="AW28" s="42">
        <v>558</v>
      </c>
      <c r="AX28" s="43">
        <v>16740</v>
      </c>
      <c r="AY28" s="96">
        <v>16740</v>
      </c>
      <c r="AZ28" s="97">
        <v>0</v>
      </c>
      <c r="BA28" s="34"/>
      <c r="BB28" s="34"/>
    </row>
    <row r="29" spans="1:54">
      <c r="A29" s="46" t="s">
        <v>18</v>
      </c>
      <c r="B29" s="40">
        <v>76.569999999999993</v>
      </c>
      <c r="C29" s="41">
        <v>232.49</v>
      </c>
      <c r="D29" s="41">
        <v>15.45</v>
      </c>
      <c r="E29" s="41">
        <v>7.66</v>
      </c>
      <c r="F29" s="41">
        <v>53.43</v>
      </c>
      <c r="G29" s="41">
        <v>15.45</v>
      </c>
      <c r="H29" s="42">
        <v>401.05</v>
      </c>
      <c r="I29" s="43">
        <v>12031.5</v>
      </c>
      <c r="J29" s="96">
        <v>12031.5</v>
      </c>
      <c r="K29" s="97">
        <v>0</v>
      </c>
      <c r="L29" s="34"/>
      <c r="M29" s="46" t="s">
        <v>18</v>
      </c>
      <c r="N29" s="40">
        <v>73.400000000000006</v>
      </c>
      <c r="O29" s="41">
        <v>220.19</v>
      </c>
      <c r="P29" s="41">
        <v>29.36</v>
      </c>
      <c r="Q29" s="41">
        <v>14.68</v>
      </c>
      <c r="R29" s="41">
        <v>14.68</v>
      </c>
      <c r="S29" s="42">
        <v>352.31000000000006</v>
      </c>
      <c r="T29" s="43">
        <v>10569.3</v>
      </c>
      <c r="U29" s="43">
        <v>10569.3</v>
      </c>
      <c r="V29" s="97">
        <v>0</v>
      </c>
      <c r="W29" s="34"/>
      <c r="X29" s="46" t="s">
        <v>18</v>
      </c>
      <c r="Y29" s="40">
        <v>0</v>
      </c>
      <c r="Z29" s="47"/>
      <c r="AA29" s="47"/>
      <c r="AB29" s="47"/>
      <c r="AC29" s="48"/>
      <c r="AD29" s="43">
        <v>0</v>
      </c>
      <c r="AE29" s="43">
        <v>0</v>
      </c>
      <c r="AG29" s="46" t="s">
        <v>18</v>
      </c>
      <c r="AH29" s="40">
        <v>0</v>
      </c>
      <c r="AI29" s="47"/>
      <c r="AJ29" s="47"/>
      <c r="AK29" s="47"/>
      <c r="AL29" s="48"/>
      <c r="AM29" s="43">
        <v>0</v>
      </c>
      <c r="AN29" s="43">
        <v>0</v>
      </c>
      <c r="AO29" s="34"/>
      <c r="AP29" s="46" t="s">
        <v>18</v>
      </c>
      <c r="AQ29" s="40">
        <v>91.79</v>
      </c>
      <c r="AR29" s="41">
        <v>275.37</v>
      </c>
      <c r="AS29" s="41">
        <v>18.36</v>
      </c>
      <c r="AT29" s="41">
        <v>9.18</v>
      </c>
      <c r="AU29" s="41">
        <v>63.71</v>
      </c>
      <c r="AV29" s="41">
        <v>18.36</v>
      </c>
      <c r="AW29" s="42">
        <v>476.77000000000004</v>
      </c>
      <c r="AX29" s="43">
        <v>14303.1</v>
      </c>
      <c r="AY29" s="98">
        <v>14303.1</v>
      </c>
      <c r="AZ29" s="97">
        <v>0</v>
      </c>
      <c r="BA29" s="34"/>
      <c r="BB29" s="34"/>
    </row>
    <row r="30" spans="1:54">
      <c r="A30" s="46" t="s">
        <v>19</v>
      </c>
      <c r="B30" s="40">
        <v>79.2</v>
      </c>
      <c r="C30" s="41">
        <v>237.6</v>
      </c>
      <c r="D30" s="41">
        <v>15.84</v>
      </c>
      <c r="E30" s="41">
        <v>7.92</v>
      </c>
      <c r="F30" s="41">
        <v>63.36</v>
      </c>
      <c r="G30" s="41">
        <v>15.84</v>
      </c>
      <c r="H30" s="42">
        <v>419.76</v>
      </c>
      <c r="I30" s="43">
        <v>12592.8</v>
      </c>
      <c r="J30" s="96">
        <v>12592.8</v>
      </c>
      <c r="K30" s="97">
        <v>0</v>
      </c>
      <c r="L30" s="34"/>
      <c r="M30" s="46" t="s">
        <v>19</v>
      </c>
      <c r="N30" s="40">
        <v>71.400000000000006</v>
      </c>
      <c r="O30" s="41">
        <v>214.2</v>
      </c>
      <c r="P30" s="41">
        <v>28.56</v>
      </c>
      <c r="Q30" s="41">
        <v>14.4</v>
      </c>
      <c r="R30" s="41">
        <v>14.4</v>
      </c>
      <c r="S30" s="42">
        <v>342.96</v>
      </c>
      <c r="T30" s="43">
        <v>10288.799999999999</v>
      </c>
      <c r="U30" s="43">
        <v>10288.799999999999</v>
      </c>
      <c r="V30" s="97">
        <v>0</v>
      </c>
      <c r="W30" s="34"/>
      <c r="X30" s="46" t="s">
        <v>19</v>
      </c>
      <c r="Y30" s="40">
        <v>30</v>
      </c>
      <c r="Z30" s="47"/>
      <c r="AA30" s="47"/>
      <c r="AB30" s="47"/>
      <c r="AC30" s="48"/>
      <c r="AD30" s="43">
        <v>30</v>
      </c>
      <c r="AE30" s="43">
        <v>90</v>
      </c>
      <c r="AG30" s="46" t="s">
        <v>19</v>
      </c>
      <c r="AH30" s="40">
        <v>30</v>
      </c>
      <c r="AI30" s="47"/>
      <c r="AJ30" s="47"/>
      <c r="AK30" s="47"/>
      <c r="AL30" s="48"/>
      <c r="AM30" s="43">
        <v>30</v>
      </c>
      <c r="AN30" s="43">
        <v>90</v>
      </c>
      <c r="AO30" s="34"/>
      <c r="AP30" s="46" t="s">
        <v>19</v>
      </c>
      <c r="AQ30" s="40">
        <v>91.79</v>
      </c>
      <c r="AR30" s="41">
        <v>275.37</v>
      </c>
      <c r="AS30" s="41">
        <v>18.36</v>
      </c>
      <c r="AT30" s="41">
        <v>9.18</v>
      </c>
      <c r="AU30" s="41">
        <v>73.430000000000007</v>
      </c>
      <c r="AV30" s="41">
        <v>18.36</v>
      </c>
      <c r="AW30" s="42">
        <v>486.49000000000007</v>
      </c>
      <c r="AX30" s="43">
        <v>14594.7</v>
      </c>
      <c r="AY30" s="96">
        <v>14594.7</v>
      </c>
      <c r="AZ30" s="97">
        <v>0</v>
      </c>
      <c r="BA30" s="34"/>
      <c r="BB30" s="34"/>
    </row>
    <row r="31" spans="1:54">
      <c r="A31" s="46" t="s">
        <v>21</v>
      </c>
      <c r="B31" s="40">
        <v>82.78</v>
      </c>
      <c r="C31" s="41">
        <v>248.33</v>
      </c>
      <c r="D31" s="41">
        <v>16.559999999999999</v>
      </c>
      <c r="E31" s="41">
        <v>8.2799999999999994</v>
      </c>
      <c r="F31" s="41">
        <v>35.549999999999997</v>
      </c>
      <c r="G31" s="41">
        <v>16.559999999999999</v>
      </c>
      <c r="H31" s="42">
        <v>408.06</v>
      </c>
      <c r="I31" s="43">
        <v>12241.8</v>
      </c>
      <c r="J31" s="96">
        <v>12241.8</v>
      </c>
      <c r="K31" s="97">
        <v>0</v>
      </c>
      <c r="L31" s="34"/>
      <c r="M31" s="46" t="s">
        <v>21</v>
      </c>
      <c r="N31" s="40">
        <v>73.400000000000006</v>
      </c>
      <c r="O31" s="41">
        <v>220.19</v>
      </c>
      <c r="P31" s="41">
        <v>0</v>
      </c>
      <c r="Q31" s="41">
        <v>14.68</v>
      </c>
      <c r="R31" s="41">
        <v>14.68</v>
      </c>
      <c r="S31" s="42">
        <v>322.95000000000005</v>
      </c>
      <c r="T31" s="43">
        <v>9688.5</v>
      </c>
      <c r="U31" s="43">
        <v>9688.5</v>
      </c>
      <c r="V31" s="97">
        <v>0</v>
      </c>
      <c r="W31" s="34"/>
      <c r="X31" s="46" t="s">
        <v>21</v>
      </c>
      <c r="Y31" s="40">
        <v>0</v>
      </c>
      <c r="Z31" s="47"/>
      <c r="AA31" s="47"/>
      <c r="AB31" s="47"/>
      <c r="AC31" s="48"/>
      <c r="AD31" s="43">
        <v>0</v>
      </c>
      <c r="AE31" s="43">
        <v>0</v>
      </c>
      <c r="AG31" s="46" t="s">
        <v>21</v>
      </c>
      <c r="AH31" s="40">
        <v>0</v>
      </c>
      <c r="AI31" s="47"/>
      <c r="AJ31" s="47"/>
      <c r="AK31" s="47"/>
      <c r="AL31" s="48"/>
      <c r="AM31" s="43">
        <v>0</v>
      </c>
      <c r="AN31" s="43">
        <v>0</v>
      </c>
      <c r="AO31" s="34"/>
      <c r="AP31" s="46" t="s">
        <v>21</v>
      </c>
      <c r="AQ31" s="40">
        <v>91.79</v>
      </c>
      <c r="AR31" s="41">
        <v>289.31</v>
      </c>
      <c r="AS31" s="41">
        <v>19.059999999999999</v>
      </c>
      <c r="AT31" s="41">
        <v>9.18</v>
      </c>
      <c r="AU31" s="41">
        <v>40.299999999999997</v>
      </c>
      <c r="AV31" s="41">
        <v>19.059999999999999</v>
      </c>
      <c r="AW31" s="42">
        <v>468.70000000000005</v>
      </c>
      <c r="AX31" s="43">
        <v>14061</v>
      </c>
      <c r="AY31" s="96">
        <v>14061</v>
      </c>
      <c r="AZ31" s="97">
        <v>0</v>
      </c>
      <c r="BA31" s="34"/>
      <c r="BB31" s="34"/>
    </row>
    <row r="32" spans="1:54">
      <c r="A32" s="46" t="s">
        <v>64</v>
      </c>
      <c r="B32" s="40">
        <v>78.84</v>
      </c>
      <c r="C32" s="41">
        <v>236.69</v>
      </c>
      <c r="D32" s="41">
        <v>14.2</v>
      </c>
      <c r="E32" s="41">
        <v>7.88</v>
      </c>
      <c r="F32" s="41">
        <v>33.549999999999997</v>
      </c>
      <c r="G32" s="41">
        <v>15.78</v>
      </c>
      <c r="H32" s="42">
        <v>386.93999999999994</v>
      </c>
      <c r="I32" s="43">
        <v>11608.2</v>
      </c>
      <c r="J32" s="96">
        <v>11608.2</v>
      </c>
      <c r="K32" s="97">
        <v>0</v>
      </c>
      <c r="L32" s="34"/>
      <c r="M32" s="46" t="s">
        <v>22</v>
      </c>
      <c r="N32" s="40">
        <v>69.930000000000007</v>
      </c>
      <c r="O32" s="41">
        <v>209.79</v>
      </c>
      <c r="P32" s="41">
        <v>14.55</v>
      </c>
      <c r="Q32" s="41">
        <v>13.99</v>
      </c>
      <c r="R32" s="41">
        <v>13.99</v>
      </c>
      <c r="S32" s="42">
        <v>322.25000000000006</v>
      </c>
      <c r="T32" s="43">
        <v>9667.5</v>
      </c>
      <c r="U32" s="43">
        <v>9667.5</v>
      </c>
      <c r="V32" s="97">
        <v>0</v>
      </c>
      <c r="W32" s="34"/>
      <c r="X32" s="46" t="s">
        <v>22</v>
      </c>
      <c r="Y32" s="40">
        <v>0</v>
      </c>
      <c r="Z32" s="47"/>
      <c r="AA32" s="47"/>
      <c r="AB32" s="47"/>
      <c r="AC32" s="48"/>
      <c r="AD32" s="43">
        <v>0</v>
      </c>
      <c r="AE32" s="43">
        <v>0</v>
      </c>
      <c r="AG32" s="46" t="s">
        <v>22</v>
      </c>
      <c r="AH32" s="40">
        <v>30</v>
      </c>
      <c r="AI32" s="47"/>
      <c r="AJ32" s="47"/>
      <c r="AK32" s="47"/>
      <c r="AL32" s="48"/>
      <c r="AM32" s="43">
        <v>30</v>
      </c>
      <c r="AN32" s="43">
        <v>90</v>
      </c>
      <c r="AO32" s="34"/>
      <c r="AP32" s="46" t="s">
        <v>64</v>
      </c>
      <c r="AQ32" s="40">
        <v>91.79</v>
      </c>
      <c r="AR32" s="41">
        <v>373.36</v>
      </c>
      <c r="AS32" s="41">
        <v>23.18</v>
      </c>
      <c r="AT32" s="41">
        <v>9.18</v>
      </c>
      <c r="AU32" s="41">
        <v>47.24</v>
      </c>
      <c r="AV32" s="41">
        <v>23.25</v>
      </c>
      <c r="AW32" s="42">
        <v>568</v>
      </c>
      <c r="AX32" s="43">
        <v>17040</v>
      </c>
      <c r="AY32" s="96">
        <v>17040</v>
      </c>
      <c r="AZ32" s="97">
        <v>0</v>
      </c>
      <c r="BA32" s="34"/>
      <c r="BB32" s="34"/>
    </row>
    <row r="33" spans="1:54">
      <c r="A33" s="46" t="s">
        <v>23</v>
      </c>
      <c r="B33" s="40">
        <v>80.94</v>
      </c>
      <c r="C33" s="41">
        <v>242.97</v>
      </c>
      <c r="D33" s="41">
        <v>16.2</v>
      </c>
      <c r="E33" s="41">
        <v>7.63</v>
      </c>
      <c r="F33" s="41">
        <v>22.96</v>
      </c>
      <c r="G33" s="41">
        <v>16.2</v>
      </c>
      <c r="H33" s="42">
        <v>386.89999999999992</v>
      </c>
      <c r="I33" s="43">
        <v>11607</v>
      </c>
      <c r="J33" s="96">
        <v>11607</v>
      </c>
      <c r="K33" s="97">
        <v>0</v>
      </c>
      <c r="L33" s="34"/>
      <c r="M33" s="46" t="s">
        <v>23</v>
      </c>
      <c r="N33" s="40">
        <v>68.599999999999994</v>
      </c>
      <c r="O33" s="41">
        <v>205.82</v>
      </c>
      <c r="P33" s="41">
        <v>0</v>
      </c>
      <c r="Q33" s="41">
        <v>13.72</v>
      </c>
      <c r="R33" s="41">
        <v>13.72</v>
      </c>
      <c r="S33" s="42">
        <v>301.86</v>
      </c>
      <c r="T33" s="43">
        <v>9055.7999999999993</v>
      </c>
      <c r="U33" s="43">
        <v>9055.7999999999993</v>
      </c>
      <c r="V33" s="97">
        <v>0</v>
      </c>
      <c r="W33" s="34"/>
      <c r="X33" s="46" t="s">
        <v>23</v>
      </c>
      <c r="Y33" s="40">
        <v>0</v>
      </c>
      <c r="Z33" s="47"/>
      <c r="AA33" s="47"/>
      <c r="AB33" s="47"/>
      <c r="AC33" s="48"/>
      <c r="AD33" s="43">
        <v>0</v>
      </c>
      <c r="AE33" s="43">
        <v>0</v>
      </c>
      <c r="AG33" s="46" t="s">
        <v>23</v>
      </c>
      <c r="AH33" s="40">
        <v>31.35</v>
      </c>
      <c r="AI33" s="47"/>
      <c r="AJ33" s="47"/>
      <c r="AK33" s="47"/>
      <c r="AL33" s="48"/>
      <c r="AM33" s="43">
        <v>31.35</v>
      </c>
      <c r="AN33" s="43">
        <v>94.05</v>
      </c>
      <c r="AO33" s="34"/>
      <c r="AP33" s="46" t="s">
        <v>23</v>
      </c>
      <c r="AQ33" s="40">
        <v>91.79</v>
      </c>
      <c r="AR33" s="41">
        <v>275.52999999999997</v>
      </c>
      <c r="AS33" s="41">
        <v>18.37</v>
      </c>
      <c r="AT33" s="41">
        <v>9.18</v>
      </c>
      <c r="AU33" s="41">
        <v>12.55</v>
      </c>
      <c r="AV33" s="41">
        <v>18.37</v>
      </c>
      <c r="AW33" s="42">
        <v>425.79</v>
      </c>
      <c r="AX33" s="43">
        <v>12773.7</v>
      </c>
      <c r="AY33" s="96">
        <v>12773.7</v>
      </c>
      <c r="AZ33" s="97">
        <v>0</v>
      </c>
      <c r="BA33" s="34"/>
      <c r="BB33" s="34"/>
    </row>
    <row r="34" spans="1:54">
      <c r="A34" s="46" t="s">
        <v>24</v>
      </c>
      <c r="B34" s="40">
        <v>77.98</v>
      </c>
      <c r="C34" s="41">
        <v>231.12</v>
      </c>
      <c r="D34" s="41">
        <v>15.33</v>
      </c>
      <c r="E34" s="41">
        <v>7.8</v>
      </c>
      <c r="F34" s="41">
        <v>31.67</v>
      </c>
      <c r="G34" s="41">
        <v>14</v>
      </c>
      <c r="H34" s="42">
        <v>377.90000000000003</v>
      </c>
      <c r="I34" s="43">
        <v>11337</v>
      </c>
      <c r="J34" s="96">
        <v>11337</v>
      </c>
      <c r="K34" s="97">
        <v>0</v>
      </c>
      <c r="L34" s="34"/>
      <c r="M34" s="46" t="s">
        <v>24</v>
      </c>
      <c r="N34" s="40">
        <v>68.400000000000006</v>
      </c>
      <c r="O34" s="41">
        <v>204.6</v>
      </c>
      <c r="P34" s="41">
        <v>0</v>
      </c>
      <c r="Q34" s="41">
        <v>0</v>
      </c>
      <c r="R34" s="41">
        <v>12.9</v>
      </c>
      <c r="S34" s="42">
        <v>285.89999999999998</v>
      </c>
      <c r="T34" s="43">
        <v>8577</v>
      </c>
      <c r="U34" s="43">
        <v>8577</v>
      </c>
      <c r="V34" s="97">
        <v>0</v>
      </c>
      <c r="W34" s="34"/>
      <c r="X34" s="46" t="s">
        <v>24</v>
      </c>
      <c r="Y34" s="40">
        <v>30</v>
      </c>
      <c r="Z34" s="47"/>
      <c r="AA34" s="47"/>
      <c r="AB34" s="47"/>
      <c r="AC34" s="48"/>
      <c r="AD34" s="43">
        <v>30</v>
      </c>
      <c r="AE34" s="43">
        <v>90</v>
      </c>
      <c r="AG34" s="46" t="s">
        <v>24</v>
      </c>
      <c r="AH34" s="40">
        <v>30</v>
      </c>
      <c r="AI34" s="47"/>
      <c r="AJ34" s="47"/>
      <c r="AK34" s="47"/>
      <c r="AL34" s="48"/>
      <c r="AM34" s="43">
        <v>30</v>
      </c>
      <c r="AN34" s="43">
        <v>90</v>
      </c>
      <c r="AO34" s="34"/>
      <c r="AP34" s="46" t="s">
        <v>24</v>
      </c>
      <c r="AQ34" s="40">
        <v>91.79</v>
      </c>
      <c r="AR34" s="41">
        <v>275</v>
      </c>
      <c r="AS34" s="41">
        <v>18.34</v>
      </c>
      <c r="AT34" s="41">
        <v>9.18</v>
      </c>
      <c r="AU34" s="41">
        <v>11.18</v>
      </c>
      <c r="AV34" s="41">
        <v>18.34</v>
      </c>
      <c r="AW34" s="42">
        <v>423.83</v>
      </c>
      <c r="AX34" s="43">
        <v>12714.9</v>
      </c>
      <c r="AY34" s="96">
        <v>12714.9</v>
      </c>
      <c r="AZ34" s="97">
        <v>0</v>
      </c>
      <c r="BA34" s="34"/>
      <c r="BB34" s="34"/>
    </row>
    <row r="35" spans="1:54">
      <c r="A35" s="46" t="s">
        <v>25</v>
      </c>
      <c r="B35" s="40">
        <v>79.78</v>
      </c>
      <c r="C35" s="41">
        <v>236.69</v>
      </c>
      <c r="D35" s="41">
        <v>14.84</v>
      </c>
      <c r="E35" s="41">
        <v>7.88</v>
      </c>
      <c r="F35" s="41">
        <v>26.6</v>
      </c>
      <c r="G35" s="41">
        <v>15.78</v>
      </c>
      <c r="H35" s="42">
        <v>381.57</v>
      </c>
      <c r="I35" s="43">
        <v>11447.1</v>
      </c>
      <c r="J35" s="96">
        <v>11447.1</v>
      </c>
      <c r="K35" s="97">
        <v>0</v>
      </c>
      <c r="L35" s="34"/>
      <c r="M35" s="46" t="s">
        <v>25</v>
      </c>
      <c r="N35" s="40">
        <v>69.900000000000006</v>
      </c>
      <c r="O35" s="41">
        <v>209.7</v>
      </c>
      <c r="P35" s="41">
        <v>27.9</v>
      </c>
      <c r="Q35" s="41">
        <v>13.8</v>
      </c>
      <c r="R35" s="41">
        <v>13.8</v>
      </c>
      <c r="S35" s="42">
        <v>335.1</v>
      </c>
      <c r="T35" s="43">
        <v>10053</v>
      </c>
      <c r="U35" s="43">
        <v>10053</v>
      </c>
      <c r="V35" s="97">
        <v>0</v>
      </c>
      <c r="W35" s="34"/>
      <c r="X35" s="46" t="s">
        <v>25</v>
      </c>
      <c r="Y35" s="40">
        <v>30</v>
      </c>
      <c r="Z35" s="47"/>
      <c r="AA35" s="47"/>
      <c r="AB35" s="47"/>
      <c r="AC35" s="48"/>
      <c r="AD35" s="43">
        <v>30</v>
      </c>
      <c r="AE35" s="43">
        <v>90</v>
      </c>
      <c r="AG35" s="46" t="s">
        <v>25</v>
      </c>
      <c r="AH35" s="40">
        <v>30</v>
      </c>
      <c r="AI35" s="47"/>
      <c r="AJ35" s="47"/>
      <c r="AK35" s="47"/>
      <c r="AL35" s="48"/>
      <c r="AM35" s="43">
        <v>30</v>
      </c>
      <c r="AN35" s="43">
        <v>90</v>
      </c>
      <c r="AO35" s="34"/>
      <c r="AP35" s="46" t="s">
        <v>25</v>
      </c>
      <c r="AQ35" s="40">
        <v>91.79</v>
      </c>
      <c r="AR35" s="41">
        <v>262.26</v>
      </c>
      <c r="AS35" s="41">
        <v>17.48</v>
      </c>
      <c r="AT35" s="41">
        <v>8.74</v>
      </c>
      <c r="AU35" s="41">
        <v>26.6</v>
      </c>
      <c r="AV35" s="41">
        <v>17.48</v>
      </c>
      <c r="AW35" s="42">
        <v>424.35000000000008</v>
      </c>
      <c r="AX35" s="43">
        <v>12730.5</v>
      </c>
      <c r="AY35" s="96">
        <v>12730.5</v>
      </c>
      <c r="AZ35" s="97">
        <v>0</v>
      </c>
      <c r="BA35" s="34"/>
      <c r="BB35" s="34"/>
    </row>
    <row r="36" spans="1:54">
      <c r="A36" s="46" t="s">
        <v>65</v>
      </c>
      <c r="B36" s="40">
        <v>79.180000000000007</v>
      </c>
      <c r="C36" s="41">
        <v>237.54</v>
      </c>
      <c r="D36" s="41">
        <v>22.16</v>
      </c>
      <c r="E36" s="41">
        <v>7.92</v>
      </c>
      <c r="F36" s="41">
        <v>31.67</v>
      </c>
      <c r="G36" s="41">
        <v>15.84</v>
      </c>
      <c r="H36" s="42">
        <v>394.31000000000006</v>
      </c>
      <c r="I36" s="43">
        <v>11829.3</v>
      </c>
      <c r="J36" s="96">
        <v>11829.3</v>
      </c>
      <c r="K36" s="97">
        <v>0</v>
      </c>
      <c r="L36" s="34"/>
      <c r="M36" s="46" t="s">
        <v>26</v>
      </c>
      <c r="N36" s="40">
        <v>73.2</v>
      </c>
      <c r="O36" s="41">
        <v>219.6</v>
      </c>
      <c r="P36" s="41">
        <v>28.8</v>
      </c>
      <c r="Q36" s="41">
        <v>14.4</v>
      </c>
      <c r="R36" s="41">
        <v>14.4</v>
      </c>
      <c r="S36" s="42">
        <v>350.4</v>
      </c>
      <c r="T36" s="43">
        <v>10512</v>
      </c>
      <c r="U36" s="43">
        <v>10512</v>
      </c>
      <c r="V36" s="97">
        <v>0</v>
      </c>
      <c r="W36" s="34"/>
      <c r="X36" s="46" t="s">
        <v>26</v>
      </c>
      <c r="Y36" s="40">
        <v>28.5</v>
      </c>
      <c r="Z36" s="47"/>
      <c r="AA36" s="47"/>
      <c r="AB36" s="47"/>
      <c r="AC36" s="48"/>
      <c r="AD36" s="43">
        <v>28.5</v>
      </c>
      <c r="AE36" s="43">
        <v>85.5</v>
      </c>
      <c r="AG36" s="46" t="s">
        <v>26</v>
      </c>
      <c r="AH36" s="40">
        <v>28.5</v>
      </c>
      <c r="AI36" s="47"/>
      <c r="AJ36" s="47"/>
      <c r="AK36" s="47"/>
      <c r="AL36" s="48"/>
      <c r="AM36" s="43">
        <v>28.5</v>
      </c>
      <c r="AN36" s="43">
        <v>85.5</v>
      </c>
      <c r="AO36" s="34"/>
      <c r="AP36" s="46" t="s">
        <v>65</v>
      </c>
      <c r="AQ36" s="40">
        <v>91.79</v>
      </c>
      <c r="AR36" s="41">
        <v>275.37</v>
      </c>
      <c r="AS36" s="41">
        <v>18.36</v>
      </c>
      <c r="AT36" s="41">
        <v>9.18</v>
      </c>
      <c r="AU36" s="41">
        <v>36.72</v>
      </c>
      <c r="AV36" s="41">
        <v>18.36</v>
      </c>
      <c r="AW36" s="42">
        <v>449.78000000000009</v>
      </c>
      <c r="AX36" s="43">
        <v>13493.4</v>
      </c>
      <c r="AY36" s="96">
        <v>13493.4</v>
      </c>
      <c r="AZ36" s="97">
        <v>0</v>
      </c>
      <c r="BA36" s="34"/>
      <c r="BB36" s="34"/>
    </row>
    <row r="37" spans="1:54">
      <c r="A37" s="46" t="s">
        <v>27</v>
      </c>
      <c r="B37" s="40">
        <v>76.8</v>
      </c>
      <c r="C37" s="41">
        <v>230.4</v>
      </c>
      <c r="D37" s="41">
        <v>15.36</v>
      </c>
      <c r="E37" s="41">
        <v>5.35</v>
      </c>
      <c r="F37" s="41">
        <v>44</v>
      </c>
      <c r="G37" s="41">
        <v>15.36</v>
      </c>
      <c r="H37" s="42">
        <v>387.27000000000004</v>
      </c>
      <c r="I37" s="43">
        <v>11618.1</v>
      </c>
      <c r="J37" s="96">
        <v>11618.1</v>
      </c>
      <c r="K37" s="97">
        <v>0</v>
      </c>
      <c r="L37" s="34"/>
      <c r="M37" s="46" t="s">
        <v>27</v>
      </c>
      <c r="N37" s="40">
        <v>67.8</v>
      </c>
      <c r="O37" s="41">
        <v>203.4</v>
      </c>
      <c r="P37" s="41">
        <v>13.56</v>
      </c>
      <c r="Q37" s="41">
        <v>13.56</v>
      </c>
      <c r="R37" s="41">
        <v>13.56</v>
      </c>
      <c r="S37" s="42">
        <v>311.88</v>
      </c>
      <c r="T37" s="43">
        <v>9356.4</v>
      </c>
      <c r="U37" s="43">
        <v>9356.4</v>
      </c>
      <c r="V37" s="97">
        <v>0</v>
      </c>
      <c r="W37" s="34"/>
      <c r="X37" s="46" t="s">
        <v>27</v>
      </c>
      <c r="Y37" s="40">
        <v>30</v>
      </c>
      <c r="Z37" s="47"/>
      <c r="AA37" s="47"/>
      <c r="AB37" s="47"/>
      <c r="AC37" s="48"/>
      <c r="AD37" s="43">
        <v>30</v>
      </c>
      <c r="AE37" s="43">
        <v>90</v>
      </c>
      <c r="AG37" s="46" t="s">
        <v>27</v>
      </c>
      <c r="AH37" s="40">
        <v>30</v>
      </c>
      <c r="AI37" s="47"/>
      <c r="AJ37" s="47"/>
      <c r="AK37" s="47"/>
      <c r="AL37" s="48"/>
      <c r="AM37" s="43">
        <v>30</v>
      </c>
      <c r="AN37" s="43">
        <v>90</v>
      </c>
      <c r="AO37" s="34"/>
      <c r="AP37" s="46" t="s">
        <v>27</v>
      </c>
      <c r="AQ37" s="40">
        <v>91.79</v>
      </c>
      <c r="AR37" s="41">
        <v>275.37</v>
      </c>
      <c r="AS37" s="41">
        <v>18.36</v>
      </c>
      <c r="AT37" s="41">
        <v>9.18</v>
      </c>
      <c r="AU37" s="41">
        <v>73.430000000000007</v>
      </c>
      <c r="AV37" s="41">
        <v>18.36</v>
      </c>
      <c r="AW37" s="42">
        <v>486.49000000000007</v>
      </c>
      <c r="AX37" s="43">
        <v>14594.7</v>
      </c>
      <c r="AY37" s="96">
        <v>14594.7</v>
      </c>
      <c r="AZ37" s="97">
        <v>0</v>
      </c>
      <c r="BA37" s="34"/>
      <c r="BB37" s="34"/>
    </row>
    <row r="38" spans="1:54" ht="15" customHeight="1" thickBot="1">
      <c r="A38" s="57" t="s">
        <v>28</v>
      </c>
      <c r="B38" s="51">
        <v>82.66</v>
      </c>
      <c r="C38" s="52">
        <v>247.87</v>
      </c>
      <c r="D38" s="52">
        <v>15.34</v>
      </c>
      <c r="E38" s="52">
        <v>7.07</v>
      </c>
      <c r="F38" s="52">
        <v>22.68</v>
      </c>
      <c r="G38" s="52">
        <v>15.34</v>
      </c>
      <c r="H38" s="53">
        <v>390.95999999999992</v>
      </c>
      <c r="I38" s="54">
        <v>11728.8</v>
      </c>
      <c r="J38" s="99">
        <v>11728.8</v>
      </c>
      <c r="K38" s="100">
        <v>0</v>
      </c>
      <c r="L38" s="34"/>
      <c r="M38" s="57" t="s">
        <v>28</v>
      </c>
      <c r="N38" s="51">
        <v>73.400000000000006</v>
      </c>
      <c r="O38" s="52">
        <v>220.19</v>
      </c>
      <c r="P38" s="52">
        <v>0</v>
      </c>
      <c r="Q38" s="52">
        <v>7.07</v>
      </c>
      <c r="R38" s="52">
        <v>14.68</v>
      </c>
      <c r="S38" s="53">
        <v>315.34000000000003</v>
      </c>
      <c r="T38" s="54">
        <v>9460.2000000000007</v>
      </c>
      <c r="U38" s="54">
        <v>9460.2000000000007</v>
      </c>
      <c r="V38" s="100">
        <v>0</v>
      </c>
      <c r="W38" s="34"/>
      <c r="X38" s="57" t="s">
        <v>28</v>
      </c>
      <c r="Y38" s="51">
        <v>0</v>
      </c>
      <c r="Z38" s="58"/>
      <c r="AA38" s="58"/>
      <c r="AB38" s="58"/>
      <c r="AC38" s="59"/>
      <c r="AD38" s="54">
        <v>0</v>
      </c>
      <c r="AE38" s="54">
        <v>0</v>
      </c>
      <c r="AG38" s="101" t="s">
        <v>28</v>
      </c>
      <c r="AH38" s="51">
        <v>0</v>
      </c>
      <c r="AI38" s="58"/>
      <c r="AJ38" s="58"/>
      <c r="AK38" s="58"/>
      <c r="AL38" s="59"/>
      <c r="AM38" s="54">
        <v>0</v>
      </c>
      <c r="AN38" s="54">
        <v>0</v>
      </c>
      <c r="AO38" s="34"/>
      <c r="AP38" s="57" t="s">
        <v>28</v>
      </c>
      <c r="AQ38" s="51">
        <v>91.79</v>
      </c>
      <c r="AR38" s="52">
        <v>275.37</v>
      </c>
      <c r="AS38" s="52">
        <v>15.34</v>
      </c>
      <c r="AT38" s="52">
        <v>7.07</v>
      </c>
      <c r="AU38" s="52">
        <v>22.68</v>
      </c>
      <c r="AV38" s="52">
        <v>15.34</v>
      </c>
      <c r="AW38" s="53">
        <v>427.59</v>
      </c>
      <c r="AX38" s="54">
        <v>12827.7</v>
      </c>
      <c r="AY38" s="99">
        <v>12827.7</v>
      </c>
      <c r="AZ38" s="100">
        <v>0</v>
      </c>
      <c r="BA38" s="34"/>
      <c r="BB38" s="34"/>
    </row>
    <row r="39" spans="1:54" ht="23.25" customHeight="1" thickBot="1">
      <c r="A39" s="60" t="s">
        <v>66</v>
      </c>
      <c r="B39" s="102">
        <v>80.620034002485312</v>
      </c>
      <c r="C39" s="103">
        <v>239.51442384672183</v>
      </c>
      <c r="D39" s="103">
        <v>15.419029283743344</v>
      </c>
      <c r="E39" s="103">
        <v>7.2948118028836824</v>
      </c>
      <c r="F39" s="103">
        <v>30.430160215304497</v>
      </c>
      <c r="G39" s="104">
        <v>15.611489254206989</v>
      </c>
      <c r="H39" s="105">
        <v>389.05319410438767</v>
      </c>
      <c r="I39" s="105">
        <v>11671.595823131631</v>
      </c>
      <c r="J39" s="106">
        <v>11658.199007989861</v>
      </c>
      <c r="K39" s="107">
        <v>1.1491324802903602E-3</v>
      </c>
      <c r="L39" s="67"/>
      <c r="M39" s="60" t="s">
        <v>66</v>
      </c>
      <c r="N39" s="108">
        <v>70.693548387096783</v>
      </c>
      <c r="O39" s="109">
        <v>211.8265357643759</v>
      </c>
      <c r="P39" s="109">
        <v>21.486414212248722</v>
      </c>
      <c r="Q39" s="109">
        <v>12.526984572230015</v>
      </c>
      <c r="R39" s="109">
        <v>13.945254791958861</v>
      </c>
      <c r="S39" s="110">
        <v>330.47873772791024</v>
      </c>
      <c r="T39" s="111">
        <v>9914.362131837308</v>
      </c>
      <c r="U39" s="112">
        <v>9921.4360279031571</v>
      </c>
      <c r="V39" s="113">
        <v>-7.1299114825251753E-4</v>
      </c>
      <c r="W39" s="67"/>
      <c r="X39" s="60" t="s">
        <v>66</v>
      </c>
      <c r="Y39" s="102">
        <v>31.222222222222221</v>
      </c>
      <c r="Z39" s="114"/>
      <c r="AA39" s="114"/>
      <c r="AB39" s="114"/>
      <c r="AC39" s="114"/>
      <c r="AD39" s="115">
        <v>31.222222222222221</v>
      </c>
      <c r="AE39" s="116">
        <v>93.666666666666671</v>
      </c>
      <c r="AF39" s="117"/>
      <c r="AG39" s="60" t="s">
        <v>66</v>
      </c>
      <c r="AH39" s="102">
        <v>30.703798013512426</v>
      </c>
      <c r="AI39" s="114"/>
      <c r="AJ39" s="114"/>
      <c r="AK39" s="114"/>
      <c r="AL39" s="114"/>
      <c r="AM39" s="115">
        <v>30.703798013512426</v>
      </c>
      <c r="AN39" s="116">
        <v>92.111394040537277</v>
      </c>
      <c r="AO39" s="67"/>
      <c r="AP39" s="60" t="s">
        <v>66</v>
      </c>
      <c r="AQ39" s="118">
        <v>91.789999999999992</v>
      </c>
      <c r="AR39" s="103">
        <v>326.73151205012175</v>
      </c>
      <c r="AS39" s="103">
        <v>18.026576303340441</v>
      </c>
      <c r="AT39" s="103">
        <v>8.0941015726481247</v>
      </c>
      <c r="AU39" s="103">
        <v>36.942786541563699</v>
      </c>
      <c r="AV39" s="119">
        <v>18.594148758133606</v>
      </c>
      <c r="AW39" s="102">
        <v>500.17912522580752</v>
      </c>
      <c r="AX39" s="118">
        <v>15005.373756774228</v>
      </c>
      <c r="AY39" s="120">
        <v>15001.363754215854</v>
      </c>
      <c r="AZ39" s="121">
        <v>2.6730920095485722E-4</v>
      </c>
      <c r="BA39" s="34"/>
      <c r="BB39" s="34"/>
    </row>
    <row r="40" spans="1:54" ht="17.45" customHeight="1">
      <c r="A40" s="128" t="s">
        <v>67</v>
      </c>
      <c r="B40" s="128"/>
      <c r="C40" s="128"/>
      <c r="D40" s="128"/>
      <c r="E40" s="128"/>
      <c r="F40" s="128"/>
      <c r="G40" s="128"/>
      <c r="H40" s="128"/>
      <c r="I40" s="128"/>
      <c r="X40" s="71" t="s">
        <v>71</v>
      </c>
      <c r="AG40" s="71" t="s">
        <v>71</v>
      </c>
      <c r="AP40" s="129"/>
      <c r="AQ40" s="129"/>
      <c r="AR40" s="129"/>
      <c r="AS40" s="129"/>
      <c r="AT40" s="129"/>
      <c r="AU40" s="129"/>
      <c r="AV40" s="129"/>
      <c r="AW40" s="129"/>
      <c r="AX40" s="129"/>
      <c r="AY40" s="129"/>
      <c r="AZ40" s="129"/>
    </row>
    <row r="41" spans="1:54" ht="15" customHeight="1">
      <c r="A41" s="122" t="s">
        <v>72</v>
      </c>
      <c r="I41" s="73"/>
      <c r="J41" s="74"/>
      <c r="P41" s="73"/>
      <c r="AP41" s="130"/>
      <c r="AQ41" s="130"/>
      <c r="AR41" s="130"/>
      <c r="AS41" s="130"/>
      <c r="AT41" s="130"/>
      <c r="AU41" s="130"/>
      <c r="AV41" s="130"/>
      <c r="AW41" s="130"/>
      <c r="AX41" s="130"/>
      <c r="AY41" s="130"/>
    </row>
    <row r="42" spans="1:54" ht="15" customHeight="1">
      <c r="A42" s="122"/>
      <c r="I42" s="73"/>
      <c r="J42" s="74"/>
      <c r="P42" s="73"/>
      <c r="AP42" s="123"/>
      <c r="AQ42" s="123"/>
      <c r="AR42" s="123"/>
      <c r="AS42" s="123"/>
      <c r="AT42" s="123"/>
      <c r="AU42" s="123"/>
      <c r="AV42" s="123"/>
      <c r="AW42" s="123"/>
      <c r="AX42" s="123"/>
      <c r="AY42" s="123"/>
    </row>
  </sheetData>
  <printOptions horizontalCentered="1"/>
  <pageMargins left="0" right="0" top="1" bottom="1" header="0.75" footer="0.5"/>
  <pageSetup scale="58" orientation="landscape" r:id="rId1"/>
  <headerFooter alignWithMargins="0">
    <oddHeader>&amp;CDRAFT</oddHeader>
    <oddFooter>&amp;L&amp;Z&amp;F</oddFooter>
  </headerFooter>
  <colBreaks count="4" manualBreakCount="4">
    <brk id="12" max="43" man="1"/>
    <brk id="23" max="43" man="1"/>
    <brk id="32" max="43" man="1"/>
    <brk id="41" max="43"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SYSTEM RESIDENT</vt:lpstr>
      <vt:lpstr>SYSTEM NONRESIDENT</vt:lpstr>
      <vt:lpstr>a</vt:lpstr>
      <vt:lpstr>'SYSTEM NONRESIDENT'!Print_Area</vt:lpstr>
      <vt:lpstr>'SYSTEM RESIDENT'!Print_Area</vt:lpstr>
      <vt:lpstr>Print_Area</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Florida Department of Education</dc:creator>
  <cp:lastModifiedBy>Sisley, Dottie</cp:lastModifiedBy>
  <cp:lastPrinted>2018-07-30T19:29:37Z</cp:lastPrinted>
  <dcterms:created xsi:type="dcterms:W3CDTF">2017-09-29T17:11:35Z</dcterms:created>
  <dcterms:modified xsi:type="dcterms:W3CDTF">2020-02-25T21:26:47Z</dcterms:modified>
</cp:coreProperties>
</file>