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COMMUNICATIONS\Correspondence\Final Correspondence\Statewide Emails\2024\07-June 3 thru 14, 2024\"/>
    </mc:Choice>
  </mc:AlternateContent>
  <xr:revisionPtr revIDLastSave="0" documentId="13_ncr:1_{700DFDB5-EB0E-4A1C-A000-DAC8AB2A0872}" xr6:coauthVersionLast="47" xr6:coauthVersionMax="47" xr10:uidLastSave="{00000000-0000-0000-0000-000000000000}"/>
  <bookViews>
    <workbookView xWindow="28680" yWindow="-120" windowWidth="29040" windowHeight="15720" activeTab="11" xr2:uid="{67F57AC8-E24C-459F-B3EF-B8B4C0B35D23}"/>
  </bookViews>
  <sheets>
    <sheet name="Program Detail" sheetId="1" r:id="rId1"/>
    <sheet name="Secondary Eligible 23-24" sheetId="10" state="hidden" r:id="rId2"/>
    <sheet name="Secondary_Pgms_&amp;_Course_23-24" sheetId="11" state="hidden" r:id="rId3"/>
    <sheet name="Industry Certification 24-25" sheetId="17" state="hidden" r:id="rId4"/>
    <sheet name="Economic Outcome" sheetId="15" r:id="rId5"/>
    <sheet name="Cost Table A" sheetId="3" r:id="rId6"/>
    <sheet name="Cost Table B" sheetId="13" r:id="rId7"/>
    <sheet name="Cost Table C" sheetId="4" r:id="rId8"/>
    <sheet name="Summary of Funds Requested" sheetId="2" r:id="rId9"/>
    <sheet name="Additional Industry Certificati" sheetId="16" state="hidden" r:id="rId10"/>
    <sheet name="Other Lists for Tables" sheetId="14" state="hidden" r:id="rId11"/>
    <sheet name="Efficiency " sheetId="6" r:id="rId12"/>
  </sheets>
  <externalReferences>
    <externalReference r:id="rId13"/>
    <externalReference r:id="rId14"/>
    <externalReference r:id="rId15"/>
    <externalReference r:id="rId16"/>
  </externalReferences>
  <definedNames>
    <definedName name="_2023_2024_Academic_Course_to_Certification_Linkages" localSheetId="3">#REF!</definedName>
    <definedName name="_2023_2024_Academic_Course_to_Certification_Linkages">#REF!</definedName>
    <definedName name="_2023_2024_Dual_Enrollment_Course_to_Certification_Linkages_List" localSheetId="3">#REF!</definedName>
    <definedName name="_2023_2024_Dual_Enrollment_Course_to_Certification_Linkages_List">#REF!</definedName>
    <definedName name="_2023_2024_Program_to_Certification_Linkages" localSheetId="3">'Industry Certification 24-25'!#REF!</definedName>
    <definedName name="_2023_2024_Program_to_Certification_Linkages">#REF!</definedName>
    <definedName name="_2023_2024_Secondary_CTE_Course_to_Certification_Linkages" localSheetId="3">#REF!</definedName>
    <definedName name="_2023_2024_Secondary_CTE_Course_to_Certification_Linkages">#REF!</definedName>
    <definedName name="_2024_25_Workforce_Development_Capitalization_Incentive_Program__CAP_Grant">'Program Detail'!$A$1</definedName>
    <definedName name="_xlnm._FilterDatabase" localSheetId="3" hidden="1">'Industry Certification 24-25'!$A$1:$E$724</definedName>
    <definedName name="_xlnm._FilterDatabase" localSheetId="1" hidden="1">'Secondary Eligible 23-24'!$A$1:$G$158</definedName>
    <definedName name="_xlnm._FilterDatabase" localSheetId="2" hidden="1">'Secondary_Pgms_&amp;_Course_23-24'!$A$1:$H$818</definedName>
    <definedName name="A">'Efficiency '!$A$13</definedName>
    <definedName name="A_Total_Funds_Requested_in_the_Concept_Proposal">'Efficiency '!$A$13</definedName>
    <definedName name="agency" localSheetId="3">#REF!</definedName>
    <definedName name="agency">#REF!</definedName>
    <definedName name="AgencyWebsite" localSheetId="3">#REF!</definedName>
    <definedName name="AgencyWebsite">#REF!</definedName>
    <definedName name="Annual_Growth_in_your_service_area_This_may_include_neighboring_counties_if_applicable">'Economic Outcome'!$D$18</definedName>
    <definedName name="Annual_Openings_in_Florida___if_available">'Economic Outcome'!$E$18</definedName>
    <definedName name="Annual_Openings_in_your_service_area_This_may_include_neighboring_counties_if_applicable">'Economic Outcome'!$F$18</definedName>
    <definedName name="B">'Efficiency '!$A$14</definedName>
    <definedName name="C_">'Efficiency '!$A$15</definedName>
    <definedName name="cape" localSheetId="3">#REF!</definedName>
    <definedName name="cape">#REF!</definedName>
    <definedName name="Category">'Summary of Funds Requested'!$A$12</definedName>
    <definedName name="cert">#REF!</definedName>
    <definedName name="Cert_Agency">'[1]DOE Codes Lookups'!$E$2:$G$419</definedName>
    <definedName name="Cert_Code" localSheetId="3">'Industry Certification 24-25'!$C$1</definedName>
    <definedName name="Cert_Code">#REF!</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 localSheetId="3">#REF!</definedName>
    <definedName name="certcode">#REF!</definedName>
    <definedName name="CertCredTitle" localSheetId="3">#REF!</definedName>
    <definedName name="CertCredTitle">#REF!</definedName>
    <definedName name="Certification_Code" localSheetId="3">'Industry Certification 24-25'!$C$1</definedName>
    <definedName name="Certification_Code">#REF!</definedName>
    <definedName name="Certification_Name" localSheetId="3">'Industry Certification 24-25'!$D$1</definedName>
    <definedName name="Certification_Name">#REF!</definedName>
    <definedName name="Certification_Name_1">#REF!</definedName>
    <definedName name="Certification_Name_2">#REF!</definedName>
    <definedName name="Certification_Name_3">#REF!</definedName>
    <definedName name="certs">#REF!</definedName>
    <definedName name="CertVersion">#REF!</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 localSheetId="3">#REF!</definedName>
    <definedName name="CollegePerf">#REF!</definedName>
    <definedName name="colleges" localSheetId="3">#REF!</definedName>
    <definedName name="colleges">#REF!</definedName>
    <definedName name="colleges2" localSheetId="3">#REF!</definedName>
    <definedName name="colleges2">#REF!</definedName>
    <definedName name="Comp">#REF!</definedName>
    <definedName name="Concept_Proposal_Part_2__Workbook_for_9_12_CTE_Programs">'Program Detail'!$A$2</definedName>
    <definedName name="Cost_Table_B_Estimated_Costs_For_Creation_or_Program_Expansion">'Cost Table B'!$A$1</definedName>
    <definedName name="Cost_Table_B_Funds_Requested">'Cost Table B'!$D$19</definedName>
    <definedName name="Cost_Table_B_Programs_Impacted_by_Expenditure">'Cost Table B'!$C$19</definedName>
    <definedName name="Cost_Table_C_Estimated_Cost_for_Creation_or_Program_Expansion">'Cost Table C'!$A$1</definedName>
    <definedName name="Cost_Table_C_Expense_Type">'Cost Table C'!$A$19</definedName>
    <definedName name="Cost_Table_C_Programs_Impacted_by_Expenditure">'Cost Table C'!$D$19</definedName>
    <definedName name="Cost_Table_Funds_Requested">'Cost Table C'!$E$19</definedName>
    <definedName name="Course_Name">#REF!</definedName>
    <definedName name="Course_Name___Auto_populate">'Program Detail'!$D$18</definedName>
    <definedName name="Course_Name_2">'Program Detail'!$F$18</definedName>
    <definedName name="Course_Number">#REF!</definedName>
    <definedName name="Course_Number_1">#REF!</definedName>
    <definedName name="Course_Number_2">#REF!</definedName>
    <definedName name="Course_Number_3">#REF!</definedName>
    <definedName name="Course_Number_Enter_the_appropriate_course_number_or_use_the_dropdown_box">'Program Detail'!$C$18</definedName>
    <definedName name="Course_Title">#REF!</definedName>
    <definedName name="Course_Title_1">#REF!</definedName>
    <definedName name="Course_Title_2">#REF!</definedName>
    <definedName name="credit">#REF!</definedName>
    <definedName name="Current_Capacity__Enter_the_program_current_capacity_at_this_location">'Program Detail'!$M$18</definedName>
    <definedName name="D">'Efficiency '!$A$16</definedName>
    <definedName name="Data_Source">'Economic Outcome'!$K$18</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 localSheetId="3">#REF!</definedName>
    <definedName name="DistrictPerf">#REF!</definedName>
    <definedName name="Documentation__255_Character_Limit">'[1]PSAV IC Rec'!#REF!</definedName>
    <definedName name="DOECode" localSheetId="3">#REF!</definedName>
    <definedName name="DOECode">#REF!</definedName>
    <definedName name="E">'Efficiency '!$A$17</definedName>
    <definedName name="Economic_Outcome">'Economic Outcome'!$A$1</definedName>
    <definedName name="Efficiency_Efficient_Use_of_Resources_Calculation">'Efficiency '!$A$1</definedName>
    <definedName name="Efficient_Use_of_Resources_Calculation">'Efficiency '!$A$1</definedName>
    <definedName name="EligibleCollege" localSheetId="3">#REF!</definedName>
    <definedName name="EligibleCollege">#REF!</definedName>
    <definedName name="Entry_Hourly_Wage">'Economic Outcome'!$H$18</definedName>
    <definedName name="Estimated_Costs_for_Creation_or_Program_Expansion">'Cost Table A'!$A$1</definedName>
    <definedName name="Evaluation_of_High_Skill__High_Wage_Program_Impact">'Economic Outcome'!$A$2</definedName>
    <definedName name="Expenditure_Type">'Summary of Funds Requested'!$B$12</definedName>
    <definedName name="Expense_Type__Use_the_dropdown_arrow_to_select_from_list">'Cost Table A'!$A$18</definedName>
    <definedName name="Facility_Name_and_Address_Use_the_dropdown_arrow_to_select_from_list_Note__Address_must_be_listed_in_the__Program_Detail__tab">'Cost Table C'!$C$19</definedName>
    <definedName name="Fixed_Capital_Outlay">'Cost Table C'!$A$2</definedName>
    <definedName name="Funds_per_Total_Program_Capacity">'Efficiency '!$A$2</definedName>
    <definedName name="Funds_Requested">'Cost Table A'!$D$18</definedName>
    <definedName name="Funds_Requested_per_Capacity">'Efficiency '!$B$15</definedName>
    <definedName name="Funds_Requested_per_New_Capacity">'Efficiency '!$B$17</definedName>
    <definedName name="High_Hourly_Wage">'Economic Outcome'!$J$18</definedName>
    <definedName name="IncentiveFunds" localSheetId="3">#REF!</definedName>
    <definedName name="IncentiveFunds">#REF!</definedName>
    <definedName name="Industry_Certification_Code__Enter_the_appropriate_certification_code_number_as_listed_in_the_MCL_or_use_the_dropdown_box">'Program Detail'!$I$18</definedName>
    <definedName name="Industry_Certification_Title___Auto_populate">'Program Detail'!$J$18</definedName>
    <definedName name="Instructional_Equipment__Laboratory_Equipment__Supplies__Student_Services_or_Other.">'Cost Table A'!$A$2</definedName>
    <definedName name="Is_this_occupation_considered_HSHW_in_your_service_area?">'Economic Outcome'!$G$18</definedName>
    <definedName name="IssuingOrgProv">#REF!</definedName>
    <definedName name="Item_Type">[1]Lookups!$E$66:$E$68</definedName>
    <definedName name="Mean_Hourly_Wage">'Economic Outcome'!$I$18</definedName>
    <definedName name="Month_and_Year_for_Anticipated_New_Expanded_Enrollment">'Program Detail'!$L$18</definedName>
    <definedName name="nccer" localSheetId="3">#REF!</definedName>
    <definedName name="nccer">#REF!</definedName>
    <definedName name="New" localSheetId="3">#REF!</definedName>
    <definedName name="New">#REF!</definedName>
    <definedName name="New_Capacity">'Efficiency '!$B$16</definedName>
    <definedName name="New_Capacity_Enter_the_program_augmented__capacity_at_this_location">'Program Detail'!$N$18</definedName>
    <definedName name="Occupation_s__to_which_the_program_is_linked_Insert_SOC_number_here">'Economic Outcome'!$B$18</definedName>
    <definedName name="Occupation_s__to_which_the_program_is_linked_Insert_SOC_Title_here">'Economic Outcome'!$C$18</definedName>
    <definedName name="Paper_Computer">[1]Lookups!$E$14:$E$16</definedName>
    <definedName name="Personnel_Costs">'Cost Table B'!$A$2</definedName>
    <definedName name="_xlnm.Print_Titles" localSheetId="1">'Secondary Eligible 23-24'!$1:$1</definedName>
    <definedName name="Program_Capacity">'Efficiency '!$B$14</definedName>
    <definedName name="Program_Capacity___Auto_populate">'Program Detail'!$O$18</definedName>
    <definedName name="Program_Detail">'Program Detail'!$A$3</definedName>
    <definedName name="Program_Detail_Course_Name_3">'Program Detail'!$H$18</definedName>
    <definedName name="Program_Name" localSheetId="3">'Industry Certification 24-25'!$B$1</definedName>
    <definedName name="Program_Name">#REF!</definedName>
    <definedName name="Program_Name___Auto_populate">'Program Detail'!$B$18</definedName>
    <definedName name="Program_Name__Use_the_dropdown_arrow_to_select__a_program_from__the_list._Note__Program_must_be_listed_In_the__Program_Detail__tab">'Economic Outcome'!$A$18</definedName>
    <definedName name="Program_Number" localSheetId="3">'Industry Certification 24-25'!$A$1</definedName>
    <definedName name="Program_Number">#REF!</definedName>
    <definedName name="Program_Number__Enter_the_appropriate_program_number_or_use_the_dropdown_box">'Program Detail'!$A$18</definedName>
    <definedName name="Program_Number_1">#REF!</definedName>
    <definedName name="Program_Number_Course_Number_3">'Program Detail'!$G$18</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Resources">'Economic Outcome'!$A$9</definedName>
    <definedName name="School_Name_and_Address_Enter_the_high_school_name_and_physical_address">'Program Detail'!$K$18</definedName>
    <definedName name="SOCCodes">'[1]SOC Lookups'!$A$2:$A$844</definedName>
    <definedName name="SOCReturn">'[4]SOC Lookups'!$A$1:$C$65536</definedName>
    <definedName name="Special_notes_about_categories_in_this_tab">'Cost Table A'!$A$11</definedName>
    <definedName name="Special_notes_about_fixed_capital_outlay">'Cost Table C'!$A$11</definedName>
    <definedName name="Special_notes_about_personnel_costs">'Cost Table B'!$A$11</definedName>
    <definedName name="Staffing_Role">'Cost Table B'!$A$19</definedName>
    <definedName name="Summary">'Summary of Funds Requested'!$A$2</definedName>
    <definedName name="Summary_Of_Funds_Requested">'Summary of Funds Requested'!$C$12</definedName>
    <definedName name="Summary_of_Funds_Requested_Estimated_Costs_For_Creation_or_Program_Expansion">'Summary of Funds Requested'!$A$1</definedName>
    <definedName name="title" localSheetId="3">#REF!</definedName>
    <definedName name="title">#REF!</definedName>
    <definedName name="Total_Funds_Requested_in_the_Concept_Proposal">'Efficiency '!$B$13</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H42" i="1"/>
  <c r="H41" i="1"/>
  <c r="H40" i="1"/>
  <c r="H39" i="1"/>
  <c r="H38" i="1"/>
  <c r="H37" i="1"/>
  <c r="H36" i="1"/>
  <c r="H35" i="1"/>
  <c r="H34" i="1"/>
  <c r="H33" i="1"/>
  <c r="H32" i="1"/>
  <c r="H31" i="1"/>
  <c r="H30" i="1"/>
  <c r="H29" i="1"/>
  <c r="H28" i="1"/>
  <c r="H27" i="1"/>
  <c r="H26" i="1"/>
  <c r="H25" i="1"/>
  <c r="H24" i="1"/>
  <c r="H23" i="1"/>
  <c r="H22" i="1"/>
  <c r="H21" i="1"/>
  <c r="H20" i="1"/>
  <c r="F43" i="1"/>
  <c r="F42" i="1"/>
  <c r="F41" i="1"/>
  <c r="F40" i="1"/>
  <c r="F39" i="1"/>
  <c r="F38" i="1"/>
  <c r="F37" i="1"/>
  <c r="F36" i="1"/>
  <c r="F35" i="1"/>
  <c r="F34" i="1"/>
  <c r="F33" i="1"/>
  <c r="F32" i="1"/>
  <c r="F31" i="1"/>
  <c r="F30" i="1"/>
  <c r="F29" i="1"/>
  <c r="F28" i="1"/>
  <c r="F27" i="1"/>
  <c r="F26" i="1"/>
  <c r="F25" i="1"/>
  <c r="F24" i="1"/>
  <c r="F23" i="1"/>
  <c r="F22" i="1"/>
  <c r="F21" i="1"/>
  <c r="F20" i="1"/>
  <c r="D43" i="1"/>
  <c r="D42" i="1"/>
  <c r="D41" i="1"/>
  <c r="D40" i="1"/>
  <c r="D39" i="1"/>
  <c r="D38" i="1"/>
  <c r="D37" i="1"/>
  <c r="D36" i="1"/>
  <c r="D35" i="1"/>
  <c r="D34" i="1"/>
  <c r="D33" i="1"/>
  <c r="D32" i="1"/>
  <c r="D31" i="1"/>
  <c r="D30" i="1"/>
  <c r="D29" i="1"/>
  <c r="D28" i="1"/>
  <c r="D27" i="1"/>
  <c r="D26" i="1"/>
  <c r="D25" i="1"/>
  <c r="D24" i="1"/>
  <c r="D23" i="1"/>
  <c r="D22" i="1"/>
  <c r="D21" i="1"/>
  <c r="D20" i="1"/>
  <c r="J43" i="1"/>
  <c r="J42" i="1"/>
  <c r="J41" i="1"/>
  <c r="J40" i="1"/>
  <c r="J39" i="1"/>
  <c r="J38" i="1"/>
  <c r="J37" i="1"/>
  <c r="J36" i="1"/>
  <c r="J35" i="1"/>
  <c r="J34" i="1"/>
  <c r="J33" i="1"/>
  <c r="J32" i="1"/>
  <c r="J31" i="1"/>
  <c r="J30" i="1"/>
  <c r="J29" i="1"/>
  <c r="J28" i="1"/>
  <c r="J27" i="1"/>
  <c r="J26" i="1"/>
  <c r="J25" i="1"/>
  <c r="J24" i="1"/>
  <c r="J23" i="1"/>
  <c r="J22" i="1"/>
  <c r="J21" i="1"/>
  <c r="J20" i="1"/>
  <c r="B43" i="1" l="1"/>
  <c r="B42" i="1"/>
  <c r="B41" i="1"/>
  <c r="B40" i="1"/>
  <c r="B39" i="1"/>
  <c r="B38" i="1"/>
  <c r="B37" i="1"/>
  <c r="B36" i="1"/>
  <c r="B35" i="1"/>
  <c r="B34" i="1"/>
  <c r="B33" i="1"/>
  <c r="B32" i="1"/>
  <c r="B31" i="1"/>
  <c r="B30" i="1"/>
  <c r="B29" i="1"/>
  <c r="B28" i="1"/>
  <c r="B27" i="1"/>
  <c r="B26" i="1"/>
  <c r="B25" i="1"/>
  <c r="B24" i="1"/>
  <c r="B23" i="1"/>
  <c r="B22" i="1"/>
  <c r="B21" i="1"/>
  <c r="B20" i="1"/>
  <c r="O32" i="1" l="1"/>
  <c r="O31" i="1"/>
  <c r="O30" i="1"/>
  <c r="O29" i="1"/>
  <c r="O28" i="1"/>
  <c r="O27" i="1"/>
  <c r="O26" i="1"/>
  <c r="O25" i="1"/>
  <c r="O24" i="1"/>
  <c r="O23" i="1"/>
  <c r="O22" i="1"/>
  <c r="O21" i="1"/>
  <c r="O20" i="1"/>
  <c r="C13" i="6" l="1"/>
  <c r="D28" i="3"/>
  <c r="D32" i="13"/>
  <c r="C20" i="2"/>
  <c r="E28" i="4"/>
  <c r="N44" i="1"/>
  <c r="C16" i="6" s="1"/>
  <c r="M44" i="1"/>
  <c r="C17" i="6" l="1"/>
  <c r="O33" i="1"/>
  <c r="O34" i="1"/>
  <c r="O35" i="1"/>
  <c r="O36" i="1"/>
  <c r="O37" i="1"/>
  <c r="O38" i="1"/>
  <c r="O39" i="1"/>
  <c r="O40" i="1"/>
  <c r="O41" i="1"/>
  <c r="O42" i="1"/>
  <c r="O43" i="1"/>
  <c r="O44" i="1" l="1"/>
  <c r="C14" i="6" s="1"/>
  <c r="C1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1C88A99A-F7C3-4F02-A0E8-2C1A595959C4}">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<sst xmlns="http://schemas.openxmlformats.org/spreadsheetml/2006/main" count="14667" uniqueCount="3372">
  <si>
    <t xml:space="preserve">2024-25 Workforce Development Capitalization Incentive Program (CAP Grant) </t>
  </si>
  <si>
    <r>
      <t xml:space="preserve">Concept Proposal Part 2: Workbook for </t>
    </r>
    <r>
      <rPr>
        <b/>
        <u/>
        <sz val="36"/>
        <color theme="5"/>
        <rFont val="Calibri"/>
        <family val="2"/>
        <scheme val="minor"/>
      </rPr>
      <t>9-12 CTE Programs</t>
    </r>
  </si>
  <si>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</si>
  <si>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</si>
  <si>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</si>
  <si>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</si>
  <si>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</si>
  <si>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</si>
  <si>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</si>
  <si>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</si>
  <si>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</si>
  <si>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rPr>
      <t xml:space="preserve">Note: Industry Certification </t>
    </r>
    <r>
      <rPr>
        <b/>
        <u/>
        <sz val="14"/>
        <color rgb="FF002060"/>
        <rFont val="Calibri"/>
      </rPr>
      <t>must</t>
    </r>
    <r>
      <rPr>
        <sz val="14"/>
        <color rgb="FF002060"/>
        <rFont val="Calibri"/>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</si>
  <si>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</si>
  <si>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 xml:space="preserve">Program Number </t>
    </r>
    <r>
      <rPr>
        <b/>
        <sz val="11"/>
        <color theme="0"/>
        <rFont val="Calibri"/>
        <family val="2"/>
        <scheme val="minor"/>
      </rPr>
      <t xml:space="preserve">
</t>
    </r>
    <r>
      <rPr>
        <i/>
        <sz val="11"/>
        <color theme="0"/>
        <rFont val="Calibri"/>
        <family val="2"/>
        <scheme val="minor"/>
      </rPr>
      <t xml:space="preserve">Enter the appropriate program number or use the dropdown box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</si>
  <si>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</si>
  <si>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Course Number</t>
    </r>
    <r>
      <rPr>
        <b/>
        <sz val="11"/>
        <color theme="0"/>
        <rFont val="Calibri"/>
        <family val="2"/>
        <scheme val="minor"/>
      </rPr>
      <t xml:space="preserve">
</t>
    </r>
    <r>
      <rPr>
        <i/>
        <sz val="11"/>
        <color theme="0"/>
        <rFont val="Calibri"/>
        <family val="2"/>
        <scheme val="minor"/>
      </rPr>
      <t xml:space="preserve">Enter the appropriate course number or use the dropdown box  </t>
    </r>
  </si>
  <si>
    <r>
      <rPr>
        <b/>
        <u/>
        <sz val="12"/>
        <color theme="0"/>
        <rFont val="Calibri"/>
        <family val="2"/>
        <scheme val="minor"/>
      </rPr>
      <t xml:space="preserve">Course Name </t>
    </r>
    <r>
      <rPr>
        <b/>
        <sz val="11"/>
        <color theme="0"/>
        <rFont val="Calibri"/>
        <family val="2"/>
        <scheme val="minor"/>
      </rPr>
      <t xml:space="preserve">
(Auto-populate)</t>
    </r>
  </si>
  <si>
    <r>
      <rPr>
        <b/>
        <u/>
        <sz val="12"/>
        <color theme="0"/>
        <rFont val="Calibri"/>
        <family val="2"/>
        <scheme val="minor"/>
      </rPr>
      <t>Industry Certification Code</t>
    </r>
    <r>
      <rPr>
        <b/>
        <sz val="12"/>
        <color theme="0"/>
        <rFont val="Calibri"/>
        <family val="2"/>
        <scheme val="minor"/>
      </rPr>
      <t xml:space="preserve"> </t>
    </r>
    <r>
      <rPr>
        <b/>
        <sz val="11"/>
        <color theme="0"/>
        <rFont val="Calibri"/>
        <family val="2"/>
        <scheme val="minor"/>
      </rPr>
      <t xml:space="preserve">
</t>
    </r>
    <r>
      <rPr>
        <i/>
        <sz val="11"/>
        <color theme="0"/>
        <rFont val="Calibri"/>
        <family val="2"/>
        <scheme val="minor"/>
      </rPr>
      <t xml:space="preserve">Enter the appropriate certification code number as listed in the MCL or use the dropdown box  </t>
    </r>
  </si>
  <si>
    <r>
      <rPr>
        <b/>
        <u/>
        <sz val="12"/>
        <color theme="0"/>
        <rFont val="Calibri"/>
        <family val="2"/>
        <scheme val="minor"/>
      </rPr>
      <t>Industry Certification Title</t>
    </r>
    <r>
      <rPr>
        <b/>
        <sz val="11"/>
        <color theme="0"/>
        <rFont val="Calibri"/>
        <family val="2"/>
        <scheme val="minor"/>
      </rPr>
      <t xml:space="preserve"> 
(Auto-populate)</t>
    </r>
  </si>
  <si>
    <r>
      <rPr>
        <b/>
        <u/>
        <sz val="12"/>
        <color theme="0"/>
        <rFont val="Calibri"/>
        <family val="2"/>
        <scheme val="minor"/>
      </rPr>
      <t>School Name and Address</t>
    </r>
    <r>
      <rPr>
        <b/>
        <sz val="11"/>
        <color theme="0"/>
        <rFont val="Calibri"/>
        <family val="2"/>
        <scheme val="minor"/>
      </rPr>
      <t xml:space="preserve">
</t>
    </r>
    <r>
      <rPr>
        <i/>
        <sz val="11"/>
        <color theme="0"/>
        <rFont val="Calibri"/>
        <family val="2"/>
        <scheme val="minor"/>
      </rPr>
      <t>Enter the high school name and physical address</t>
    </r>
  </si>
  <si>
    <t xml:space="preserve">Month and Year for Anticipated New/Expanded Enrollment </t>
  </si>
  <si>
    <r>
      <rPr>
        <b/>
        <u/>
        <sz val="12"/>
        <color theme="0"/>
        <rFont val="Calibri"/>
        <family val="2"/>
        <scheme val="minor"/>
      </rPr>
      <t>Current Capacity</t>
    </r>
    <r>
      <rPr>
        <b/>
        <sz val="11"/>
        <color theme="0"/>
        <rFont val="Calibri"/>
        <family val="2"/>
        <scheme val="minor"/>
      </rPr>
      <t xml:space="preserve"> 
</t>
    </r>
    <r>
      <rPr>
        <i/>
        <sz val="11"/>
        <color theme="0"/>
        <rFont val="Calibri"/>
        <family val="2"/>
        <scheme val="minor"/>
      </rPr>
      <t xml:space="preserve">Enter the program current capacity at this location </t>
    </r>
  </si>
  <si>
    <r>
      <rPr>
        <b/>
        <u/>
        <sz val="12"/>
        <color theme="0"/>
        <rFont val="Calibri"/>
        <family val="2"/>
        <scheme val="minor"/>
      </rPr>
      <t>New Capacity</t>
    </r>
    <r>
      <rPr>
        <b/>
        <sz val="11"/>
        <color theme="0"/>
        <rFont val="Calibri"/>
        <family val="2"/>
        <scheme val="minor"/>
      </rPr>
      <t xml:space="preserve">
</t>
    </r>
    <r>
      <rPr>
        <i/>
        <sz val="11"/>
        <color theme="0"/>
        <rFont val="Calibri"/>
        <family val="2"/>
        <scheme val="minor"/>
      </rPr>
      <t xml:space="preserve">Enter the program augmented  capacity at this location </t>
    </r>
  </si>
  <si>
    <r>
      <rPr>
        <b/>
        <u/>
        <sz val="12"/>
        <color theme="0"/>
        <rFont val="Calibri"/>
        <family val="2"/>
        <scheme val="minor"/>
      </rPr>
      <t xml:space="preserve">Program Capacity </t>
    </r>
    <r>
      <rPr>
        <b/>
        <sz val="11"/>
        <color theme="0"/>
        <rFont val="Calibri"/>
        <family val="2"/>
        <scheme val="minor"/>
      </rPr>
      <t xml:space="preserve">
(Auto-populate)</t>
    </r>
  </si>
  <si>
    <t>Example: 8115110</t>
  </si>
  <si>
    <t>Veterinary Assisting</t>
  </si>
  <si>
    <t>8111510</t>
  </si>
  <si>
    <t>Veterinary Assisting 1</t>
  </si>
  <si>
    <t>8111540</t>
  </si>
  <si>
    <t>Veterinary Assisting 2</t>
  </si>
  <si>
    <t>8111550</t>
  </si>
  <si>
    <t>Veterinary Assisting 3</t>
  </si>
  <si>
    <t>FLVMA002</t>
  </si>
  <si>
    <t>Certified Veterinary Assistant (CVA)</t>
  </si>
  <si>
    <t>Gulf HS 305 Atlantic Blvd Fort Lauderdale, FL 33009</t>
  </si>
  <si>
    <t>August 2025</t>
  </si>
  <si>
    <t>If needed add rows above this one</t>
  </si>
  <si>
    <t>CIP Number 2020</t>
  </si>
  <si>
    <t>Program Number</t>
  </si>
  <si>
    <t>Program Title</t>
  </si>
  <si>
    <t xml:space="preserve">Program Type </t>
  </si>
  <si>
    <t>Cluster</t>
  </si>
  <si>
    <t>Secondary Credits</t>
  </si>
  <si>
    <t>Course Count</t>
  </si>
  <si>
    <t>0101010200</t>
  </si>
  <si>
    <t>8009100</t>
  </si>
  <si>
    <t>Principles of Agribusiness and Management</t>
  </si>
  <si>
    <t>CAR-PREP</t>
  </si>
  <si>
    <t>Agriculture, Food, and Natural Resources</t>
  </si>
  <si>
    <t>3</t>
  </si>
  <si>
    <t>0101010500</t>
  </si>
  <si>
    <t>8116000</t>
  </si>
  <si>
    <t>Agricultural Sales and Services</t>
  </si>
  <si>
    <t>0101020500</t>
  </si>
  <si>
    <t>8005100</t>
  </si>
  <si>
    <t>Technical Agriculture Operations</t>
  </si>
  <si>
    <t>5</t>
  </si>
  <si>
    <t>0101030210</t>
  </si>
  <si>
    <t>8106200</t>
  </si>
  <si>
    <t>Animal Science and Services</t>
  </si>
  <si>
    <t>6</t>
  </si>
  <si>
    <t>0101030211</t>
  </si>
  <si>
    <t>8004200</t>
  </si>
  <si>
    <t>Equestrian Studies</t>
  </si>
  <si>
    <t>0101030303</t>
  </si>
  <si>
    <t>8004100</t>
  </si>
  <si>
    <t>Aquaculture</t>
  </si>
  <si>
    <t>4</t>
  </si>
  <si>
    <t>0101039901</t>
  </si>
  <si>
    <t>8106800</t>
  </si>
  <si>
    <t>Agritechnology</t>
  </si>
  <si>
    <t>0101050704</t>
  </si>
  <si>
    <t>8004300</t>
  </si>
  <si>
    <t>Equine Science</t>
  </si>
  <si>
    <t>0101060511</t>
  </si>
  <si>
    <t>8002100</t>
  </si>
  <si>
    <t>Landscape Operations</t>
  </si>
  <si>
    <t>0101060610</t>
  </si>
  <si>
    <t>8121600</t>
  </si>
  <si>
    <t>Horticulture Science and Services</t>
  </si>
  <si>
    <t>0101080200</t>
  </si>
  <si>
    <t>8117000</t>
  </si>
  <si>
    <t>Agricultural Communications</t>
  </si>
  <si>
    <t>0101830101</t>
  </si>
  <si>
    <t>8115110</t>
  </si>
  <si>
    <t>0102030100</t>
  </si>
  <si>
    <t>8129200</t>
  </si>
  <si>
    <t>Food Science Applications</t>
  </si>
  <si>
    <t>0103010302</t>
  </si>
  <si>
    <t>8006200</t>
  </si>
  <si>
    <t>Natural Resources</t>
  </si>
  <si>
    <t>0103050101</t>
  </si>
  <si>
    <t>8118300</t>
  </si>
  <si>
    <t>Forestry</t>
  </si>
  <si>
    <t>0115050601</t>
  </si>
  <si>
    <t>8007300</t>
  </si>
  <si>
    <t>Environmental Water &amp; Reclamation Technology</t>
  </si>
  <si>
    <t>0126120101</t>
  </si>
  <si>
    <t>8003100</t>
  </si>
  <si>
    <t>Agriculture Biotechnology</t>
  </si>
  <si>
    <t>0201060801</t>
  </si>
  <si>
    <t>8012100</t>
  </si>
  <si>
    <t>Floral Design and Marketing</t>
  </si>
  <si>
    <t>0252020802</t>
  </si>
  <si>
    <t>8827200</t>
  </si>
  <si>
    <t>E-Commerce Marketing</t>
  </si>
  <si>
    <t>Marketing, Sales &amp; Services</t>
  </si>
  <si>
    <t>0252041100</t>
  </si>
  <si>
    <t>8848100</t>
  </si>
  <si>
    <t>Customer Service Representative</t>
  </si>
  <si>
    <t>0252070102</t>
  </si>
  <si>
    <t>8812100</t>
  </si>
  <si>
    <t>Entrepreneurship</t>
  </si>
  <si>
    <t>0252080110</t>
  </si>
  <si>
    <t>8815100</t>
  </si>
  <si>
    <t>Finance</t>
  </si>
  <si>
    <t>0252080111</t>
  </si>
  <si>
    <t>8515300</t>
  </si>
  <si>
    <t>Global Finance</t>
  </si>
  <si>
    <t>0252090101</t>
  </si>
  <si>
    <t>8703100</t>
  </si>
  <si>
    <t>Hospitality and Tourism Management</t>
  </si>
  <si>
    <t>Hospitality &amp; Tourism</t>
  </si>
  <si>
    <t>0252140101</t>
  </si>
  <si>
    <t>8839100</t>
  </si>
  <si>
    <t>International Marketing</t>
  </si>
  <si>
    <t>0252140103</t>
  </si>
  <si>
    <t>9200500</t>
  </si>
  <si>
    <t>Marketing, Management and Entrepreneurial Principles</t>
  </si>
  <si>
    <t>0252190200</t>
  </si>
  <si>
    <t>8806000</t>
  </si>
  <si>
    <t>Fashion Marketing</t>
  </si>
  <si>
    <t>0252191005</t>
  </si>
  <si>
    <t>8827400</t>
  </si>
  <si>
    <t>Sport, Recreation, and Entertainment Marketing</t>
  </si>
  <si>
    <t>0317019902</t>
  </si>
  <si>
    <t>8417150</t>
  </si>
  <si>
    <t>Dental Laboratory Assisting</t>
  </si>
  <si>
    <t>Health Science</t>
  </si>
  <si>
    <t>0317020502</t>
  </si>
  <si>
    <t>8417170</t>
  </si>
  <si>
    <t>Emergency Medical Responder</t>
  </si>
  <si>
    <t>0317029903</t>
  </si>
  <si>
    <t>8417130</t>
  </si>
  <si>
    <t>Allied Health Assisting</t>
  </si>
  <si>
    <t>0317030402</t>
  </si>
  <si>
    <t>8417200</t>
  </si>
  <si>
    <t>Medical Laboratory Assisting</t>
  </si>
  <si>
    <t>0317040401</t>
  </si>
  <si>
    <t>8417190</t>
  </si>
  <si>
    <t>Home Health Aide</t>
  </si>
  <si>
    <t>2.5</t>
  </si>
  <si>
    <t>0317050705</t>
  </si>
  <si>
    <t>8418200</t>
  </si>
  <si>
    <t>Pharmacy Technician</t>
  </si>
  <si>
    <t>7</t>
  </si>
  <si>
    <t>0317060201</t>
  </si>
  <si>
    <t>8417210</t>
  </si>
  <si>
    <t>Nursing Assistant (Acute and Long-Term Care)</t>
  </si>
  <si>
    <t>0317070202</t>
  </si>
  <si>
    <t>8417230</t>
  </si>
  <si>
    <t>Vision Care Assisting</t>
  </si>
  <si>
    <t>0326010201</t>
  </si>
  <si>
    <t>8708100</t>
  </si>
  <si>
    <t>Biomedical Sciences</t>
  </si>
  <si>
    <t>TECH ED</t>
  </si>
  <si>
    <t>0331050405</t>
  </si>
  <si>
    <t>8417000</t>
  </si>
  <si>
    <t>Exercise Science</t>
  </si>
  <si>
    <t>0331050704</t>
  </si>
  <si>
    <t>8907100</t>
  </si>
  <si>
    <t>Personal Trainer</t>
  </si>
  <si>
    <t>Human Services</t>
  </si>
  <si>
    <t>0351060103</t>
  </si>
  <si>
    <t>8417140</t>
  </si>
  <si>
    <t>Dental Aide</t>
  </si>
  <si>
    <t>0351070301</t>
  </si>
  <si>
    <t>8417280</t>
  </si>
  <si>
    <t>Health Unit Coordinator</t>
  </si>
  <si>
    <t>0351090204</t>
  </si>
  <si>
    <t>8427100</t>
  </si>
  <si>
    <t>Electrocardiograph Technician</t>
  </si>
  <si>
    <t>0351150205</t>
  </si>
  <si>
    <t>8701000</t>
  </si>
  <si>
    <t>Behavioral Health Technician</t>
  </si>
  <si>
    <t>0351390102</t>
  </si>
  <si>
    <t>8418400</t>
  </si>
  <si>
    <t>Practical Nursing</t>
  </si>
  <si>
    <t>9</t>
  </si>
  <si>
    <t>0419070900</t>
  </si>
  <si>
    <t>8405100</t>
  </si>
  <si>
    <t>Early Childhood Education</t>
  </si>
  <si>
    <t>Education &amp; Training</t>
  </si>
  <si>
    <t>0419090606</t>
  </si>
  <si>
    <t>8506400</t>
  </si>
  <si>
    <t>Fashion Technology and Design Services</t>
  </si>
  <si>
    <t>Arts, A/V Technology &amp; Communication</t>
  </si>
  <si>
    <t>0420040210</t>
  </si>
  <si>
    <t>8800500</t>
  </si>
  <si>
    <t>Culinary Arts</t>
  </si>
  <si>
    <t>0450040803</t>
  </si>
  <si>
    <t>8506500</t>
  </si>
  <si>
    <t>Interior Design Services</t>
  </si>
  <si>
    <t>0507039918</t>
  </si>
  <si>
    <t>9400100</t>
  </si>
  <si>
    <t>Scientific Visualization</t>
  </si>
  <si>
    <t>Engineering and Technology Education</t>
  </si>
  <si>
    <t>0509070201</t>
  </si>
  <si>
    <t>9005100</t>
  </si>
  <si>
    <t>Digital Media Technology</t>
  </si>
  <si>
    <t>Information Technology</t>
  </si>
  <si>
    <t>0510030300</t>
  </si>
  <si>
    <t>8209600</t>
  </si>
  <si>
    <t>Digital Design</t>
  </si>
  <si>
    <t>0511010314</t>
  </si>
  <si>
    <t>9003500</t>
  </si>
  <si>
    <t>Integrated Information Technology</t>
  </si>
  <si>
    <t>0511010316</t>
  </si>
  <si>
    <t>9003400</t>
  </si>
  <si>
    <t>Applied Information Technology</t>
  </si>
  <si>
    <t>0511020112</t>
  </si>
  <si>
    <t>9007500</t>
  </si>
  <si>
    <t>Web Application Development &amp; Programming</t>
  </si>
  <si>
    <t>0511020203</t>
  </si>
  <si>
    <t>8206500</t>
  </si>
  <si>
    <t>Business Computer Programming</t>
  </si>
  <si>
    <t>8</t>
  </si>
  <si>
    <t>0511020316</t>
  </si>
  <si>
    <t>9007600</t>
  </si>
  <si>
    <t>Computer Science Principles</t>
  </si>
  <si>
    <t>0511020500</t>
  </si>
  <si>
    <t>9007200</t>
  </si>
  <si>
    <t>Java Development &amp; Programming</t>
  </si>
  <si>
    <t>0511020501</t>
  </si>
  <si>
    <t>9007400</t>
  </si>
  <si>
    <t>.NET Application Development and Programming</t>
  </si>
  <si>
    <t>0511020502</t>
  </si>
  <si>
    <t>9007300</t>
  </si>
  <si>
    <t>Database Application Development &amp; Programming</t>
  </si>
  <si>
    <t>0511080104</t>
  </si>
  <si>
    <t>9001100</t>
  </si>
  <si>
    <t>Web Development</t>
  </si>
  <si>
    <t>0511080207</t>
  </si>
  <si>
    <t>8206400</t>
  </si>
  <si>
    <t>Database and Programming Essentials</t>
  </si>
  <si>
    <t>0511080401</t>
  </si>
  <si>
    <t>9005200</t>
  </si>
  <si>
    <t>Modeling and Simulation</t>
  </si>
  <si>
    <t>0511090108</t>
  </si>
  <si>
    <t>9001200</t>
  </si>
  <si>
    <t>Computer Systems &amp; Information Technology (CSIT)</t>
  </si>
  <si>
    <t>0511090109</t>
  </si>
  <si>
    <t>8208000</t>
  </si>
  <si>
    <t>Network Support Services</t>
  </si>
  <si>
    <t>0511100125</t>
  </si>
  <si>
    <t>8207440</t>
  </si>
  <si>
    <t>Network Systems Administration</t>
  </si>
  <si>
    <t>0511100312</t>
  </si>
  <si>
    <t>9001500</t>
  </si>
  <si>
    <t>Cloud Computing &amp; Virtualization</t>
  </si>
  <si>
    <t>0511100315</t>
  </si>
  <si>
    <t>9001300</t>
  </si>
  <si>
    <t>Applied Cybersecurity</t>
  </si>
  <si>
    <t>0515120201</t>
  </si>
  <si>
    <t>9001400</t>
  </si>
  <si>
    <t>Technology Support Services</t>
  </si>
  <si>
    <t>0522030105</t>
  </si>
  <si>
    <t>8306200</t>
  </si>
  <si>
    <t>Legal Administrative Specialist</t>
  </si>
  <si>
    <t>Business Management and Administration</t>
  </si>
  <si>
    <t>0522030309</t>
  </si>
  <si>
    <t>8306100</t>
  </si>
  <si>
    <t>Court Reporting Technology</t>
  </si>
  <si>
    <t>0530700101</t>
  </si>
  <si>
    <t>9007700</t>
  </si>
  <si>
    <t>Data Science and Machine Learning</t>
  </si>
  <si>
    <t>0545070214</t>
  </si>
  <si>
    <t>8600200</t>
  </si>
  <si>
    <t>Geospatial/Geographic Information System (GIS) Technology</t>
  </si>
  <si>
    <t>0550041119</t>
  </si>
  <si>
    <t>8208200</t>
  </si>
  <si>
    <t>Game/Simulation/Animation Audio/Video Effects</t>
  </si>
  <si>
    <t>0550041120</t>
  </si>
  <si>
    <t>8208300</t>
  </si>
  <si>
    <t>Game/Simulation/Animation Programming</t>
  </si>
  <si>
    <t>0550041121</t>
  </si>
  <si>
    <t>8208100</t>
  </si>
  <si>
    <t>Game/Simulation/Animation Visual Design</t>
  </si>
  <si>
    <t>0551071600</t>
  </si>
  <si>
    <t>8212300</t>
  </si>
  <si>
    <t>Medical Administrative Specialist</t>
  </si>
  <si>
    <t>0552030220</t>
  </si>
  <si>
    <t>8302100</t>
  </si>
  <si>
    <t>Accounting Applications</t>
  </si>
  <si>
    <t>0552040102</t>
  </si>
  <si>
    <t>8306300</t>
  </si>
  <si>
    <t>Administrative Office Specialist</t>
  </si>
  <si>
    <t>0552041100</t>
  </si>
  <si>
    <t>8218100</t>
  </si>
  <si>
    <t>Customer Assistance Technology</t>
  </si>
  <si>
    <t>0552060109</t>
  </si>
  <si>
    <t>8200300</t>
  </si>
  <si>
    <t>Electronic Business Enterprise</t>
  </si>
  <si>
    <t>0552070110</t>
  </si>
  <si>
    <t>8301100</t>
  </si>
  <si>
    <t>Business Management and Analysis</t>
  </si>
  <si>
    <t>0552070302</t>
  </si>
  <si>
    <t>8217100</t>
  </si>
  <si>
    <t>Promotional Enterprise</t>
  </si>
  <si>
    <t>0552110110</t>
  </si>
  <si>
    <t>8216100</t>
  </si>
  <si>
    <t>International Business</t>
  </si>
  <si>
    <t>0552150100</t>
  </si>
  <si>
    <t>8300600</t>
  </si>
  <si>
    <t>Residential Property Management</t>
  </si>
  <si>
    <t>0609010000</t>
  </si>
  <si>
    <t>8771101</t>
  </si>
  <si>
    <t>Journalism and Multimedia</t>
  </si>
  <si>
    <t>0609070220</t>
  </si>
  <si>
    <t>8201600</t>
  </si>
  <si>
    <t>Digital Media/Multimedia Design</t>
  </si>
  <si>
    <t>0610010523</t>
  </si>
  <si>
    <t>8201400</t>
  </si>
  <si>
    <t>Digital Video Technology</t>
  </si>
  <si>
    <t>0610020217</t>
  </si>
  <si>
    <t>8201500</t>
  </si>
  <si>
    <t>Television Production Technology</t>
  </si>
  <si>
    <t>0610030401</t>
  </si>
  <si>
    <t>8718100</t>
  </si>
  <si>
    <t>3 D Animation Technology</t>
  </si>
  <si>
    <t>0611010200</t>
  </si>
  <si>
    <t>9401100</t>
  </si>
  <si>
    <t>Artificial Intelligence (AI) Foundations</t>
  </si>
  <si>
    <t>0612040100</t>
  </si>
  <si>
    <t>8905100</t>
  </si>
  <si>
    <t>Cosmetology</t>
  </si>
  <si>
    <t>0612040204</t>
  </si>
  <si>
    <t>8905200</t>
  </si>
  <si>
    <t>Barbering</t>
  </si>
  <si>
    <t>0612040805</t>
  </si>
  <si>
    <t>8757400</t>
  </si>
  <si>
    <t>Facials Specialty</t>
  </si>
  <si>
    <t>2</t>
  </si>
  <si>
    <t>0612041004</t>
  </si>
  <si>
    <t>8757300</t>
  </si>
  <si>
    <t>Nails Specialty</t>
  </si>
  <si>
    <t>0614130100</t>
  </si>
  <si>
    <t>8401100</t>
  </si>
  <si>
    <t>Applied Engineering Technology</t>
  </si>
  <si>
    <t>0615030330</t>
  </si>
  <si>
    <t>9410100</t>
  </si>
  <si>
    <t>Applied Robotics</t>
  </si>
  <si>
    <t>0615030331</t>
  </si>
  <si>
    <t>9202300</t>
  </si>
  <si>
    <t>Electronic Systems Technology</t>
  </si>
  <si>
    <t>Manufacturing</t>
  </si>
  <si>
    <t>0615040605</t>
  </si>
  <si>
    <t>9200200</t>
  </si>
  <si>
    <t>Advanced Manufacturing Technology</t>
  </si>
  <si>
    <t>0615080104</t>
  </si>
  <si>
    <t>9505100</t>
  </si>
  <si>
    <t>Unmanned Aircraft Systems (UAS) Operations</t>
  </si>
  <si>
    <t>Transportation, Distribution &amp; Logistics</t>
  </si>
  <si>
    <t>0615130111</t>
  </si>
  <si>
    <t>8101100</t>
  </si>
  <si>
    <t>Architectural Drafting</t>
  </si>
  <si>
    <t>Architecture &amp; Construction</t>
  </si>
  <si>
    <t>0615130112</t>
  </si>
  <si>
    <t>8101200</t>
  </si>
  <si>
    <t>Civil and Survey Drafting</t>
  </si>
  <si>
    <t>0619099900</t>
  </si>
  <si>
    <t>8733000</t>
  </si>
  <si>
    <t>Dry Cleaning and Laundering</t>
  </si>
  <si>
    <t>0626061601</t>
  </si>
  <si>
    <t>8736000</t>
  </si>
  <si>
    <t>Industrial Biotechnology</t>
  </si>
  <si>
    <t>0646010100</t>
  </si>
  <si>
    <t>8722900</t>
  </si>
  <si>
    <t>Brick and Block Masonry</t>
  </si>
  <si>
    <t>0646020116</t>
  </si>
  <si>
    <t>8104300</t>
  </si>
  <si>
    <t>Carpentry</t>
  </si>
  <si>
    <t>0646030200</t>
  </si>
  <si>
    <t>8727200</t>
  </si>
  <si>
    <t>Electricity</t>
  </si>
  <si>
    <t>0646040800</t>
  </si>
  <si>
    <t>8721500</t>
  </si>
  <si>
    <t>Painting and Decorating</t>
  </si>
  <si>
    <t>0646041504</t>
  </si>
  <si>
    <t>8720300</t>
  </si>
  <si>
    <t>Building Construction Technologies</t>
  </si>
  <si>
    <t>0646041505</t>
  </si>
  <si>
    <t>8722000</t>
  </si>
  <si>
    <t>Building Trades and Construction Design Technology</t>
  </si>
  <si>
    <t>0646050311</t>
  </si>
  <si>
    <t>8105500</t>
  </si>
  <si>
    <t>Plumbing</t>
  </si>
  <si>
    <t>0647010301</t>
  </si>
  <si>
    <t>8730200</t>
  </si>
  <si>
    <t>Telecommunications Technology</t>
  </si>
  <si>
    <t>0647020303</t>
  </si>
  <si>
    <t>8723000</t>
  </si>
  <si>
    <t>Air Conditioning, Refrigeration and Heating Technology</t>
  </si>
  <si>
    <t>0647030307</t>
  </si>
  <si>
    <t>9204300</t>
  </si>
  <si>
    <t>Industrial Machinery Maintenance Technology</t>
  </si>
  <si>
    <t>0647060305</t>
  </si>
  <si>
    <t>9514000</t>
  </si>
  <si>
    <t>Automotive Collision Technology</t>
  </si>
  <si>
    <t>0647060417</t>
  </si>
  <si>
    <t>9504100</t>
  </si>
  <si>
    <t>Automotive Maintenance and Light Repair</t>
  </si>
  <si>
    <t>0647060514</t>
  </si>
  <si>
    <t>9504400</t>
  </si>
  <si>
    <t>Diesel Maintenance Technology</t>
  </si>
  <si>
    <t>0647060605</t>
  </si>
  <si>
    <t>9504500</t>
  </si>
  <si>
    <t>Power Equipment Technology</t>
  </si>
  <si>
    <t>0647060702</t>
  </si>
  <si>
    <t>9540600</t>
  </si>
  <si>
    <t>Aviation Maintenance General</t>
  </si>
  <si>
    <t>0647060906</t>
  </si>
  <si>
    <t>9504300</t>
  </si>
  <si>
    <t>Avionics Systems</t>
  </si>
  <si>
    <t>0647060907</t>
  </si>
  <si>
    <t>9540700</t>
  </si>
  <si>
    <t>Aviation Assembly and Fabrication</t>
  </si>
  <si>
    <t>0647061101</t>
  </si>
  <si>
    <t>9540500</t>
  </si>
  <si>
    <t>Motorcycle Service Technologies</t>
  </si>
  <si>
    <t>0647061612</t>
  </si>
  <si>
    <t>9504200</t>
  </si>
  <si>
    <t>Outboard Marine Service Technology</t>
  </si>
  <si>
    <t>0648010102</t>
  </si>
  <si>
    <t>8725000</t>
  </si>
  <si>
    <t>Drafting</t>
  </si>
  <si>
    <t>0648050306</t>
  </si>
  <si>
    <t>9202100</t>
  </si>
  <si>
    <t>Machining Technology</t>
  </si>
  <si>
    <t>0648050807</t>
  </si>
  <si>
    <t>9204400</t>
  </si>
  <si>
    <t>Welding Technology Fundamentals</t>
  </si>
  <si>
    <t>0648070304</t>
  </si>
  <si>
    <t>8104400</t>
  </si>
  <si>
    <t>Cabinetmaking</t>
  </si>
  <si>
    <t>0649030300</t>
  </si>
  <si>
    <t>8751200</t>
  </si>
  <si>
    <t>Commercial Fishing</t>
  </si>
  <si>
    <t>0649039903</t>
  </si>
  <si>
    <t>8404100</t>
  </si>
  <si>
    <t>Maritime Technology</t>
  </si>
  <si>
    <t>0650040206</t>
  </si>
  <si>
    <t>8718000</t>
  </si>
  <si>
    <t>Commercial Art Technology</t>
  </si>
  <si>
    <t>10</t>
  </si>
  <si>
    <t>0650040216</t>
  </si>
  <si>
    <t>8230100</t>
  </si>
  <si>
    <t>Graphic Communications and Printing Technology</t>
  </si>
  <si>
    <t>0650040600</t>
  </si>
  <si>
    <t>8772000</t>
  </si>
  <si>
    <t>Commercial Photography Technology</t>
  </si>
  <si>
    <t>11</t>
  </si>
  <si>
    <t>0650040900</t>
  </si>
  <si>
    <t>8401000</t>
  </si>
  <si>
    <t>Technical Design</t>
  </si>
  <si>
    <t>0650060214</t>
  </si>
  <si>
    <t>8201700</t>
  </si>
  <si>
    <t>Digital Cinema Production</t>
  </si>
  <si>
    <t>0650060216</t>
  </si>
  <si>
    <t>8772300</t>
  </si>
  <si>
    <t>Digital Audio Production</t>
  </si>
  <si>
    <t>0650060503</t>
  </si>
  <si>
    <t>8201300</t>
  </si>
  <si>
    <t>Digital Photography Technology</t>
  </si>
  <si>
    <t>0652020301</t>
  </si>
  <si>
    <t>9503100</t>
  </si>
  <si>
    <t>Global Logistics and Supply Chain Technology</t>
  </si>
  <si>
    <t>0652200200</t>
  </si>
  <si>
    <t>8104600</t>
  </si>
  <si>
    <t>Building Construction Management</t>
  </si>
  <si>
    <t>0713129900</t>
  </si>
  <si>
    <t>8909000</t>
  </si>
  <si>
    <t>Principles of Teaching</t>
  </si>
  <si>
    <t>0715029901</t>
  </si>
  <si>
    <t>8915000</t>
  </si>
  <si>
    <t>Civil Engineering Aide</t>
  </si>
  <si>
    <t>0715050302</t>
  </si>
  <si>
    <t>9700200</t>
  </si>
  <si>
    <t>Energy Generation Technician</t>
  </si>
  <si>
    <t>Energy</t>
  </si>
  <si>
    <t>0715050500</t>
  </si>
  <si>
    <t>8006100</t>
  </si>
  <si>
    <t>Solar Energy Technology</t>
  </si>
  <si>
    <t>0715170102</t>
  </si>
  <si>
    <t>9700300</t>
  </si>
  <si>
    <t>Energy Technician</t>
  </si>
  <si>
    <t>0743010305</t>
  </si>
  <si>
    <t>8918000</t>
  </si>
  <si>
    <t>Criminal Justice Operations</t>
  </si>
  <si>
    <t>Law, Public Safety &amp; Security</t>
  </si>
  <si>
    <t>0743010604</t>
  </si>
  <si>
    <t>8918001</t>
  </si>
  <si>
    <t>Crime Scene Technology</t>
  </si>
  <si>
    <t>0743020301</t>
  </si>
  <si>
    <t>8918200</t>
  </si>
  <si>
    <t>Introduction to Fire Fighting</t>
  </si>
  <si>
    <t>0743030206</t>
  </si>
  <si>
    <t>8602000</t>
  </si>
  <si>
    <t>Emergency Planning and Response</t>
  </si>
  <si>
    <t>Government &amp; Public Administration</t>
  </si>
  <si>
    <t>0744040107</t>
  </si>
  <si>
    <t>8607100</t>
  </si>
  <si>
    <t>Careers in Public Service</t>
  </si>
  <si>
    <t>0821010100</t>
  </si>
  <si>
    <t>8600100</t>
  </si>
  <si>
    <t>Technology Studies</t>
  </si>
  <si>
    <t>0821010102</t>
  </si>
  <si>
    <t>9400300</t>
  </si>
  <si>
    <t>Engineering Pathways</t>
  </si>
  <si>
    <t>0821010103</t>
  </si>
  <si>
    <t>9400900</t>
  </si>
  <si>
    <t>Technological Systems</t>
  </si>
  <si>
    <t>0821010400</t>
  </si>
  <si>
    <t>8600900</t>
  </si>
  <si>
    <t>Electronics Technology</t>
  </si>
  <si>
    <t>0821010500</t>
  </si>
  <si>
    <t>8601200</t>
  </si>
  <si>
    <t>Transportation Technology</t>
  </si>
  <si>
    <t>0821010501</t>
  </si>
  <si>
    <t>8601300</t>
  </si>
  <si>
    <t>Power and Energy Technology</t>
  </si>
  <si>
    <t>0821010600</t>
  </si>
  <si>
    <t>8601000</t>
  </si>
  <si>
    <t>Communications Technology</t>
  </si>
  <si>
    <t>0821010700</t>
  </si>
  <si>
    <t>8601100</t>
  </si>
  <si>
    <t>Materials and Processes Technology</t>
  </si>
  <si>
    <t>0821011400</t>
  </si>
  <si>
    <t>8604000</t>
  </si>
  <si>
    <t>Production Technology</t>
  </si>
  <si>
    <t>0821011800</t>
  </si>
  <si>
    <t>8600080</t>
  </si>
  <si>
    <t>Aerospace Technologies</t>
  </si>
  <si>
    <t>Secondary Program Number</t>
  </si>
  <si>
    <t>Program Type</t>
  </si>
  <si>
    <t>Course Number</t>
  </si>
  <si>
    <t>Course Title</t>
  </si>
  <si>
    <t>Course SOC Code</t>
  </si>
  <si>
    <t>Course SOC Title</t>
  </si>
  <si>
    <t>119013</t>
  </si>
  <si>
    <t>Farmers, Ranchers, and Other Agricultural Managers</t>
  </si>
  <si>
    <t>8009120</t>
  </si>
  <si>
    <t>Principles of Agribusiness</t>
  </si>
  <si>
    <t>8106810</t>
  </si>
  <si>
    <t>Agriscience Foundations 1</t>
  </si>
  <si>
    <t>8009110</t>
  </si>
  <si>
    <t>Agriculture Leadership &amp; Management</t>
  </si>
  <si>
    <t>414011</t>
  </si>
  <si>
    <t>Sales Representatives, Wholesale and Manufacturing, Technical and Scientific Products</t>
  </si>
  <si>
    <t>8116010</t>
  </si>
  <si>
    <t>Agricultural Sales and Services 2</t>
  </si>
  <si>
    <t>8116020</t>
  </si>
  <si>
    <t>Agricultural Sales and Services 3</t>
  </si>
  <si>
    <t>493041</t>
  </si>
  <si>
    <t>Farm Equipment Mechanics and Service Technicians</t>
  </si>
  <si>
    <t>452091</t>
  </si>
  <si>
    <t>Agricultural Equipment Operators</t>
  </si>
  <si>
    <t>8005110</t>
  </si>
  <si>
    <t>Technical Agricultural Operations 2</t>
  </si>
  <si>
    <t>8005120</t>
  </si>
  <si>
    <t>Technical Agricultural Operations 3</t>
  </si>
  <si>
    <t>8005130</t>
  </si>
  <si>
    <t>Technical Agricultural Operations 4</t>
  </si>
  <si>
    <t>8005140</t>
  </si>
  <si>
    <t>Technical Agricultural Operations 5</t>
  </si>
  <si>
    <t>451011</t>
  </si>
  <si>
    <t>First-Line Supervisors of Farming, Fishing, and Forestry Workers</t>
  </si>
  <si>
    <t>452093</t>
  </si>
  <si>
    <t>Farmworkers, Farm, Ranch, and Aquacultural Animals</t>
  </si>
  <si>
    <t>8106210</t>
  </si>
  <si>
    <t>Animal Science and Services 2</t>
  </si>
  <si>
    <t>8106220</t>
  </si>
  <si>
    <t>Animal Science and Services 3</t>
  </si>
  <si>
    <t>8106230</t>
  </si>
  <si>
    <t>Animal Science and Services 4</t>
  </si>
  <si>
    <t>8106240</t>
  </si>
  <si>
    <t>Animal Science and Services 5</t>
  </si>
  <si>
    <t>8106250</t>
  </si>
  <si>
    <t>Animal Science and Services 6</t>
  </si>
  <si>
    <t>8004210</t>
  </si>
  <si>
    <t>Introduction to Equestrian Studies</t>
  </si>
  <si>
    <t>8004220</t>
  </si>
  <si>
    <t>Beginning Equestrian</t>
  </si>
  <si>
    <t>8004230</t>
  </si>
  <si>
    <t>Intermediate Equestrian</t>
  </si>
  <si>
    <t>8004240</t>
  </si>
  <si>
    <t>Advanced Equestrian</t>
  </si>
  <si>
    <t>8112010</t>
  </si>
  <si>
    <t>Aquaculture 2</t>
  </si>
  <si>
    <t>8112020</t>
  </si>
  <si>
    <t>Aquaculture 3</t>
  </si>
  <si>
    <t>8112030</t>
  </si>
  <si>
    <t>Aquaculture 4</t>
  </si>
  <si>
    <t>194011</t>
  </si>
  <si>
    <t>Agricultural and Food Science Technicians</t>
  </si>
  <si>
    <t>8106820</t>
  </si>
  <si>
    <t>Agritechnology 1</t>
  </si>
  <si>
    <t>8106830</t>
  </si>
  <si>
    <t>Agritechnology 2</t>
  </si>
  <si>
    <t>392021</t>
  </si>
  <si>
    <t>Animal Caretakers</t>
  </si>
  <si>
    <t>8004310</t>
  </si>
  <si>
    <t>Equine Science 2</t>
  </si>
  <si>
    <t>8004320</t>
  </si>
  <si>
    <t>Equine Science 3</t>
  </si>
  <si>
    <t>8004330</t>
  </si>
  <si>
    <t>Equine Science 4</t>
  </si>
  <si>
    <t>371012</t>
  </si>
  <si>
    <t>First-Line Supervisors of Landscaping, Lawn Service, and Groundskeeping Workers</t>
  </si>
  <si>
    <t>373011</t>
  </si>
  <si>
    <t>Landscaping and Groundskeeping Workers</t>
  </si>
  <si>
    <t>8121510</t>
  </si>
  <si>
    <t>Introductory Horticulture 2</t>
  </si>
  <si>
    <t>8121520</t>
  </si>
  <si>
    <t>Horticultural Science 3</t>
  </si>
  <si>
    <t>8121310</t>
  </si>
  <si>
    <t>Landscape and Turf Science 4</t>
  </si>
  <si>
    <t>8121320</t>
  </si>
  <si>
    <t>Landscape and Turf Science 5</t>
  </si>
  <si>
    <t>8121410</t>
  </si>
  <si>
    <t>Sports and Recreational Turf Operations 6</t>
  </si>
  <si>
    <t>8121610</t>
  </si>
  <si>
    <t>Horticulture Science and Services 4</t>
  </si>
  <si>
    <t>191013</t>
  </si>
  <si>
    <t>Soil and Plant Scientists</t>
  </si>
  <si>
    <t>8121620</t>
  </si>
  <si>
    <t>Horticulture Science and Services 5</t>
  </si>
  <si>
    <t>8121630</t>
  </si>
  <si>
    <t>Horticulture Science and Services 6</t>
  </si>
  <si>
    <t>273099</t>
  </si>
  <si>
    <t>Media and Communication Workers, All Other</t>
  </si>
  <si>
    <t>8117010</t>
  </si>
  <si>
    <t>Agricultural Communications 2</t>
  </si>
  <si>
    <t>8117020</t>
  </si>
  <si>
    <t>Agricultural Communications 3</t>
  </si>
  <si>
    <t>292056</t>
  </si>
  <si>
    <t>Veterinary Technologists and Technicians</t>
  </si>
  <si>
    <t>319096</t>
  </si>
  <si>
    <t>Veterinary Assistants and Laboratory Animal Caretakers</t>
  </si>
  <si>
    <t>8111520</t>
  </si>
  <si>
    <t>Veterinary Assisting 4</t>
  </si>
  <si>
    <t>8111530</t>
  </si>
  <si>
    <t>Veterinary Assisting 5</t>
  </si>
  <si>
    <t>191012</t>
  </si>
  <si>
    <t>Food Scientists and Technologists</t>
  </si>
  <si>
    <t>351012</t>
  </si>
  <si>
    <t>First-Line Supervisors of Food Preparation and Serving Workers</t>
  </si>
  <si>
    <t>8129210</t>
  </si>
  <si>
    <t>Food Science Applications 2</t>
  </si>
  <si>
    <t>8129220</t>
  </si>
  <si>
    <t>Food Science Applications 3</t>
  </si>
  <si>
    <t>191031</t>
  </si>
  <si>
    <t>Conservation Scientists</t>
  </si>
  <si>
    <t>194091</t>
  </si>
  <si>
    <t>Environmental Science and Protection Technicians, Including Health</t>
  </si>
  <si>
    <t>8006220</t>
  </si>
  <si>
    <t>Introduction to Natural Resources 2</t>
  </si>
  <si>
    <t>8006230</t>
  </si>
  <si>
    <t>Natural Resource Technology 3</t>
  </si>
  <si>
    <t>8006240</t>
  </si>
  <si>
    <t>Natural Resource Management 4</t>
  </si>
  <si>
    <t>8006250</t>
  </si>
  <si>
    <t>Advanced Natural Resources 5</t>
  </si>
  <si>
    <t>194093</t>
  </si>
  <si>
    <t>Forest and Conservation Technicians</t>
  </si>
  <si>
    <t>454011</t>
  </si>
  <si>
    <t>Forest and Conservation Workers</t>
  </si>
  <si>
    <t>8118330</t>
  </si>
  <si>
    <t>Forestry 4</t>
  </si>
  <si>
    <t>8118310</t>
  </si>
  <si>
    <t>Forestry and Natural Resources 2</t>
  </si>
  <si>
    <t>8118320</t>
  </si>
  <si>
    <t>Forestry and Natural Resources 3</t>
  </si>
  <si>
    <t>518031</t>
  </si>
  <si>
    <t>Water and Wastewater Treatment Plant and System Operators</t>
  </si>
  <si>
    <t>8007110</t>
  </si>
  <si>
    <t>Introduction to Environmental Water Technology</t>
  </si>
  <si>
    <t>8007120</t>
  </si>
  <si>
    <t>Intermediate Environmental Water Technology</t>
  </si>
  <si>
    <t>8007130</t>
  </si>
  <si>
    <t>Advanced Environmental Water Technology</t>
  </si>
  <si>
    <t>8007210</t>
  </si>
  <si>
    <t>Advanced Environmental Water Reclamation Technology</t>
  </si>
  <si>
    <t>194021</t>
  </si>
  <si>
    <t>Biological Technicians</t>
  </si>
  <si>
    <t>8106850</t>
  </si>
  <si>
    <t>Agricultural Biotechnology 2</t>
  </si>
  <si>
    <t>8106860</t>
  </si>
  <si>
    <t>Agricultural Biotechnology 3</t>
  </si>
  <si>
    <t>8106120</t>
  </si>
  <si>
    <t>Animal Biotechnology</t>
  </si>
  <si>
    <t>191011</t>
  </si>
  <si>
    <t>Animal Scientists</t>
  </si>
  <si>
    <t>8106510</t>
  </si>
  <si>
    <t>Plant Biotechnology</t>
  </si>
  <si>
    <t>411011</t>
  </si>
  <si>
    <t>First-Line Supervisors of Retail Sales Workers</t>
  </si>
  <si>
    <t>8012110</t>
  </si>
  <si>
    <t>Introductory Floral Design</t>
  </si>
  <si>
    <t>271023</t>
  </si>
  <si>
    <t>Floral Designers</t>
  </si>
  <si>
    <t>8012120</t>
  </si>
  <si>
    <t>Floral Design 2</t>
  </si>
  <si>
    <t>8012130</t>
  </si>
  <si>
    <t>Floral Design and Marketing Services 3</t>
  </si>
  <si>
    <t>412031</t>
  </si>
  <si>
    <t>Retail Salespersons</t>
  </si>
  <si>
    <t>8012140</t>
  </si>
  <si>
    <t>Floral Design and Management 4</t>
  </si>
  <si>
    <t>151199</t>
  </si>
  <si>
    <t>Computer Occupations, All Other</t>
  </si>
  <si>
    <t>8827210</t>
  </si>
  <si>
    <t>8827120</t>
  </si>
  <si>
    <t>Marketing Applications</t>
  </si>
  <si>
    <t>8827110</t>
  </si>
  <si>
    <t>Marketing Essentials</t>
  </si>
  <si>
    <t>434051</t>
  </si>
  <si>
    <t>Customer Service Representatives</t>
  </si>
  <si>
    <t>8848110</t>
  </si>
  <si>
    <t>Customer Service Representative 1</t>
  </si>
  <si>
    <t>432011</t>
  </si>
  <si>
    <t>Switchboard Operators, Including Answering Service</t>
  </si>
  <si>
    <t>8848120</t>
  </si>
  <si>
    <t>Customer Service Representative 2</t>
  </si>
  <si>
    <t>419041</t>
  </si>
  <si>
    <t>Telemarketers</t>
  </si>
  <si>
    <t>8848130</t>
  </si>
  <si>
    <t>Customer Service Representative 3</t>
  </si>
  <si>
    <t>8848140</t>
  </si>
  <si>
    <t>Customer Service Representative 4</t>
  </si>
  <si>
    <t>431011</t>
  </si>
  <si>
    <t>First-Line Supervisors of Office and Administrative Support Workers</t>
  </si>
  <si>
    <t>111021</t>
  </si>
  <si>
    <t>General and Operations Managers</t>
  </si>
  <si>
    <t>8812120</t>
  </si>
  <si>
    <t>Business Management and Law</t>
  </si>
  <si>
    <t>8812000</t>
  </si>
  <si>
    <t>Business Ownership</t>
  </si>
  <si>
    <t>8812110</t>
  </si>
  <si>
    <t>Principles of Entrepreneurship</t>
  </si>
  <si>
    <t>112021</t>
  </si>
  <si>
    <t>Marketing Managers</t>
  </si>
  <si>
    <t>434011</t>
  </si>
  <si>
    <t>Brokerage Clerks</t>
  </si>
  <si>
    <t>434041</t>
  </si>
  <si>
    <t>8207310</t>
  </si>
  <si>
    <t>Digital Information Technology</t>
  </si>
  <si>
    <t>151151</t>
  </si>
  <si>
    <t>Computer User Support Specialists</t>
  </si>
  <si>
    <t>2102370</t>
  </si>
  <si>
    <t>AP Macro Economics</t>
  </si>
  <si>
    <t>2102360</t>
  </si>
  <si>
    <t>AP Micro Economics</t>
  </si>
  <si>
    <t>8203310</t>
  </si>
  <si>
    <t>Accounting Applications 1</t>
  </si>
  <si>
    <t>434031</t>
  </si>
  <si>
    <t>Credit Authorizers, Checkers and Clerks</t>
  </si>
  <si>
    <t>8815150</t>
  </si>
  <si>
    <t>Business Communication and Technology</t>
  </si>
  <si>
    <t>433021</t>
  </si>
  <si>
    <t>Billing and Posting Clerks</t>
  </si>
  <si>
    <t>8815130</t>
  </si>
  <si>
    <t>Financial Internship</t>
  </si>
  <si>
    <t>8815110</t>
  </si>
  <si>
    <t>Economics and Financial Services</t>
  </si>
  <si>
    <t>8501420</t>
  </si>
  <si>
    <t>Finance Cooperative Education - OJT</t>
  </si>
  <si>
    <t>8815120</t>
  </si>
  <si>
    <t>Personal Finance</t>
  </si>
  <si>
    <t>Market Research Analysts and Marketing Specialists</t>
  </si>
  <si>
    <t>433031</t>
  </si>
  <si>
    <t>Bookkeeping, Accounting, and Auditing Clerks</t>
  </si>
  <si>
    <t>8815160</t>
  </si>
  <si>
    <t>Managerial Accounting</t>
  </si>
  <si>
    <t>8815170</t>
  </si>
  <si>
    <t>Business in a Global Economy</t>
  </si>
  <si>
    <t>131160</t>
  </si>
  <si>
    <t>119081</t>
  </si>
  <si>
    <t>Lodging Managers</t>
  </si>
  <si>
    <t>8850110</t>
  </si>
  <si>
    <t>Introduction to Hospitality and Tourism</t>
  </si>
  <si>
    <t>434081</t>
  </si>
  <si>
    <t>Hotel, Motel, and Resort Desk Clerks</t>
  </si>
  <si>
    <t>8703110</t>
  </si>
  <si>
    <t>Technology for Hospitality and Tourism</t>
  </si>
  <si>
    <t>8703120</t>
  </si>
  <si>
    <t>Hospitality &amp; Tourism Marketing Management</t>
  </si>
  <si>
    <t>131121</t>
  </si>
  <si>
    <t>Meeting, Convention and Event Planners</t>
  </si>
  <si>
    <t>8845130</t>
  </si>
  <si>
    <t>Hospitality and Tourism Internship</t>
  </si>
  <si>
    <t>8800420</t>
  </si>
  <si>
    <t>Hospitality &amp; Tourism Cooperative Education - OJT</t>
  </si>
  <si>
    <t>8703130</t>
  </si>
  <si>
    <t>Hospitality &amp; Tourism Entrepreneurship</t>
  </si>
  <si>
    <t>112022</t>
  </si>
  <si>
    <t>Sales Managers</t>
  </si>
  <si>
    <t>8839110</t>
  </si>
  <si>
    <t>International Marketing 1</t>
  </si>
  <si>
    <t>8839120</t>
  </si>
  <si>
    <t>International Marketing 2</t>
  </si>
  <si>
    <t>435011</t>
  </si>
  <si>
    <t>Cargo and Freight Agents</t>
  </si>
  <si>
    <t>8839130</t>
  </si>
  <si>
    <t>International Marketing 3</t>
  </si>
  <si>
    <t>8827130</t>
  </si>
  <si>
    <t>Marketing Management</t>
  </si>
  <si>
    <t>8806020</t>
  </si>
  <si>
    <t>Fashion Applications</t>
  </si>
  <si>
    <t>8806010</t>
  </si>
  <si>
    <t>Fashion Essentials</t>
  </si>
  <si>
    <t>8806030</t>
  </si>
  <si>
    <t>Fashion Marketing Management</t>
  </si>
  <si>
    <t>272099</t>
  </si>
  <si>
    <t>Entertainers and Performers, Sports and Related Workers, All Other</t>
  </si>
  <si>
    <t>8800410</t>
  </si>
  <si>
    <t>Marketing Cooperative Education - OJT</t>
  </si>
  <si>
    <t>8827420</t>
  </si>
  <si>
    <t>Sport, Recreation and Entertainment Applications</t>
  </si>
  <si>
    <t>8827410</t>
  </si>
  <si>
    <t>Sport, Recreation and Entertainment Essentials</t>
  </si>
  <si>
    <t>8827440</t>
  </si>
  <si>
    <t>Sport, Recreation and Entertainment Internship</t>
  </si>
  <si>
    <t>8827430</t>
  </si>
  <si>
    <t>Sport, Recreation and Entertainment Marketing Management</t>
  </si>
  <si>
    <t>519081</t>
  </si>
  <si>
    <t>Dental Laboratory Technicians</t>
  </si>
  <si>
    <t>2000350</t>
  </si>
  <si>
    <t>Anatomy and Physiology</t>
  </si>
  <si>
    <t>319099</t>
  </si>
  <si>
    <t>Healthcare Support Workers, All Other</t>
  </si>
  <si>
    <t>2000360</t>
  </si>
  <si>
    <t>Anatomy and Physiology Honors</t>
  </si>
  <si>
    <t>8417151</t>
  </si>
  <si>
    <t>Dental Laboratory Assisting 3</t>
  </si>
  <si>
    <t>8417152</t>
  </si>
  <si>
    <t>Dental Laboratory Assisting 4</t>
  </si>
  <si>
    <t>8417100</t>
  </si>
  <si>
    <t>Health Science Anatomy &amp; Physiology</t>
  </si>
  <si>
    <t>8417110</t>
  </si>
  <si>
    <t>Health Science Foundations</t>
  </si>
  <si>
    <t>533011</t>
  </si>
  <si>
    <t>Ambulance Drivers and Attendants, Except Emergency Medical Technicians</t>
  </si>
  <si>
    <t>8417171</t>
  </si>
  <si>
    <t>Emergency Medical Responder 3</t>
  </si>
  <si>
    <t>8417131</t>
  </si>
  <si>
    <t>Allied Health Assisting 3</t>
  </si>
  <si>
    <t>292012</t>
  </si>
  <si>
    <t>Medical and Clinical Laboratory Technicians</t>
  </si>
  <si>
    <t>8417201</t>
  </si>
  <si>
    <t>Medical Laboratory Assisting 3</t>
  </si>
  <si>
    <t>8417202</t>
  </si>
  <si>
    <t>Medical Laboratory Assisting 4</t>
  </si>
  <si>
    <t>311011</t>
  </si>
  <si>
    <t>Home Health Aides</t>
  </si>
  <si>
    <t>8417191</t>
  </si>
  <si>
    <t>Home Health Aide 3</t>
  </si>
  <si>
    <t>292052</t>
  </si>
  <si>
    <t>Pharmacy Technicians</t>
  </si>
  <si>
    <t>8418210</t>
  </si>
  <si>
    <t>Pharmacy Technician 1</t>
  </si>
  <si>
    <t>8418220</t>
  </si>
  <si>
    <t>Pharmacy Technician 2</t>
  </si>
  <si>
    <t>8418230</t>
  </si>
  <si>
    <t>Pharmacy Technician 3</t>
  </si>
  <si>
    <t>8418240</t>
  </si>
  <si>
    <t>Pharmacy Technician 4</t>
  </si>
  <si>
    <t>8418250</t>
  </si>
  <si>
    <t>Pharmacy Technician 5</t>
  </si>
  <si>
    <t>8418260</t>
  </si>
  <si>
    <t>Pharmacy Technician 6</t>
  </si>
  <si>
    <t>8418270</t>
  </si>
  <si>
    <t>Pharmacy Technician 7</t>
  </si>
  <si>
    <t>311014</t>
  </si>
  <si>
    <t>Nursing Assistants</t>
  </si>
  <si>
    <t>8417211</t>
  </si>
  <si>
    <t>Nursing Assistant 3</t>
  </si>
  <si>
    <t>292081</t>
  </si>
  <si>
    <t>Opticians, Dispensing</t>
  </si>
  <si>
    <t>8417231</t>
  </si>
  <si>
    <t>Vision Care Assisting 3</t>
  </si>
  <si>
    <t>8417232</t>
  </si>
  <si>
    <t>Vision Care Assisting 4</t>
  </si>
  <si>
    <t>NA</t>
  </si>
  <si>
    <t>8708110</t>
  </si>
  <si>
    <t>Principles of the Biomedical Sciences</t>
  </si>
  <si>
    <t>8708120</t>
  </si>
  <si>
    <t>Human Body Systems</t>
  </si>
  <si>
    <t>8708130</t>
  </si>
  <si>
    <t>Medical Interventions</t>
  </si>
  <si>
    <t>8708140</t>
  </si>
  <si>
    <t>Biomedical Innovation</t>
  </si>
  <si>
    <t>399031</t>
  </si>
  <si>
    <t>Fitness Trainers and Aerobics Instructors</t>
  </si>
  <si>
    <t>8417120</t>
  </si>
  <si>
    <t>8907110</t>
  </si>
  <si>
    <t>Personal Trainer 1</t>
  </si>
  <si>
    <t>8907120</t>
  </si>
  <si>
    <t>Personal Trainer 2</t>
  </si>
  <si>
    <t>8907130</t>
  </si>
  <si>
    <t>Personal Trainer 3</t>
  </si>
  <si>
    <t>8907140</t>
  </si>
  <si>
    <t>Personal Trainer 4</t>
  </si>
  <si>
    <t>8417141</t>
  </si>
  <si>
    <t>Dental Aide 3</t>
  </si>
  <si>
    <t>436013</t>
  </si>
  <si>
    <t>Medical Secretaries</t>
  </si>
  <si>
    <t>8417281</t>
  </si>
  <si>
    <t>Health Unit Coordinator 1</t>
  </si>
  <si>
    <t>8417282</t>
  </si>
  <si>
    <t>Health Unit Coordinator 2</t>
  </si>
  <si>
    <t>292031</t>
  </si>
  <si>
    <t>Cardiovascular Technologists and Technicians</t>
  </si>
  <si>
    <t>8427130</t>
  </si>
  <si>
    <t>Electrocardiograph Technician 3</t>
  </si>
  <si>
    <t>Health Science Anatomy and Physiology</t>
  </si>
  <si>
    <t>8701010</t>
  </si>
  <si>
    <t>Behavioral Health Technician 3</t>
  </si>
  <si>
    <t>295053, 292099, 319099, 211094</t>
  </si>
  <si>
    <t>319099-Healthcare Support Workers, All Other, 295053-Psychiatric Technicians, 29-2099, Health Technologists and Technicians, All Other,  211094-Community Health Workers</t>
  </si>
  <si>
    <t>292061</t>
  </si>
  <si>
    <t>8418410</t>
  </si>
  <si>
    <t>Practical Nursing Foundations 1A</t>
  </si>
  <si>
    <t>8418420</t>
  </si>
  <si>
    <t>Practical Nursing Foundations 1B</t>
  </si>
  <si>
    <t>8418430</t>
  </si>
  <si>
    <t>Practical Nursing Foundations 2A</t>
  </si>
  <si>
    <t>Licensed Practical and Licensed Vocational Nurses</t>
  </si>
  <si>
    <t>8418440</t>
  </si>
  <si>
    <t>Practical Nursing Foundations 2B</t>
  </si>
  <si>
    <t>8418450</t>
  </si>
  <si>
    <t>Medical Surgical Nursing 1A</t>
  </si>
  <si>
    <t>8418460</t>
  </si>
  <si>
    <t>Medical Surgical Nursing 1B</t>
  </si>
  <si>
    <t>8418470</t>
  </si>
  <si>
    <t>Medical Surgical Nursing 2A</t>
  </si>
  <si>
    <t>8418480</t>
  </si>
  <si>
    <t>Medical Surgical Nursing 2B</t>
  </si>
  <si>
    <t>8418490</t>
  </si>
  <si>
    <t>Comprehensive Nursing and Transitional Skills</t>
  </si>
  <si>
    <t>252011</t>
  </si>
  <si>
    <t>Preschool Teachers, Except Special Education</t>
  </si>
  <si>
    <t>8405110</t>
  </si>
  <si>
    <t>Early Childhood Education 1</t>
  </si>
  <si>
    <t>399011</t>
  </si>
  <si>
    <t>Childcare Workers</t>
  </si>
  <si>
    <t>8405120</t>
  </si>
  <si>
    <t>Early Childhood Education 2</t>
  </si>
  <si>
    <t>8405130</t>
  </si>
  <si>
    <t>Early Childhood Education 3</t>
  </si>
  <si>
    <t>8405140</t>
  </si>
  <si>
    <t>Early Childhood Education 4</t>
  </si>
  <si>
    <t>271022</t>
  </si>
  <si>
    <t>Fashion Designers</t>
  </si>
  <si>
    <t>8506405</t>
  </si>
  <si>
    <t>Design Services Core</t>
  </si>
  <si>
    <t>8506430</t>
  </si>
  <si>
    <t>Fashion Design Specialist</t>
  </si>
  <si>
    <t>8506420</t>
  </si>
  <si>
    <t>Pattern Design Techniques</t>
  </si>
  <si>
    <t>516092</t>
  </si>
  <si>
    <t>Fabric and Apparel Patternmakers</t>
  </si>
  <si>
    <t>8506410</t>
  </si>
  <si>
    <t>Principles of Fashion Design Services</t>
  </si>
  <si>
    <t>516052</t>
  </si>
  <si>
    <t>Tailors, Dressmakers, and Custom Sewers</t>
  </si>
  <si>
    <t>119051</t>
  </si>
  <si>
    <t>Food Service Managers</t>
  </si>
  <si>
    <t>8800510</t>
  </si>
  <si>
    <t>Culinary Arts 1</t>
  </si>
  <si>
    <t>352021</t>
  </si>
  <si>
    <t>Food Preparation Workers</t>
  </si>
  <si>
    <t>8800520</t>
  </si>
  <si>
    <t>Culinary Arts 2</t>
  </si>
  <si>
    <t>353021</t>
  </si>
  <si>
    <t>8800530</t>
  </si>
  <si>
    <t>Culinary Arts 3</t>
  </si>
  <si>
    <t>352014</t>
  </si>
  <si>
    <t>Cooks, Restaurant</t>
  </si>
  <si>
    <t>8800540</t>
  </si>
  <si>
    <t>Culinary Arts 4 (Track 1)</t>
  </si>
  <si>
    <t>8800550</t>
  </si>
  <si>
    <t>Culinary Arts 4 (Track 2)</t>
  </si>
  <si>
    <t>8800560</t>
  </si>
  <si>
    <t>Culinary Arts 4 (Track 3)</t>
  </si>
  <si>
    <t>271029</t>
  </si>
  <si>
    <t>Designers, All Other</t>
  </si>
  <si>
    <t>8506560</t>
  </si>
  <si>
    <t>Interior Design Specialist</t>
  </si>
  <si>
    <t>Interior Designers</t>
  </si>
  <si>
    <t>8506550</t>
  </si>
  <si>
    <t>Interior Design Techniques</t>
  </si>
  <si>
    <t>8506540</t>
  </si>
  <si>
    <t>Principles of Interior Design Services</t>
  </si>
  <si>
    <t>9400110</t>
  </si>
  <si>
    <t>Principles of Scientific Visualization</t>
  </si>
  <si>
    <t>9400120</t>
  </si>
  <si>
    <t>Data Modeling</t>
  </si>
  <si>
    <t>9400130</t>
  </si>
  <si>
    <t>Advanced Applications in Scientific Visualization</t>
  </si>
  <si>
    <t>9400140</t>
  </si>
  <si>
    <t>SciViz Internship</t>
  </si>
  <si>
    <t>151142</t>
  </si>
  <si>
    <t>Network and Computer Systems Administrators</t>
  </si>
  <si>
    <t>9005110</t>
  </si>
  <si>
    <t>Digital Media Fundamentals</t>
  </si>
  <si>
    <t>9005120</t>
  </si>
  <si>
    <t>Digital Media Production Systems</t>
  </si>
  <si>
    <t>9005130</t>
  </si>
  <si>
    <t>Digital Media Delivery Systems</t>
  </si>
  <si>
    <t>9005140</t>
  </si>
  <si>
    <t>Advanced Digital Media Systems</t>
  </si>
  <si>
    <t>271014</t>
  </si>
  <si>
    <t>Multimedia Artists and Animators</t>
  </si>
  <si>
    <t>8209510</t>
  </si>
  <si>
    <t>Digital Design 1</t>
  </si>
  <si>
    <t>439031</t>
  </si>
  <si>
    <t>Desktop Publishers</t>
  </si>
  <si>
    <t>8209520</t>
  </si>
  <si>
    <t>Digital Design 2</t>
  </si>
  <si>
    <t>8209530</t>
  </si>
  <si>
    <t>Digital Design 3</t>
  </si>
  <si>
    <t>8209540</t>
  </si>
  <si>
    <t>Digital Design 4</t>
  </si>
  <si>
    <t>271024</t>
  </si>
  <si>
    <t>Graphic Designers</t>
  </si>
  <si>
    <t>8209550</t>
  </si>
  <si>
    <t>Digital Design 5</t>
  </si>
  <si>
    <t>9003510</t>
  </si>
  <si>
    <t>IT Principles</t>
  </si>
  <si>
    <t>9003520</t>
  </si>
  <si>
    <t>Web Development Principles</t>
  </si>
  <si>
    <t>9003530</t>
  </si>
  <si>
    <t>Database Principles</t>
  </si>
  <si>
    <t>9003540</t>
  </si>
  <si>
    <t>Programming Principles</t>
  </si>
  <si>
    <t>9003550</t>
  </si>
  <si>
    <t>Cloud Principles</t>
  </si>
  <si>
    <t>0200335</t>
  </si>
  <si>
    <t>AP Computer Science Principles</t>
  </si>
  <si>
    <t>9003410</t>
  </si>
  <si>
    <t>Computer Fundamentals</t>
  </si>
  <si>
    <t>9003420</t>
  </si>
  <si>
    <t>Web Technologies</t>
  </si>
  <si>
    <t>9003430</t>
  </si>
  <si>
    <t>IT Systems &amp; Applications</t>
  </si>
  <si>
    <t>9003440</t>
  </si>
  <si>
    <t>Database Essentials</t>
  </si>
  <si>
    <t>9003450</t>
  </si>
  <si>
    <t>Programming Essentials</t>
  </si>
  <si>
    <t>9003460</t>
  </si>
  <si>
    <t>Web Development Technologies</t>
  </si>
  <si>
    <t>9003470</t>
  </si>
  <si>
    <t>Multimedia Technologies</t>
  </si>
  <si>
    <t>9003480</t>
  </si>
  <si>
    <t>Computer Networking Fundamentals</t>
  </si>
  <si>
    <t>9003490</t>
  </si>
  <si>
    <t>Cybersecurity Fundamentals</t>
  </si>
  <si>
    <t>151131</t>
  </si>
  <si>
    <t>Computer Programmers</t>
  </si>
  <si>
    <t>9007210</t>
  </si>
  <si>
    <t>Foundations of Programming</t>
  </si>
  <si>
    <t>9007220</t>
  </si>
  <si>
    <t>Procedural Programming</t>
  </si>
  <si>
    <t>9007230</t>
  </si>
  <si>
    <t>Object-Oriented Programming Fundamentals</t>
  </si>
  <si>
    <t>9007510</t>
  </si>
  <si>
    <t>Web Programming</t>
  </si>
  <si>
    <t>9007520</t>
  </si>
  <si>
    <t>JavaScript Programming</t>
  </si>
  <si>
    <t>9007530</t>
  </si>
  <si>
    <t>PHP Programming</t>
  </si>
  <si>
    <t>8206010</t>
  </si>
  <si>
    <t>Business Computer Programming 1</t>
  </si>
  <si>
    <t>8206020</t>
  </si>
  <si>
    <t>Business Computer Programming 2</t>
  </si>
  <si>
    <t>8206030</t>
  </si>
  <si>
    <t>Business Computer Programming 3</t>
  </si>
  <si>
    <t>8206040</t>
  </si>
  <si>
    <t>Business Computer Programming 4</t>
  </si>
  <si>
    <t>8206050</t>
  </si>
  <si>
    <t>Business Computer Programming 5</t>
  </si>
  <si>
    <t>8206060</t>
  </si>
  <si>
    <t>Business Computer Programming 6</t>
  </si>
  <si>
    <t>8206070</t>
  </si>
  <si>
    <t>Business Computer Programming 7</t>
  </si>
  <si>
    <t>9007610</t>
  </si>
  <si>
    <t>Advanced Information Technology</t>
  </si>
  <si>
    <t>0200320</t>
  </si>
  <si>
    <t>AP Computer Science A</t>
  </si>
  <si>
    <t>9007240</t>
  </si>
  <si>
    <t>Java Programming Essentials</t>
  </si>
  <si>
    <t>9007250</t>
  </si>
  <si>
    <t>Applied Object-Oriented Java Programming</t>
  </si>
  <si>
    <t>9007260</t>
  </si>
  <si>
    <t>Java Database Programming</t>
  </si>
  <si>
    <t>9007270</t>
  </si>
  <si>
    <t>Java Programming Capstone</t>
  </si>
  <si>
    <t>9007410</t>
  </si>
  <si>
    <t>.NET Application Development Foundation</t>
  </si>
  <si>
    <t>9007420</t>
  </si>
  <si>
    <t>.NET Application Development Applied</t>
  </si>
  <si>
    <t>9007430</t>
  </si>
  <si>
    <t>.NET Application Development Capstone</t>
  </si>
  <si>
    <t>9007310</t>
  </si>
  <si>
    <t>Database Design &amp; SQL Programming</t>
  </si>
  <si>
    <t>9007320</t>
  </si>
  <si>
    <t>SQL Extension Languages I</t>
  </si>
  <si>
    <t>9007330</t>
  </si>
  <si>
    <t>SQL Extension Languages II</t>
  </si>
  <si>
    <t>9007340</t>
  </si>
  <si>
    <t>Custom Database Programming</t>
  </si>
  <si>
    <t>9001110</t>
  </si>
  <si>
    <t>Foundations of Web Design</t>
  </si>
  <si>
    <t>9001120</t>
  </si>
  <si>
    <t>User Interface Design</t>
  </si>
  <si>
    <t>9001130</t>
  </si>
  <si>
    <t>Web Scripting Fundamentals</t>
  </si>
  <si>
    <t>9001140</t>
  </si>
  <si>
    <t>Media Integration Essentials</t>
  </si>
  <si>
    <t>9001150</t>
  </si>
  <si>
    <t>E-Commerce &amp; Marketing Essentials</t>
  </si>
  <si>
    <t>9001160</t>
  </si>
  <si>
    <t>Interactivity Essentials</t>
  </si>
  <si>
    <t>151141</t>
  </si>
  <si>
    <t>Database Administrators</t>
  </si>
  <si>
    <t>8206420</t>
  </si>
  <si>
    <t>Data Control and Functions</t>
  </si>
  <si>
    <t>8206410</t>
  </si>
  <si>
    <t>Database Fundamentals</t>
  </si>
  <si>
    <t>8206440</t>
  </si>
  <si>
    <t>Specialized Database Applications</t>
  </si>
  <si>
    <t>8206430</t>
  </si>
  <si>
    <t>Specialized Database Programming</t>
  </si>
  <si>
    <t>9005210</t>
  </si>
  <si>
    <t>Modeling and Simulation Foundations</t>
  </si>
  <si>
    <t>9005220</t>
  </si>
  <si>
    <t>Modeling and Simulation Design</t>
  </si>
  <si>
    <t>9005230</t>
  </si>
  <si>
    <t>Modeling and Simulation Applications</t>
  </si>
  <si>
    <t>9005240</t>
  </si>
  <si>
    <t>Modeling and Simulation Prototyping and Innovation</t>
  </si>
  <si>
    <t>151212</t>
  </si>
  <si>
    <t>Information Security Analysts</t>
  </si>
  <si>
    <t>9001210</t>
  </si>
  <si>
    <t>CSIT Foundations</t>
  </si>
  <si>
    <t>Computer Network Support Specialists</t>
  </si>
  <si>
    <t>9001220</t>
  </si>
  <si>
    <t>CSIT System Essentials</t>
  </si>
  <si>
    <t>9001230</t>
  </si>
  <si>
    <t>CSIT Network Systems Configuration</t>
  </si>
  <si>
    <t>9001240</t>
  </si>
  <si>
    <t>CSIT Network Systems Design &amp; Administration</t>
  </si>
  <si>
    <t>9001250</t>
  </si>
  <si>
    <t>CSIT Cyber Security Essentials</t>
  </si>
  <si>
    <t>9001260</t>
  </si>
  <si>
    <t>CSIT Cyber Security - Physical</t>
  </si>
  <si>
    <t>151143</t>
  </si>
  <si>
    <t>Computer Network Architects</t>
  </si>
  <si>
    <t>8207020</t>
  </si>
  <si>
    <t>Networking 1</t>
  </si>
  <si>
    <t>8207030</t>
  </si>
  <si>
    <t>Networking 2, Infrastructure</t>
  </si>
  <si>
    <t>8207040</t>
  </si>
  <si>
    <t>Networking 3, Infrastructure</t>
  </si>
  <si>
    <t>8207050</t>
  </si>
  <si>
    <t>Networking 4, Infrastructure</t>
  </si>
  <si>
    <t>8207060</t>
  </si>
  <si>
    <t>Networking 5</t>
  </si>
  <si>
    <t>8207070</t>
  </si>
  <si>
    <t>Networking 6</t>
  </si>
  <si>
    <t>8207441</t>
  </si>
  <si>
    <t>Networking 2, Administration</t>
  </si>
  <si>
    <t>8207442</t>
  </si>
  <si>
    <t>Networking 3, Administration</t>
  </si>
  <si>
    <t>8207443</t>
  </si>
  <si>
    <t>Networking 4, Administration</t>
  </si>
  <si>
    <t>9001510</t>
  </si>
  <si>
    <t>Computer Engineering &amp; Support</t>
  </si>
  <si>
    <t>9001520</t>
  </si>
  <si>
    <t>Network Engineering &amp; Support</t>
  </si>
  <si>
    <t>9001530</t>
  </si>
  <si>
    <t>Essentials of Cloud Technology</t>
  </si>
  <si>
    <t>9001540</t>
  </si>
  <si>
    <t>Basics of Cloud Computing &amp; Virtualization</t>
  </si>
  <si>
    <t>9001550</t>
  </si>
  <si>
    <t>Advanced Cloud Computing &amp; Virtualization</t>
  </si>
  <si>
    <t>9001310</t>
  </si>
  <si>
    <t>IT Fundamentals</t>
  </si>
  <si>
    <t>9001320</t>
  </si>
  <si>
    <t>Computer &amp; Network Security Fundamentals</t>
  </si>
  <si>
    <t>9001350</t>
  </si>
  <si>
    <t>Cybersecurity Planning &amp; Analysis</t>
  </si>
  <si>
    <t>9001330</t>
  </si>
  <si>
    <t>Cybersecurity Essentials</t>
  </si>
  <si>
    <t>9001360</t>
  </si>
  <si>
    <t>Database Security</t>
  </si>
  <si>
    <t>9001370</t>
  </si>
  <si>
    <t>Software &amp; Application Security</t>
  </si>
  <si>
    <t>9001380</t>
  </si>
  <si>
    <t>Web Security</t>
  </si>
  <si>
    <t>9001390</t>
  </si>
  <si>
    <t>Applied Cybersecurity Applications</t>
  </si>
  <si>
    <t>9001340</t>
  </si>
  <si>
    <t>Operational Cybersecurity</t>
  </si>
  <si>
    <t>9001410</t>
  </si>
  <si>
    <t>IT Essentials</t>
  </si>
  <si>
    <t>9001420</t>
  </si>
  <si>
    <t>Technology Support Services - Client Systems</t>
  </si>
  <si>
    <t>9001430</t>
  </si>
  <si>
    <t>Technology Support Services - Network Systems</t>
  </si>
  <si>
    <t>9001440</t>
  </si>
  <si>
    <t>Technology Support Services - Specialized Technologies</t>
  </si>
  <si>
    <t>436012</t>
  </si>
  <si>
    <t>Legal Secretaries</t>
  </si>
  <si>
    <t>8215130</t>
  </si>
  <si>
    <t>Legal Aspects of Business</t>
  </si>
  <si>
    <t>436011</t>
  </si>
  <si>
    <t>Executive Secretaries and Administrative Assistants</t>
  </si>
  <si>
    <t>8306210</t>
  </si>
  <si>
    <t>Legal Studies 1</t>
  </si>
  <si>
    <t>8306220</t>
  </si>
  <si>
    <t>Legal Studies 2</t>
  </si>
  <si>
    <t>8306230</t>
  </si>
  <si>
    <t>Legal Studies 3</t>
  </si>
  <si>
    <t>232091</t>
  </si>
  <si>
    <t>Court Reporters</t>
  </si>
  <si>
    <t>8306110</t>
  </si>
  <si>
    <t>Fundamentals of Court Reporting</t>
  </si>
  <si>
    <t>8200230</t>
  </si>
  <si>
    <t>Court Reporting Technology 1</t>
  </si>
  <si>
    <t>8200240</t>
  </si>
  <si>
    <t>Court Reporting Technology 2</t>
  </si>
  <si>
    <t>8200250</t>
  </si>
  <si>
    <t>Court Reporting Technology 3</t>
  </si>
  <si>
    <t>8200260</t>
  </si>
  <si>
    <t>Court Reporting Technology 4</t>
  </si>
  <si>
    <t>9007710</t>
  </si>
  <si>
    <t>9007720</t>
  </si>
  <si>
    <t>Data Analytics and Database Design</t>
  </si>
  <si>
    <t>9007730</t>
  </si>
  <si>
    <t>Machine Learning and Applications</t>
  </si>
  <si>
    <t>Data Scientist</t>
  </si>
  <si>
    <t>9007740</t>
  </si>
  <si>
    <t>Capstone Project with Industry Partners</t>
  </si>
  <si>
    <t>15-2051</t>
  </si>
  <si>
    <t>8600290</t>
  </si>
  <si>
    <t>Advanced GIS/RS Applications</t>
  </si>
  <si>
    <t>8600270</t>
  </si>
  <si>
    <t>Essential GIS/RS Tools and Processes</t>
  </si>
  <si>
    <t>8600280</t>
  </si>
  <si>
    <t>GIS/RS Analysis and Modeling</t>
  </si>
  <si>
    <t>8600260</t>
  </si>
  <si>
    <t>Introduction to GIS/RS Technology</t>
  </si>
  <si>
    <t>8208120</t>
  </si>
  <si>
    <t>Game &amp; Simulation Design</t>
  </si>
  <si>
    <t>8208110</t>
  </si>
  <si>
    <t>Game &amp; Simulation Foundations</t>
  </si>
  <si>
    <t>8208230</t>
  </si>
  <si>
    <t>Game &amp; Simulation Audio/Sound Effects</t>
  </si>
  <si>
    <t>8208240</t>
  </si>
  <si>
    <t>Game &amp; Simulation Video/Special Effects</t>
  </si>
  <si>
    <t>8208330</t>
  </si>
  <si>
    <t>Game &amp; Simulation Programming</t>
  </si>
  <si>
    <t>8208340</t>
  </si>
  <si>
    <t>Multi-User Game &amp; Simulation Programming</t>
  </si>
  <si>
    <t>8208130</t>
  </si>
  <si>
    <t>Game &amp; Simulation Graphic Artist</t>
  </si>
  <si>
    <t>8208140</t>
  </si>
  <si>
    <t>8212110</t>
  </si>
  <si>
    <t>Administrative Office Technology 1</t>
  </si>
  <si>
    <t>434171</t>
  </si>
  <si>
    <t>Receptionists and Information Clerks</t>
  </si>
  <si>
    <t>8212120</t>
  </si>
  <si>
    <t>Business Software Applications 1</t>
  </si>
  <si>
    <t>8212204</t>
  </si>
  <si>
    <t>Medical Office Internship</t>
  </si>
  <si>
    <t>8212201</t>
  </si>
  <si>
    <t>Medical Office Technology 1</t>
  </si>
  <si>
    <t>8212202</t>
  </si>
  <si>
    <t>Medical Office Technology 2</t>
  </si>
  <si>
    <t>8212203</t>
  </si>
  <si>
    <t>Medical Office Technology 3</t>
  </si>
  <si>
    <t>8203320</t>
  </si>
  <si>
    <t>Accounting Applications 2</t>
  </si>
  <si>
    <t>8203330</t>
  </si>
  <si>
    <t>Accounting Applications 3</t>
  </si>
  <si>
    <t>Executive Secretaries and Executive Administrative Assistants</t>
  </si>
  <si>
    <t>8306310</t>
  </si>
  <si>
    <t>Administrative Office Specialist 1</t>
  </si>
  <si>
    <t>Computer User Support Specialist</t>
  </si>
  <si>
    <t>8306320</t>
  </si>
  <si>
    <t>Administrative Office Specialist 2</t>
  </si>
  <si>
    <t>8306330</t>
  </si>
  <si>
    <t>Administrative Office Specialist 3</t>
  </si>
  <si>
    <t>8218010</t>
  </si>
  <si>
    <t>Customer Assistance 1</t>
  </si>
  <si>
    <t>8218020</t>
  </si>
  <si>
    <t>Customer Assistance 2</t>
  </si>
  <si>
    <t>151134</t>
  </si>
  <si>
    <t>Web Developers</t>
  </si>
  <si>
    <t>8200350</t>
  </si>
  <si>
    <t>E-Commerce Entrepreneurship</t>
  </si>
  <si>
    <t>8200360</t>
  </si>
  <si>
    <t>E-Commerce Systems Analysis and Design</t>
  </si>
  <si>
    <t>8200340</t>
  </si>
  <si>
    <t>Introduction to E-Commerce</t>
  </si>
  <si>
    <t>131111</t>
  </si>
  <si>
    <t>Management Analysts</t>
  </si>
  <si>
    <t>8215120</t>
  </si>
  <si>
    <t>Business and Entrepreneurial Principles</t>
  </si>
  <si>
    <t>8301110</t>
  </si>
  <si>
    <t>Management and Human Resources</t>
  </si>
  <si>
    <t>113121</t>
  </si>
  <si>
    <t>Human Resources Managers</t>
  </si>
  <si>
    <t>8301120</t>
  </si>
  <si>
    <t>Business Analysis</t>
  </si>
  <si>
    <t>8217120</t>
  </si>
  <si>
    <t>Promotional Design Management</t>
  </si>
  <si>
    <t>271021</t>
  </si>
  <si>
    <t>Commercial and Industrial Designers</t>
  </si>
  <si>
    <t>8217130</t>
  </si>
  <si>
    <t>Custom Promotional Sales and Distribution Management</t>
  </si>
  <si>
    <t>8217140</t>
  </si>
  <si>
    <t>Promotional Business Management and Supervision 1</t>
  </si>
  <si>
    <t>8217150</t>
  </si>
  <si>
    <t>Promotional Business Management and Supervision 2</t>
  </si>
  <si>
    <t>8217160</t>
  </si>
  <si>
    <t>Legal Aspects of Promotional Industry Ownership</t>
  </si>
  <si>
    <t>8217110</t>
  </si>
  <si>
    <t>Custom Promotional Layout Design</t>
  </si>
  <si>
    <t>8216130</t>
  </si>
  <si>
    <t>Business Internship</t>
  </si>
  <si>
    <t>8216110</t>
  </si>
  <si>
    <t>International Business Systems</t>
  </si>
  <si>
    <t>8216120</t>
  </si>
  <si>
    <t>International Finance and Law</t>
  </si>
  <si>
    <t>8300610</t>
  </si>
  <si>
    <t>Residential Property Management 1</t>
  </si>
  <si>
    <t>8300620</t>
  </si>
  <si>
    <t>Residential Property Management 2</t>
  </si>
  <si>
    <t>8200420</t>
  </si>
  <si>
    <t>Business Cooperative Education Organization and Management</t>
  </si>
  <si>
    <t>NA No SOC listed on the Frameworks for course</t>
  </si>
  <si>
    <t>273041</t>
  </si>
  <si>
    <t>Editors</t>
  </si>
  <si>
    <t>8203000</t>
  </si>
  <si>
    <t>Foundations of Journalism</t>
  </si>
  <si>
    <t>8771110</t>
  </si>
  <si>
    <t>Media Productions</t>
  </si>
  <si>
    <t>8203001</t>
  </si>
  <si>
    <t>Photojournalism</t>
  </si>
  <si>
    <t>274021</t>
  </si>
  <si>
    <t>Photographers</t>
  </si>
  <si>
    <t>8201210</t>
  </si>
  <si>
    <t>Digital Media/Multimedia Foundations 1</t>
  </si>
  <si>
    <t>8201220</t>
  </si>
  <si>
    <t>Digital Media/Multimedia Foundations 2</t>
  </si>
  <si>
    <t>8201230</t>
  </si>
  <si>
    <t>Digital Media/Multimedia Foundations 3</t>
  </si>
  <si>
    <t>8201610</t>
  </si>
  <si>
    <t>Digital Media/Multimedia Web Production</t>
  </si>
  <si>
    <t>8201620</t>
  </si>
  <si>
    <t>Digital Media/Multimedia Motion Graphics Production</t>
  </si>
  <si>
    <t>274032</t>
  </si>
  <si>
    <t>Film and Video Editors</t>
  </si>
  <si>
    <t>8201410</t>
  </si>
  <si>
    <t>Digital Video Technology 1</t>
  </si>
  <si>
    <t>274011</t>
  </si>
  <si>
    <t>Audio and Video Equipment Technicians</t>
  </si>
  <si>
    <t>8201420</t>
  </si>
  <si>
    <t>Digital Video Technology 2</t>
  </si>
  <si>
    <t>8201430</t>
  </si>
  <si>
    <t>Digital Video Technology 3</t>
  </si>
  <si>
    <t>8201440</t>
  </si>
  <si>
    <t>Digital Video Technology 4</t>
  </si>
  <si>
    <t>274031</t>
  </si>
  <si>
    <t>Camera Operators, Television, Video, and Motion Picture</t>
  </si>
  <si>
    <t>8201450</t>
  </si>
  <si>
    <t>Digital Video Technology 5</t>
  </si>
  <si>
    <t>8201460</t>
  </si>
  <si>
    <t>Digital Video Technology 6</t>
  </si>
  <si>
    <t>8201510</t>
  </si>
  <si>
    <t>Television Production Technology 1</t>
  </si>
  <si>
    <t>8201520</t>
  </si>
  <si>
    <t>Television Production Technology 2</t>
  </si>
  <si>
    <t>8201530</t>
  </si>
  <si>
    <t>Television Production Technology 3</t>
  </si>
  <si>
    <t>8201540</t>
  </si>
  <si>
    <t>Television Production Technology 4</t>
  </si>
  <si>
    <t>8201550</t>
  </si>
  <si>
    <t>Television Production Technology 5</t>
  </si>
  <si>
    <t>8201560</t>
  </si>
  <si>
    <t>Television Production Technology 6</t>
  </si>
  <si>
    <t>8201570</t>
  </si>
  <si>
    <t>Television Production Technology 7</t>
  </si>
  <si>
    <t>8201580</t>
  </si>
  <si>
    <t>Television Production Technology 8</t>
  </si>
  <si>
    <t>8718110</t>
  </si>
  <si>
    <t>3-D Animation Technology 1</t>
  </si>
  <si>
    <t>8718120</t>
  </si>
  <si>
    <t>3-D Animation Technology 2</t>
  </si>
  <si>
    <t>8718130</t>
  </si>
  <si>
    <t>3-D Animation Technology 3</t>
  </si>
  <si>
    <t>8718140</t>
  </si>
  <si>
    <t>3-D Animation Technology 4</t>
  </si>
  <si>
    <t>8718150</t>
  </si>
  <si>
    <t>3-D Animation Technology 5</t>
  </si>
  <si>
    <t>8718160</t>
  </si>
  <si>
    <t>3-D Animation Technology 6</t>
  </si>
  <si>
    <t>8718170</t>
  </si>
  <si>
    <t>3-D Animation Technology 7</t>
  </si>
  <si>
    <t>9401010</t>
  </si>
  <si>
    <t>Artificial Intelligence in the World</t>
  </si>
  <si>
    <t>9401020</t>
  </si>
  <si>
    <t>Applications of Artificial Intelligence</t>
  </si>
  <si>
    <t>9401040</t>
  </si>
  <si>
    <t>Foundations of Machine Learning</t>
  </si>
  <si>
    <t>395012</t>
  </si>
  <si>
    <t>Hairdressers, Hairstylists, and Cosmetologists</t>
  </si>
  <si>
    <t>8757210</t>
  </si>
  <si>
    <t>Grooming and Salon Services Core 1</t>
  </si>
  <si>
    <t>8905120</t>
  </si>
  <si>
    <t>Cosmetology Nails 2</t>
  </si>
  <si>
    <t>8905130</t>
  </si>
  <si>
    <t>Cosmetology Facials 3</t>
  </si>
  <si>
    <t>8905140</t>
  </si>
  <si>
    <t>Cosmetology 4</t>
  </si>
  <si>
    <t>8905150</t>
  </si>
  <si>
    <t>Cosmetology 5</t>
  </si>
  <si>
    <t>8905160</t>
  </si>
  <si>
    <t>Cosmetology 6</t>
  </si>
  <si>
    <t>8905170</t>
  </si>
  <si>
    <t>Cosmetology 7</t>
  </si>
  <si>
    <t>8905180</t>
  </si>
  <si>
    <t>Cosmetology 8</t>
  </si>
  <si>
    <t>8905190</t>
  </si>
  <si>
    <t>Cosmetology 9</t>
  </si>
  <si>
    <t>395011</t>
  </si>
  <si>
    <t>Barbers</t>
  </si>
  <si>
    <t>8905210</t>
  </si>
  <si>
    <t>Barber 1</t>
  </si>
  <si>
    <t>8905220</t>
  </si>
  <si>
    <t>Barber 2</t>
  </si>
  <si>
    <t>8905230</t>
  </si>
  <si>
    <t>Barber 3</t>
  </si>
  <si>
    <t>8905240</t>
  </si>
  <si>
    <t>Barber 4</t>
  </si>
  <si>
    <t>395094</t>
  </si>
  <si>
    <t>Skincare Specialists</t>
  </si>
  <si>
    <t>8757410</t>
  </si>
  <si>
    <t>Facials Specialty 2</t>
  </si>
  <si>
    <t>8757420</t>
  </si>
  <si>
    <t>Facials Specialty 3</t>
  </si>
  <si>
    <t>395092</t>
  </si>
  <si>
    <t>Manicurists and Pedicurists</t>
  </si>
  <si>
    <t>8757310</t>
  </si>
  <si>
    <t>Nails Specialty 2</t>
  </si>
  <si>
    <t>8757320</t>
  </si>
  <si>
    <t>Nails Specialty 3</t>
  </si>
  <si>
    <t>8401110</t>
  </si>
  <si>
    <t>Applied Engineering Technology I</t>
  </si>
  <si>
    <t>8401120</t>
  </si>
  <si>
    <t>Applied Engineering Technology II</t>
  </si>
  <si>
    <t>8401130</t>
  </si>
  <si>
    <t>Applied Engineering Technology III</t>
  </si>
  <si>
    <t>9410110</t>
  </si>
  <si>
    <t>Foundations of Robotics</t>
  </si>
  <si>
    <t>9410120</t>
  </si>
  <si>
    <t>Robotic Design Essentials</t>
  </si>
  <si>
    <t>9410130</t>
  </si>
  <si>
    <t>Robotic Systems</t>
  </si>
  <si>
    <t>9410140</t>
  </si>
  <si>
    <t>Robotic Applications Capstone</t>
  </si>
  <si>
    <t>173023</t>
  </si>
  <si>
    <t>Electrical and Electronics Engineering Technicians</t>
  </si>
  <si>
    <t>9202310</t>
  </si>
  <si>
    <t>Electronics Systems Technology 1</t>
  </si>
  <si>
    <t>512022</t>
  </si>
  <si>
    <t>Electrical and Electronic Equipment Assemblers</t>
  </si>
  <si>
    <t>9202320</t>
  </si>
  <si>
    <t>Electronics Systems Technology 2</t>
  </si>
  <si>
    <t>492094</t>
  </si>
  <si>
    <t>Electrical and Electronics Repairers, Commercial and Industrial Equipment</t>
  </si>
  <si>
    <t>9202330</t>
  </si>
  <si>
    <t>Electronics Systems Technology 3</t>
  </si>
  <si>
    <t>9202340</t>
  </si>
  <si>
    <t>Electronics Systems Technology 4</t>
  </si>
  <si>
    <t>9202350</t>
  </si>
  <si>
    <t>Electronics Systems Technology 5</t>
  </si>
  <si>
    <t>9202360</t>
  </si>
  <si>
    <t>Electronics Systems Technology 6</t>
  </si>
  <si>
    <t>511011</t>
  </si>
  <si>
    <t>First-line Supervisors of Production and Operating Workers</t>
  </si>
  <si>
    <t>9200210</t>
  </si>
  <si>
    <t>Advanced Manufacturing Technology 1</t>
  </si>
  <si>
    <t>Production Workers, All Other</t>
  </si>
  <si>
    <t>9200220</t>
  </si>
  <si>
    <t>Advanced Manufacturing Technology 2</t>
  </si>
  <si>
    <t>9200230</t>
  </si>
  <si>
    <t>Advanced Manufacturing Technology 3</t>
  </si>
  <si>
    <t>9200240</t>
  </si>
  <si>
    <t>Advanced Manufacturing Technology 4</t>
  </si>
  <si>
    <t>9200250</t>
  </si>
  <si>
    <t>Advanced Manufacturing Technology Capstone</t>
  </si>
  <si>
    <t>173024</t>
  </si>
  <si>
    <t>Electro-Mechanical Technicians</t>
  </si>
  <si>
    <t>9540610</t>
  </si>
  <si>
    <t>Private Pilot Ground School</t>
  </si>
  <si>
    <t>493011</t>
  </si>
  <si>
    <t>Aerospace Engineering and Operations Technicians</t>
  </si>
  <si>
    <t>9505110</t>
  </si>
  <si>
    <t>9505120</t>
  </si>
  <si>
    <t>9505130</t>
  </si>
  <si>
    <t>173011</t>
  </si>
  <si>
    <t>Architectural and Civil Drafters</t>
  </si>
  <si>
    <t>8725010</t>
  </si>
  <si>
    <t>Drafting 1</t>
  </si>
  <si>
    <t>8725020</t>
  </si>
  <si>
    <t>Drafting 2</t>
  </si>
  <si>
    <t>8725030</t>
  </si>
  <si>
    <t>Drafting 3</t>
  </si>
  <si>
    <t>8725040</t>
  </si>
  <si>
    <t>Drafting 4</t>
  </si>
  <si>
    <t>8725450</t>
  </si>
  <si>
    <t>Architectural Drafting 5</t>
  </si>
  <si>
    <t>8725460</t>
  </si>
  <si>
    <t>Architectural Drafting 6</t>
  </si>
  <si>
    <t>8725550</t>
  </si>
  <si>
    <t>Civil and Surveying Drafting 5</t>
  </si>
  <si>
    <t>173019</t>
  </si>
  <si>
    <t>Drafters, All Other</t>
  </si>
  <si>
    <t>8725560</t>
  </si>
  <si>
    <t>Civil and Surveying Drafting 6</t>
  </si>
  <si>
    <t>516011</t>
  </si>
  <si>
    <t>Laundry and Dry-Cleaning Workers</t>
  </si>
  <si>
    <t>8733010</t>
  </si>
  <si>
    <t>Dry Cleaning and Laundering 1</t>
  </si>
  <si>
    <t>8733020</t>
  </si>
  <si>
    <t>Dry Cleaning and Laundering 2</t>
  </si>
  <si>
    <t>8733030</t>
  </si>
  <si>
    <t>Dry Cleaning and Laundering 3</t>
  </si>
  <si>
    <t>3027010</t>
  </si>
  <si>
    <t>Biotechnology 1</t>
  </si>
  <si>
    <t>3027020</t>
  </si>
  <si>
    <t>Biotechnology 2</t>
  </si>
  <si>
    <t>8736030</t>
  </si>
  <si>
    <t>Biotechnology 3</t>
  </si>
  <si>
    <t>8722610</t>
  </si>
  <si>
    <t>Masonry 1</t>
  </si>
  <si>
    <t>473011</t>
  </si>
  <si>
    <t>Helpers--Brickmasons, Blockmasons, Stonemasons, and Tile and Marble Setters</t>
  </si>
  <si>
    <t>8722620</t>
  </si>
  <si>
    <t>Masonry 2</t>
  </si>
  <si>
    <t>8722630</t>
  </si>
  <si>
    <t>Masonry 3</t>
  </si>
  <si>
    <t>8722640</t>
  </si>
  <si>
    <t>Masonry 4</t>
  </si>
  <si>
    <t>8722650</t>
  </si>
  <si>
    <t>Masonry 5</t>
  </si>
  <si>
    <t>472031</t>
  </si>
  <si>
    <t>Carpenters</t>
  </si>
  <si>
    <t>8104310</t>
  </si>
  <si>
    <t>Carpentry Fundamentals</t>
  </si>
  <si>
    <t>473012</t>
  </si>
  <si>
    <t>Helpers--Carpenters</t>
  </si>
  <si>
    <t>8104320</t>
  </si>
  <si>
    <t>Carpentry Layout</t>
  </si>
  <si>
    <t>8104330</t>
  </si>
  <si>
    <t>Carpentry Framing</t>
  </si>
  <si>
    <t>8104340</t>
  </si>
  <si>
    <t>Carpentry Exterior</t>
  </si>
  <si>
    <t>8104350</t>
  </si>
  <si>
    <t>Carpentry Finish</t>
  </si>
  <si>
    <t>472111</t>
  </si>
  <si>
    <t>Electricians</t>
  </si>
  <si>
    <t>8727210</t>
  </si>
  <si>
    <t>Electricity 1</t>
  </si>
  <si>
    <t>473013</t>
  </si>
  <si>
    <t>Helpers--Electricians</t>
  </si>
  <si>
    <t>8727220</t>
  </si>
  <si>
    <t>Electricity 2</t>
  </si>
  <si>
    <t>8727230</t>
  </si>
  <si>
    <t>Electricity 3</t>
  </si>
  <si>
    <t>8727240</t>
  </si>
  <si>
    <t>Electricity 4</t>
  </si>
  <si>
    <t>8727250</t>
  </si>
  <si>
    <t>Electricity 5</t>
  </si>
  <si>
    <t>8727260</t>
  </si>
  <si>
    <t>Electricity 6</t>
  </si>
  <si>
    <t>8727270</t>
  </si>
  <si>
    <t>Electricity 7</t>
  </si>
  <si>
    <t>8727280</t>
  </si>
  <si>
    <t>Electricity 8</t>
  </si>
  <si>
    <t>472141</t>
  </si>
  <si>
    <t>Painters, Construction and Maintenance</t>
  </si>
  <si>
    <t>8721510</t>
  </si>
  <si>
    <t>Painting 1</t>
  </si>
  <si>
    <t>8721520</t>
  </si>
  <si>
    <t>Painting 2</t>
  </si>
  <si>
    <t>8721530</t>
  </si>
  <si>
    <t>Painting and Decorating 3</t>
  </si>
  <si>
    <t>8721540</t>
  </si>
  <si>
    <t>Painting and Decorating 4</t>
  </si>
  <si>
    <t>499071</t>
  </si>
  <si>
    <t>Maintenance and Repair Workers, General</t>
  </si>
  <si>
    <t>8720310</t>
  </si>
  <si>
    <t>Building Construction Technologies 1</t>
  </si>
  <si>
    <t>8720320</t>
  </si>
  <si>
    <t>Building Construction Technologies 2</t>
  </si>
  <si>
    <t>8720330</t>
  </si>
  <si>
    <t>Building Construction Technologies 3</t>
  </si>
  <si>
    <t>8720340</t>
  </si>
  <si>
    <t>Building Construction Technologies 4</t>
  </si>
  <si>
    <t>8720350</t>
  </si>
  <si>
    <t>Building Construction Technologies 5</t>
  </si>
  <si>
    <t>8720360</t>
  </si>
  <si>
    <t>Building Construction Technologies 6</t>
  </si>
  <si>
    <t>8720370</t>
  </si>
  <si>
    <t>Building Construction Technologies 7</t>
  </si>
  <si>
    <t>8722010</t>
  </si>
  <si>
    <t>Building Trades and Construction Design Technology 1</t>
  </si>
  <si>
    <t>8722020</t>
  </si>
  <si>
    <t>Building Trades and Construction Design Technology 2</t>
  </si>
  <si>
    <t>8722030</t>
  </si>
  <si>
    <t>Building Trades and Construction Design Technology 3</t>
  </si>
  <si>
    <t>8722040</t>
  </si>
  <si>
    <t>Building Trades and Construction Design Technology 4</t>
  </si>
  <si>
    <t>8722050</t>
  </si>
  <si>
    <t>Building Trades and Construction Design Technology 5</t>
  </si>
  <si>
    <t>8722060</t>
  </si>
  <si>
    <t>Building Trades and Construction Design Technology 6</t>
  </si>
  <si>
    <t>472152</t>
  </si>
  <si>
    <t>Plumbers, Pipefitters, and Steamfitters</t>
  </si>
  <si>
    <t>8721610</t>
  </si>
  <si>
    <t>Plumbing Technology 1</t>
  </si>
  <si>
    <t>473015</t>
  </si>
  <si>
    <t>Helpers--Pipelayers, Plumbers, Pipefitters, and Steamfitters</t>
  </si>
  <si>
    <t>8721620</t>
  </si>
  <si>
    <t>Plumbing Technology 2</t>
  </si>
  <si>
    <t>8721630</t>
  </si>
  <si>
    <t>Plumbing Technology 3</t>
  </si>
  <si>
    <t>8721640</t>
  </si>
  <si>
    <t>Plumbing Technology 4</t>
  </si>
  <si>
    <t>492022</t>
  </si>
  <si>
    <t>Telecommunications Equipment Installers and Repairers, Except Line Installers</t>
  </si>
  <si>
    <t>8730210</t>
  </si>
  <si>
    <t>Telecommunications Technology 1</t>
  </si>
  <si>
    <t>8730220</t>
  </si>
  <si>
    <t>Telecommunications Technology 2</t>
  </si>
  <si>
    <t>8730230</t>
  </si>
  <si>
    <t>Telecommunications Technology 3</t>
  </si>
  <si>
    <t>8730240</t>
  </si>
  <si>
    <t>Telecommunications Technology 4</t>
  </si>
  <si>
    <t>499021</t>
  </si>
  <si>
    <t>Heating, Air Conditioning, and Refrigeration Mechanics and Installers</t>
  </si>
  <si>
    <t>8713010</t>
  </si>
  <si>
    <t>Air Conditioning, Refrigeration and Heating Technology 1</t>
  </si>
  <si>
    <t>8713020</t>
  </si>
  <si>
    <t>Air Conditioning, Refrigeration and Heating Technology 2</t>
  </si>
  <si>
    <t>8713030</t>
  </si>
  <si>
    <t>Air Conditioning, Refrigeration and Heating Technology 3</t>
  </si>
  <si>
    <t>8713040</t>
  </si>
  <si>
    <t>Air Conditioning, Refrigeration and Heating Technology 4</t>
  </si>
  <si>
    <t>8713050</t>
  </si>
  <si>
    <t>Air Conditioning, Refrigeration and Heating Technology 5</t>
  </si>
  <si>
    <t>8713060</t>
  </si>
  <si>
    <t>Air Conditioning, Refrigeration and Heating Technology 6</t>
  </si>
  <si>
    <t>8713070</t>
  </si>
  <si>
    <t>Air Conditioning, Refrigeration and Heating Technology 7</t>
  </si>
  <si>
    <t>499041</t>
  </si>
  <si>
    <t>Industrial Machinery Mechanics</t>
  </si>
  <si>
    <t>9204310</t>
  </si>
  <si>
    <t>Machinery Maintenance 1</t>
  </si>
  <si>
    <t>9204320</t>
  </si>
  <si>
    <t>Machinery Maintenance 2</t>
  </si>
  <si>
    <t>9204330</t>
  </si>
  <si>
    <t>Machinery Maintenance 3</t>
  </si>
  <si>
    <t>8743240</t>
  </si>
  <si>
    <t>Machinery Maintenance 4</t>
  </si>
  <si>
    <t>9204350</t>
  </si>
  <si>
    <t>Industrial Machinery Mechanic Technology Capstone</t>
  </si>
  <si>
    <t>493021</t>
  </si>
  <si>
    <t>Automotive Body and Related Repairers</t>
  </si>
  <si>
    <t>9514010</t>
  </si>
  <si>
    <t>Automotive Collision Paint and Body Assistant</t>
  </si>
  <si>
    <t>9514020</t>
  </si>
  <si>
    <t>Automotive Collision Paint and Refinishing Assistant 1</t>
  </si>
  <si>
    <t>9514030</t>
  </si>
  <si>
    <t>Automotive Collision Paint and Refinishing Assistant 2</t>
  </si>
  <si>
    <t>9514040</t>
  </si>
  <si>
    <t>Automotive Collision Paint and Refinishing Assistant 3</t>
  </si>
  <si>
    <t>9514050</t>
  </si>
  <si>
    <t>Automotive Collision Non-structural Assistant 1</t>
  </si>
  <si>
    <t>9514060</t>
  </si>
  <si>
    <t>Automotive Collision Non-structural Assistant 2</t>
  </si>
  <si>
    <t>493023</t>
  </si>
  <si>
    <t>Automotive Service Technicians and Mechanics</t>
  </si>
  <si>
    <t>9504110</t>
  </si>
  <si>
    <t>Automotive Maintenance and Light Repair 1</t>
  </si>
  <si>
    <t>9504120</t>
  </si>
  <si>
    <t>Automotive Maintenance and Light Repair 2</t>
  </si>
  <si>
    <t>9504130</t>
  </si>
  <si>
    <t>Automotive Maintenance and Light Repair 3</t>
  </si>
  <si>
    <t>9504140</t>
  </si>
  <si>
    <t>Automotive Maintenance and Light Repair 4</t>
  </si>
  <si>
    <t>9504150</t>
  </si>
  <si>
    <t>Automotive Maintenance and Light Repair 5</t>
  </si>
  <si>
    <t>9504160</t>
  </si>
  <si>
    <t>Automotive Maintenance and Light Repair 6</t>
  </si>
  <si>
    <t>493031</t>
  </si>
  <si>
    <t>Bus and Truck Mechanics and Diesel Engine Specialists</t>
  </si>
  <si>
    <t>9504410</t>
  </si>
  <si>
    <t>Diesel Maintenance Technology 1</t>
  </si>
  <si>
    <t>9504420</t>
  </si>
  <si>
    <t>Diesel Maintenance Technology 2</t>
  </si>
  <si>
    <t>9504430</t>
  </si>
  <si>
    <t>Diesel Maintenance Technology 3</t>
  </si>
  <si>
    <t>8742010</t>
  </si>
  <si>
    <t>Diesel Engine Service 1</t>
  </si>
  <si>
    <t>499098</t>
  </si>
  <si>
    <t>Helpers--Installation, Maintenance, and Repair Workers</t>
  </si>
  <si>
    <t>493053</t>
  </si>
  <si>
    <t>Outdoor Power Equipment and Other Small Engine Mechanics</t>
  </si>
  <si>
    <t>9504510</t>
  </si>
  <si>
    <t>9504520</t>
  </si>
  <si>
    <t>9504530</t>
  </si>
  <si>
    <t>9504540</t>
  </si>
  <si>
    <t>9504550</t>
  </si>
  <si>
    <t>9504560</t>
  </si>
  <si>
    <t>Power &amp; Equipment Technology 6</t>
  </si>
  <si>
    <t>Aircraft Mechanics and Service Technicians</t>
  </si>
  <si>
    <t>8715110</t>
  </si>
  <si>
    <t>Aviation Maintenance General 1</t>
  </si>
  <si>
    <t>8715120</t>
  </si>
  <si>
    <t>Aviation Maintenance General 2</t>
  </si>
  <si>
    <t>8715130</t>
  </si>
  <si>
    <t>Aviation Maintenance General 3</t>
  </si>
  <si>
    <t>492091</t>
  </si>
  <si>
    <t>Avionics Technicians</t>
  </si>
  <si>
    <t>9504310</t>
  </si>
  <si>
    <t>Avionics Fundamentals 1</t>
  </si>
  <si>
    <t>9504320</t>
  </si>
  <si>
    <t>Avionics Fundamentals 2</t>
  </si>
  <si>
    <t>9504330</t>
  </si>
  <si>
    <t>Avionics Fundamentals 3</t>
  </si>
  <si>
    <t>9504340</t>
  </si>
  <si>
    <t>Avionics Fundamentals 4</t>
  </si>
  <si>
    <t>9504350</t>
  </si>
  <si>
    <t>Avionics Fundamentals Capstone</t>
  </si>
  <si>
    <t>512011</t>
  </si>
  <si>
    <t>Aircraft Structure, Surfaces, Rigging and Systems Assemblers</t>
  </si>
  <si>
    <t>9540710</t>
  </si>
  <si>
    <t>Aviation Assembly Technician 1</t>
  </si>
  <si>
    <t>9540720</t>
  </si>
  <si>
    <t>Aviation Assembly Technician 2</t>
  </si>
  <si>
    <t>9540730</t>
  </si>
  <si>
    <t>Aviation Assembly Technician 3</t>
  </si>
  <si>
    <t>493052</t>
  </si>
  <si>
    <t>Motorcycle Mechanics</t>
  </si>
  <si>
    <t>8766110</t>
  </si>
  <si>
    <t>Motorcycle Service 1</t>
  </si>
  <si>
    <t>8766120</t>
  </si>
  <si>
    <t>Motorcycle Service 2</t>
  </si>
  <si>
    <t>8766130</t>
  </si>
  <si>
    <t>Motorcycle Service 3</t>
  </si>
  <si>
    <t>8766140</t>
  </si>
  <si>
    <t>Motorcycle Service 4</t>
  </si>
  <si>
    <t>8766150</t>
  </si>
  <si>
    <t>Motorcycle Service 5</t>
  </si>
  <si>
    <t>8766160</t>
  </si>
  <si>
    <t>Motorcycle Service 6</t>
  </si>
  <si>
    <t>8766170</t>
  </si>
  <si>
    <t>Motorcycle Service 7</t>
  </si>
  <si>
    <t>8766180</t>
  </si>
  <si>
    <t>Motorcycle Service 8</t>
  </si>
  <si>
    <t>493051</t>
  </si>
  <si>
    <t>Motorboat Mechanics and Service Technicians</t>
  </si>
  <si>
    <t>9504210</t>
  </si>
  <si>
    <t>Outboard Marine Service 1</t>
  </si>
  <si>
    <t>9504220</t>
  </si>
  <si>
    <t>Outboard Marine Service 2</t>
  </si>
  <si>
    <t>9504230</t>
  </si>
  <si>
    <t>Outboard Marine Service 3</t>
  </si>
  <si>
    <t>9504240</t>
  </si>
  <si>
    <t>Outboard Marine Service 4</t>
  </si>
  <si>
    <t>9504250</t>
  </si>
  <si>
    <t>Advanced Marine Technology 1</t>
  </si>
  <si>
    <t>9504260</t>
  </si>
  <si>
    <t>Advanced Marine Technology 2</t>
  </si>
  <si>
    <t>9504270</t>
  </si>
  <si>
    <t>Outboard Marine Service Capstone</t>
  </si>
  <si>
    <t>514035</t>
  </si>
  <si>
    <t>Milling and Planing Machine Setters, Operators, and Tenders, Metal and Plastic</t>
  </si>
  <si>
    <t>9202110</t>
  </si>
  <si>
    <t>Machining Technology 1</t>
  </si>
  <si>
    <t>9202140</t>
  </si>
  <si>
    <t>Machining Technology 4</t>
  </si>
  <si>
    <t>9202150</t>
  </si>
  <si>
    <t>Machining Technology Capstone</t>
  </si>
  <si>
    <t>9202120</t>
  </si>
  <si>
    <t>Machining Technology 2</t>
  </si>
  <si>
    <t>9202130</t>
  </si>
  <si>
    <t>Machining Technology 3</t>
  </si>
  <si>
    <t>514121</t>
  </si>
  <si>
    <t>Welders, Cutters, Solderers, and Brazers</t>
  </si>
  <si>
    <t>9204410</t>
  </si>
  <si>
    <t>Welding Technology Fundamentals 1</t>
  </si>
  <si>
    <t>519198</t>
  </si>
  <si>
    <t>Helpers--Production Workers</t>
  </si>
  <si>
    <t>9204420</t>
  </si>
  <si>
    <t>Welding Technology Fundamentals 2</t>
  </si>
  <si>
    <t>9204430</t>
  </si>
  <si>
    <t>Welding Technology Fundamentals 3</t>
  </si>
  <si>
    <t>9204440</t>
  </si>
  <si>
    <t>Welding Technology Fundamentals 4</t>
  </si>
  <si>
    <t>9204450</t>
  </si>
  <si>
    <t>Welding Technology Fundamentals Capstone</t>
  </si>
  <si>
    <t>517011</t>
  </si>
  <si>
    <t>Cabinetmakers and Bench Carpenters</t>
  </si>
  <si>
    <t>8104410</t>
  </si>
  <si>
    <t>Cabinetmaking 1</t>
  </si>
  <si>
    <t>8104420</t>
  </si>
  <si>
    <t>Cabinetmaking 2</t>
  </si>
  <si>
    <t>8104430</t>
  </si>
  <si>
    <t>Cabinetmaking 3</t>
  </si>
  <si>
    <t>8720140</t>
  </si>
  <si>
    <t>Cabinetmaking 4</t>
  </si>
  <si>
    <t>8720150</t>
  </si>
  <si>
    <t>Cabinetmaking 5</t>
  </si>
  <si>
    <t>535021</t>
  </si>
  <si>
    <t>Captains, Mates, and Pilots of Water Vessels</t>
  </si>
  <si>
    <t>8751210</t>
  </si>
  <si>
    <t>Commercial Fishing 1</t>
  </si>
  <si>
    <t>8751220</t>
  </si>
  <si>
    <t>Commercial Fishing 2</t>
  </si>
  <si>
    <t>8751230</t>
  </si>
  <si>
    <t>Commercial Fishing 3</t>
  </si>
  <si>
    <t>8751240</t>
  </si>
  <si>
    <t>Commercial Fishing 4</t>
  </si>
  <si>
    <t>8751250</t>
  </si>
  <si>
    <t>Commercial Fishing 5</t>
  </si>
  <si>
    <t>8404110</t>
  </si>
  <si>
    <t>Maritime 1</t>
  </si>
  <si>
    <t>8404120</t>
  </si>
  <si>
    <t>Maritime 2</t>
  </si>
  <si>
    <t>8404130</t>
  </si>
  <si>
    <t>Maritime 3</t>
  </si>
  <si>
    <t>8404140</t>
  </si>
  <si>
    <t>Maritime 4</t>
  </si>
  <si>
    <t>8718010</t>
  </si>
  <si>
    <t>Commercial Art Technology 1</t>
  </si>
  <si>
    <t>8718020</t>
  </si>
  <si>
    <t>Commercial Art Technology 2</t>
  </si>
  <si>
    <t>8718030</t>
  </si>
  <si>
    <t>Commercial Art Technology 3</t>
  </si>
  <si>
    <t>8718040</t>
  </si>
  <si>
    <t>Commercial Art Technology 4</t>
  </si>
  <si>
    <t>8718050</t>
  </si>
  <si>
    <t>Commercial Art Technology 5</t>
  </si>
  <si>
    <t>8718060</t>
  </si>
  <si>
    <t>Commercial Art Technology 6</t>
  </si>
  <si>
    <t>8718070</t>
  </si>
  <si>
    <t>Commercial Art Technology 7</t>
  </si>
  <si>
    <t>8718080</t>
  </si>
  <si>
    <t>Commercial Art Technology 8</t>
  </si>
  <si>
    <t>8718090</t>
  </si>
  <si>
    <t>Commercial Art Technology 9</t>
  </si>
  <si>
    <t>8718091</t>
  </si>
  <si>
    <t>Commercial Art Technology10</t>
  </si>
  <si>
    <t>8230110</t>
  </si>
  <si>
    <t>Introduction to Printing Technology</t>
  </si>
  <si>
    <t>515112</t>
  </si>
  <si>
    <t>Printing Press Operators</t>
  </si>
  <si>
    <t>8230120</t>
  </si>
  <si>
    <t>Basic Offset Press Operations</t>
  </si>
  <si>
    <t>8230130</t>
  </si>
  <si>
    <t>Basic Finishing and Bindery Operations</t>
  </si>
  <si>
    <t>8230140</t>
  </si>
  <si>
    <t>Digital Production Printing Operation</t>
  </si>
  <si>
    <t>515111</t>
  </si>
  <si>
    <t>Prepress Technicians and Workers</t>
  </si>
  <si>
    <t>8230150</t>
  </si>
  <si>
    <t>Digital Imaging and Typography</t>
  </si>
  <si>
    <t>8230160</t>
  </si>
  <si>
    <t>Page Layout and Scanning Operations</t>
  </si>
  <si>
    <t>8772010</t>
  </si>
  <si>
    <t>Commercial Photography Technology 1</t>
  </si>
  <si>
    <t>519151</t>
  </si>
  <si>
    <t>Photographic Process Workers and Processing Machine Operators</t>
  </si>
  <si>
    <t>8772091</t>
  </si>
  <si>
    <t>Commercial Photography Technology 10</t>
  </si>
  <si>
    <t>8772092</t>
  </si>
  <si>
    <t>Commercial Photography Technology 11</t>
  </si>
  <si>
    <t>8772020</t>
  </si>
  <si>
    <t>Commercial Photography Technology 2</t>
  </si>
  <si>
    <t>8772030</t>
  </si>
  <si>
    <t>Commercial Photography Technology 3</t>
  </si>
  <si>
    <t>8772040</t>
  </si>
  <si>
    <t>Commercial Photography Technology 4</t>
  </si>
  <si>
    <t>8772050</t>
  </si>
  <si>
    <t>Commercial Photography Technology 5</t>
  </si>
  <si>
    <t>8772060</t>
  </si>
  <si>
    <t>Commercial Photography Technology 6</t>
  </si>
  <si>
    <t>8772070</t>
  </si>
  <si>
    <t>Commercial Photography Technology 7</t>
  </si>
  <si>
    <t>8772080</t>
  </si>
  <si>
    <t>Commercial Photography Technology 8</t>
  </si>
  <si>
    <t>8772090</t>
  </si>
  <si>
    <t>Commercial Photography Technology 9</t>
  </si>
  <si>
    <t>8401010</t>
  </si>
  <si>
    <t>Technical Design 1</t>
  </si>
  <si>
    <t>8401020</t>
  </si>
  <si>
    <t>Technical Design 2</t>
  </si>
  <si>
    <t>8401030</t>
  </si>
  <si>
    <t>Technical Design 3</t>
  </si>
  <si>
    <t>272012</t>
  </si>
  <si>
    <t>Producers and Directors</t>
  </si>
  <si>
    <t>8201010</t>
  </si>
  <si>
    <t>Digital Cinema Production 1</t>
  </si>
  <si>
    <t>8201020</t>
  </si>
  <si>
    <t>Digital Cinema Production 2</t>
  </si>
  <si>
    <t>8201030</t>
  </si>
  <si>
    <t>Digital Cinema Production 3</t>
  </si>
  <si>
    <t>8201040</t>
  </si>
  <si>
    <t>Digital Cinema Production 4</t>
  </si>
  <si>
    <t>8201050</t>
  </si>
  <si>
    <t>Digital Cinema Production 5</t>
  </si>
  <si>
    <t>274012</t>
  </si>
  <si>
    <t>Broadcast Technicians</t>
  </si>
  <si>
    <t>8772310</t>
  </si>
  <si>
    <t>Digital Audio Production 1</t>
  </si>
  <si>
    <t>273011</t>
  </si>
  <si>
    <t>Radio and Television Announcers</t>
  </si>
  <si>
    <t>8772320</t>
  </si>
  <si>
    <t>Digital Audio Production 2</t>
  </si>
  <si>
    <t>8772330</t>
  </si>
  <si>
    <t>Digital Audio Production 3</t>
  </si>
  <si>
    <t>8772340</t>
  </si>
  <si>
    <t>Digital Audio Production 4</t>
  </si>
  <si>
    <t>274014</t>
  </si>
  <si>
    <t>Sound Engineering Technicians</t>
  </si>
  <si>
    <t>8772350</t>
  </si>
  <si>
    <t>Digital Audio Production 5</t>
  </si>
  <si>
    <t>8772360</t>
  </si>
  <si>
    <t>Digital Audio Production 6</t>
  </si>
  <si>
    <t>8772370</t>
  </si>
  <si>
    <t>Digital Audio Production 7</t>
  </si>
  <si>
    <t>8201310</t>
  </si>
  <si>
    <t>Digital Photography 1</t>
  </si>
  <si>
    <t>8201320</t>
  </si>
  <si>
    <t>Digital Photography 2</t>
  </si>
  <si>
    <t>8201330</t>
  </si>
  <si>
    <t>Digital Photography 3</t>
  </si>
  <si>
    <t>8201340</t>
  </si>
  <si>
    <t>Digital Photography 4</t>
  </si>
  <si>
    <t>8201350</t>
  </si>
  <si>
    <t>Digital Photography 5</t>
  </si>
  <si>
    <t>8201370</t>
  </si>
  <si>
    <t>Digital Photography 7</t>
  </si>
  <si>
    <t>8201360</t>
  </si>
  <si>
    <t>Digital Photography 6</t>
  </si>
  <si>
    <t>131081</t>
  </si>
  <si>
    <t>Logisticians</t>
  </si>
  <si>
    <t>9503110</t>
  </si>
  <si>
    <t>113071</t>
  </si>
  <si>
    <t>Transportation, Storage and Distribution Managers</t>
  </si>
  <si>
    <t>9503120</t>
  </si>
  <si>
    <t>Introduction to Information Technology Applications</t>
  </si>
  <si>
    <t>9503130</t>
  </si>
  <si>
    <t>Global Logistics Operations</t>
  </si>
  <si>
    <t>435071</t>
  </si>
  <si>
    <t>Shipping, Receiving, and Traffic Clerks</t>
  </si>
  <si>
    <t>9503140</t>
  </si>
  <si>
    <t>Global Logistics Management</t>
  </si>
  <si>
    <t>8104610</t>
  </si>
  <si>
    <t>Construction Management Foundations</t>
  </si>
  <si>
    <t>NA No SOCs listed on the Frameworks for courses</t>
  </si>
  <si>
    <t>8104620</t>
  </si>
  <si>
    <t>Construction Design and Technique</t>
  </si>
  <si>
    <t>8104630</t>
  </si>
  <si>
    <t>Construction Project Management</t>
  </si>
  <si>
    <t>8104640</t>
  </si>
  <si>
    <t>Entrepreneurship in Architecture, Construction, and Engineering</t>
  </si>
  <si>
    <t>259041</t>
  </si>
  <si>
    <t>Teacher Assistants</t>
  </si>
  <si>
    <t>8909010</t>
  </si>
  <si>
    <t>Introduction to the Teaching Profession</t>
  </si>
  <si>
    <t>8909020</t>
  </si>
  <si>
    <t>Human Growth and Development</t>
  </si>
  <si>
    <t>8909030</t>
  </si>
  <si>
    <t>Foundations of Curriculum and Instruction</t>
  </si>
  <si>
    <t>8909040</t>
  </si>
  <si>
    <t>Principles of Teaching Internship</t>
  </si>
  <si>
    <t>173031</t>
  </si>
  <si>
    <t>Surveying and Mapping Technicians</t>
  </si>
  <si>
    <t>8915010</t>
  </si>
  <si>
    <t>Civil Engineering Aide 1</t>
  </si>
  <si>
    <t>8915020</t>
  </si>
  <si>
    <t>Civil Engineering Aide 2</t>
  </si>
  <si>
    <t>8915030</t>
  </si>
  <si>
    <t>Civil Engineering Aide 3</t>
  </si>
  <si>
    <t>8915040</t>
  </si>
  <si>
    <t>Civil Engineering Aide 4</t>
  </si>
  <si>
    <t>499099</t>
  </si>
  <si>
    <t>Installation, Maintenance, and Repair Workers, All Other</t>
  </si>
  <si>
    <t>8006110</t>
  </si>
  <si>
    <t>Energy Industry Fundamentals</t>
  </si>
  <si>
    <t>8006120</t>
  </si>
  <si>
    <t>Introduction to Alternative Energy</t>
  </si>
  <si>
    <t>9700210</t>
  </si>
  <si>
    <t>472231</t>
  </si>
  <si>
    <t>Solar Photovoltaic Installers</t>
  </si>
  <si>
    <t>8006130</t>
  </si>
  <si>
    <t>Solar Energy Technician</t>
  </si>
  <si>
    <t>131041</t>
  </si>
  <si>
    <t>Compliance Officers</t>
  </si>
  <si>
    <t>8918010</t>
  </si>
  <si>
    <t>Criminal Justice Operations 1</t>
  </si>
  <si>
    <t>339090</t>
  </si>
  <si>
    <t>Miscellaneous Protective Service Workers</t>
  </si>
  <si>
    <t>8918020</t>
  </si>
  <si>
    <t>Criminal Justice Operations 2</t>
  </si>
  <si>
    <t>333041</t>
  </si>
  <si>
    <t>Parking Enforcement Workers</t>
  </si>
  <si>
    <t>8918030</t>
  </si>
  <si>
    <t>Criminal Justice Operations 3</t>
  </si>
  <si>
    <t>194092</t>
  </si>
  <si>
    <t>Forensic Science Technicians</t>
  </si>
  <si>
    <t>8918050</t>
  </si>
  <si>
    <t>Public Service Officer</t>
  </si>
  <si>
    <t>8918060</t>
  </si>
  <si>
    <t>Certified Legal Assistant</t>
  </si>
  <si>
    <t>232011</t>
  </si>
  <si>
    <t>Paralegals and Legal Assistants</t>
  </si>
  <si>
    <t>8918070</t>
  </si>
  <si>
    <t>Code Enforcement</t>
  </si>
  <si>
    <t>8200301</t>
  </si>
  <si>
    <t>Crime Scene Technology 1</t>
  </si>
  <si>
    <t>8200302</t>
  </si>
  <si>
    <t>Crime Scene Technology 2</t>
  </si>
  <si>
    <t>8200303</t>
  </si>
  <si>
    <t>Bloodstain Pattern Analysis</t>
  </si>
  <si>
    <t>8200304</t>
  </si>
  <si>
    <t>Courtroom Presentation of Scientific Evidence and Report Writing</t>
  </si>
  <si>
    <t>332011</t>
  </si>
  <si>
    <t>Firefighters</t>
  </si>
  <si>
    <t>8918210</t>
  </si>
  <si>
    <t>Firefighting 1</t>
  </si>
  <si>
    <t>8918220</t>
  </si>
  <si>
    <t>Firefighting 2</t>
  </si>
  <si>
    <t>8918230</t>
  </si>
  <si>
    <t>Firefighting 3</t>
  </si>
  <si>
    <t>119161</t>
  </si>
  <si>
    <t>Emergency Management Directors</t>
  </si>
  <si>
    <t>8602010</t>
  </si>
  <si>
    <t>Emergency Planning and Response 1</t>
  </si>
  <si>
    <t>8602020</t>
  </si>
  <si>
    <t>Emergency Planning and Response 2</t>
  </si>
  <si>
    <t>8602030</t>
  </si>
  <si>
    <t>Emergency Planning and Response 3</t>
  </si>
  <si>
    <t>8602040</t>
  </si>
  <si>
    <t>Emergency Planning and Response 4</t>
  </si>
  <si>
    <t>0743039901</t>
  </si>
  <si>
    <t>9101000</t>
  </si>
  <si>
    <t>Public Safety Telecommunication</t>
  </si>
  <si>
    <t>435031</t>
  </si>
  <si>
    <t>Police, Fire, and Ambulance Dispatchers</t>
  </si>
  <si>
    <t>9101100</t>
  </si>
  <si>
    <t>Dispatcher: Police, Fire, Ambulance</t>
  </si>
  <si>
    <t>8607110</t>
  </si>
  <si>
    <t>Public Service Leadership</t>
  </si>
  <si>
    <t>8607120</t>
  </si>
  <si>
    <t>Public Service Communication</t>
  </si>
  <si>
    <t>8607130</t>
  </si>
  <si>
    <t>Project Management and Experiential Learning in Public Service</t>
  </si>
  <si>
    <t>8607140</t>
  </si>
  <si>
    <t>Public Service Research</t>
  </si>
  <si>
    <t>1700510</t>
  </si>
  <si>
    <t>AP Capstone Research</t>
  </si>
  <si>
    <t>8600510</t>
  </si>
  <si>
    <t>Technology Studies I</t>
  </si>
  <si>
    <t>8600610</t>
  </si>
  <si>
    <t>Technology Studies II</t>
  </si>
  <si>
    <t>8601710</t>
  </si>
  <si>
    <t>Technology Studies III</t>
  </si>
  <si>
    <t>8600520</t>
  </si>
  <si>
    <t>Principles of Engineering</t>
  </si>
  <si>
    <t>8600530</t>
  </si>
  <si>
    <t>Digital Electronics</t>
  </si>
  <si>
    <t>8600550</t>
  </si>
  <si>
    <t>Introduction to Engineering Design</t>
  </si>
  <si>
    <t>8600560</t>
  </si>
  <si>
    <t>Computer Integrated Manufacturing</t>
  </si>
  <si>
    <t>8600590</t>
  </si>
  <si>
    <t>Civil Engineering and Architecture</t>
  </si>
  <si>
    <t>8600620</t>
  </si>
  <si>
    <t>Aerospace Engineering</t>
  </si>
  <si>
    <t>8600630</t>
  </si>
  <si>
    <t>Biotechnical Engineering</t>
  </si>
  <si>
    <t>8600650</t>
  </si>
  <si>
    <t>Engineering Design and Development</t>
  </si>
  <si>
    <t>8600410</t>
  </si>
  <si>
    <t>Communications Systems</t>
  </si>
  <si>
    <t>8600420</t>
  </si>
  <si>
    <t>Power and Transportation Systems</t>
  </si>
  <si>
    <t>8600430</t>
  </si>
  <si>
    <t>Production Systems</t>
  </si>
  <si>
    <t>8600440</t>
  </si>
  <si>
    <t>Technical Design Systems</t>
  </si>
  <si>
    <t>8600450</t>
  </si>
  <si>
    <t>Electronics Systems</t>
  </si>
  <si>
    <t>8600460</t>
  </si>
  <si>
    <t>Engineering Systems</t>
  </si>
  <si>
    <t>8600470</t>
  </si>
  <si>
    <t>Applied Technology Systems</t>
  </si>
  <si>
    <t>8600480</t>
  </si>
  <si>
    <t>Construction Technology Systems</t>
  </si>
  <si>
    <t>9400910</t>
  </si>
  <si>
    <t>Aerospace Technology Systems</t>
  </si>
  <si>
    <t>9400920</t>
  </si>
  <si>
    <t>Robotics Systems</t>
  </si>
  <si>
    <t>8600910</t>
  </si>
  <si>
    <t>Electronics Technology I</t>
  </si>
  <si>
    <t>8600920</t>
  </si>
  <si>
    <t>Electronics Technology II</t>
  </si>
  <si>
    <t>8600930</t>
  </si>
  <si>
    <t>Electronics Technology III</t>
  </si>
  <si>
    <t>8601210</t>
  </si>
  <si>
    <t>Transportation Technology I</t>
  </si>
  <si>
    <t>8601220</t>
  </si>
  <si>
    <t>Transportation Technology II</t>
  </si>
  <si>
    <t>8601230</t>
  </si>
  <si>
    <t>Transportation Technology III</t>
  </si>
  <si>
    <t>8601310</t>
  </si>
  <si>
    <t>Power and Energy Technology I</t>
  </si>
  <si>
    <t>8601320</t>
  </si>
  <si>
    <t>Power and Energy Technology II</t>
  </si>
  <si>
    <t>8601330</t>
  </si>
  <si>
    <t>Power and Energy Technology III</t>
  </si>
  <si>
    <t>8601010</t>
  </si>
  <si>
    <t>Communications Technology I</t>
  </si>
  <si>
    <t>8601020</t>
  </si>
  <si>
    <t>Communications Technology II</t>
  </si>
  <si>
    <t>8601030</t>
  </si>
  <si>
    <t>Communications Technology III</t>
  </si>
  <si>
    <t>8601110</t>
  </si>
  <si>
    <t>Materials and Processes Technology I</t>
  </si>
  <si>
    <t>8601120</t>
  </si>
  <si>
    <t>Materials and Processes Technology II</t>
  </si>
  <si>
    <t>8601130</t>
  </si>
  <si>
    <t>Materials and Processes Technology III</t>
  </si>
  <si>
    <t>8600540</t>
  </si>
  <si>
    <t>Production Technology I</t>
  </si>
  <si>
    <t>8600640</t>
  </si>
  <si>
    <t>Production Technology II</t>
  </si>
  <si>
    <t>8601740</t>
  </si>
  <si>
    <t>Production Technology III</t>
  </si>
  <si>
    <t>8600580</t>
  </si>
  <si>
    <t>Aerospace Technologies I</t>
  </si>
  <si>
    <t>8600680</t>
  </si>
  <si>
    <t>Aerospace Technologies II</t>
  </si>
  <si>
    <t>8601780</t>
  </si>
  <si>
    <t>Aerospace Technologies III</t>
  </si>
  <si>
    <t>1213109911</t>
  </si>
  <si>
    <t>7980190</t>
  </si>
  <si>
    <t>Technology Education</t>
  </si>
  <si>
    <t>Additional CTE Programs/Courses</t>
  </si>
  <si>
    <t>Program Name</t>
  </si>
  <si>
    <t>APPLE021</t>
  </si>
  <si>
    <t>Apple App Development with Swift Certified User</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</si>
  <si>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</si>
  <si>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</si>
  <si>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</si>
  <si>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</si>
  <si>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</si>
  <si>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</si>
  <si>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</si>
  <si>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</si>
  <si>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COMPT001</t>
  </si>
  <si>
    <t>CompTIA A+</t>
  </si>
  <si>
    <t>KNOWL001</t>
  </si>
  <si>
    <t>Python Coding Specialist</t>
  </si>
  <si>
    <t>MICRO123</t>
  </si>
  <si>
    <t>Microsoft 365 Certified: Fundamentals</t>
  </si>
  <si>
    <t>MICRO124</t>
  </si>
  <si>
    <t>Microsoft Certified: Azure AI Fundamentals</t>
  </si>
  <si>
    <t>MICRO125</t>
  </si>
  <si>
    <t>Microsoft Certified: Azure Data Fundamentals</t>
  </si>
  <si>
    <t>OEDGP001</t>
  </si>
  <si>
    <t>PCAP – Certified Associate in Python Programming</t>
  </si>
  <si>
    <t>APPLE022</t>
  </si>
  <si>
    <t>Apple App Development with Swift Associate</t>
  </si>
  <si>
    <t>LINPI001</t>
  </si>
  <si>
    <t>Linux Essentials 010</t>
  </si>
  <si>
    <t>ACSMD002</t>
  </si>
  <si>
    <t>Certified Personal Trainer</t>
  </si>
  <si>
    <t>NASME001</t>
  </si>
  <si>
    <t>NASM Certified Personal Trainer (CPT)</t>
  </si>
  <si>
    <t>NATHA003</t>
  </si>
  <si>
    <t>Certified Medical Administrative Assistant (CMAA)</t>
  </si>
  <si>
    <t>NATHA002</t>
  </si>
  <si>
    <t>Certified EKG Technician (CET)</t>
  </si>
  <si>
    <t>NREMT003</t>
  </si>
  <si>
    <t>Emergency Medical Responder (EMR)</t>
  </si>
  <si>
    <t>NATHA007</t>
  </si>
  <si>
    <t>Certified Phlebotomy Technician (CPT)</t>
  </si>
  <si>
    <t>FDMQA002</t>
  </si>
  <si>
    <t>Certified Nursing Assistant (CNA)</t>
  </si>
  <si>
    <t>NATHA006</t>
  </si>
  <si>
    <t>Certified Patient Care Technician/Assistant (CPCT/A)</t>
  </si>
  <si>
    <t>ADESK002</t>
  </si>
  <si>
    <t>Autodesk Certified User - AutoCAD</t>
  </si>
  <si>
    <t>NATHA009</t>
  </si>
  <si>
    <t>Certified Clinical Medical Assistant (CCMA)</t>
  </si>
  <si>
    <t>NATHA011</t>
  </si>
  <si>
    <t>Certified Electronic Health Record Specialist (CEHRS)</t>
  </si>
  <si>
    <t>ADESK011</t>
  </si>
  <si>
    <t>Autodesk Certified User - Inventor</t>
  </si>
  <si>
    <t>INTUT002</t>
  </si>
  <si>
    <t>Entrepreneurship &amp; Small Business</t>
  </si>
  <si>
    <t>MICRO017</t>
  </si>
  <si>
    <t>PROSO031</t>
  </si>
  <si>
    <t>Certified Internet Web (CIW) Social Media Strategist</t>
  </si>
  <si>
    <t>CERHB001</t>
  </si>
  <si>
    <t>Biotechnician Assistant</t>
  </si>
  <si>
    <t>FLFBR002</t>
  </si>
  <si>
    <t>Agricultural Biotechnology Specialist Certification</t>
  </si>
  <si>
    <t>NRAEF003</t>
  </si>
  <si>
    <t>Certified Food Protection Manager (ServSafe®)</t>
  </si>
  <si>
    <t>Multiple</t>
  </si>
  <si>
    <t>FLFBR004</t>
  </si>
  <si>
    <t>Agricultural Mechanics Specialist Certification</t>
  </si>
  <si>
    <t>FLFBR007</t>
  </si>
  <si>
    <t>Agriculture Associate Certification</t>
  </si>
  <si>
    <t>NCCER061</t>
  </si>
  <si>
    <t>NCCER Welding- Level 1 (Secondary)</t>
  </si>
  <si>
    <t>NIASE016</t>
  </si>
  <si>
    <t>ASE Medium/Heavy Truck Technician: Brakes (T4)</t>
  </si>
  <si>
    <t>NIASE020</t>
  </si>
  <si>
    <t>ASE Medium/Heavy Truck Technician: Diesel Engines (T2)</t>
  </si>
  <si>
    <t>NIASE091</t>
  </si>
  <si>
    <t>ASE Entry-level - Truck: Diesel Engines (DE)</t>
  </si>
  <si>
    <t>FLFBR009</t>
  </si>
  <si>
    <t>Agriculture Systems Associate Certification</t>
  </si>
  <si>
    <t>FLFBR001</t>
  </si>
  <si>
    <t>Agritechnology Specialist Certification</t>
  </si>
  <si>
    <t>FLFBR006</t>
  </si>
  <si>
    <t>Agricultural Unmanned Aircraft Systems Specialist Certification</t>
  </si>
  <si>
    <t>NCCER010</t>
  </si>
  <si>
    <t>NCCER Electrical - Level 1 (Secondary)</t>
  </si>
  <si>
    <t>NCCER038</t>
  </si>
  <si>
    <t>NCCER Electrical - Level 2 (Secondary)</t>
  </si>
  <si>
    <t>DUCKS001</t>
  </si>
  <si>
    <t>Ecology Conservation and Management Certification</t>
  </si>
  <si>
    <t>FLFBR008</t>
  </si>
  <si>
    <t>Forestry Specialist Certification</t>
  </si>
  <si>
    <t>FLFBR010</t>
  </si>
  <si>
    <t>Natural Resources Specialist Certification</t>
  </si>
  <si>
    <t>FLDEP003</t>
  </si>
  <si>
    <t>Wastewater Treatment Plant Operator Level C</t>
  </si>
  <si>
    <t>FLDEP006</t>
  </si>
  <si>
    <t>Water Treatment Plant Operator Level C</t>
  </si>
  <si>
    <t>FLDEP007</t>
  </si>
  <si>
    <t>Water Treatment Plant Operator Level D</t>
  </si>
  <si>
    <t>FLDEP008</t>
  </si>
  <si>
    <t>Wastewater Treatment Plant Operator Level D</t>
  </si>
  <si>
    <t>FLFBR003</t>
  </si>
  <si>
    <t>Agricultural Communications Specialist Certification</t>
  </si>
  <si>
    <t>FNGLA001</t>
  </si>
  <si>
    <t>FNGLA Certified Horticulture Professional</t>
  </si>
  <si>
    <t>FNGLA003</t>
  </si>
  <si>
    <t>FNGLA Certified Landscape Maintenance Technician</t>
  </si>
  <si>
    <t>HBINS003</t>
  </si>
  <si>
    <t>HBI Pre-Apprenticeship Certificate Training (PACT), Carpentry</t>
  </si>
  <si>
    <t>HBINS004</t>
  </si>
  <si>
    <t>HBI Pre-Apprenticeship Certificate Training (PACT), Core</t>
  </si>
  <si>
    <t>HBINS005</t>
  </si>
  <si>
    <t>HBI Pre-Apprenticeship Certificate Training (PACT), Core Green</t>
  </si>
  <si>
    <t>NCCER034</t>
  </si>
  <si>
    <t>NCCER Carpentry - Level 4 (Secondary)</t>
  </si>
  <si>
    <t>NCCER005</t>
  </si>
  <si>
    <t>NCCER Carpentry - Level 1 (Secondary)</t>
  </si>
  <si>
    <t>NCCER032</t>
  </si>
  <si>
    <t>NCCER Carpentry - Level 2 (Secondary)</t>
  </si>
  <si>
    <t>NCCER033</t>
  </si>
  <si>
    <t>NCCER Carpentry - Level 3 (Secondary)</t>
  </si>
  <si>
    <t>ADESK008</t>
  </si>
  <si>
    <t xml:space="preserve">Autodesk Certified User - Revit </t>
  </si>
  <si>
    <t>FLFBR005</t>
  </si>
  <si>
    <t>Animal Science Specialist Certification</t>
  </si>
  <si>
    <t>ELANC001</t>
  </si>
  <si>
    <t>Fundamentals of Animal Science Certification</t>
  </si>
  <si>
    <t>FLAQA001</t>
  </si>
  <si>
    <t>Aquaculture Technician</t>
  </si>
  <si>
    <t>NRFSP001</t>
  </si>
  <si>
    <t>Certified Food Safety Manager</t>
  </si>
  <si>
    <t>FNGLA004</t>
  </si>
  <si>
    <t>FNGLA Certified Landscape Technician</t>
  </si>
  <si>
    <t>AMMSA001</t>
  </si>
  <si>
    <t>Food Safety and Science Certification</t>
  </si>
  <si>
    <t>PROSO030</t>
  </si>
  <si>
    <t>Certified Internet Web (CIW) Data Analyst Specialist</t>
  </si>
  <si>
    <t>KNOWL002</t>
  </si>
  <si>
    <t>WordPress Certified Editor</t>
  </si>
  <si>
    <t>ADOBE023</t>
  </si>
  <si>
    <t>PROSO033</t>
  </si>
  <si>
    <t>Certified Internet Web (CIW) Multimedia Specialist</t>
  </si>
  <si>
    <t>ADOBE024</t>
  </si>
  <si>
    <t>TBOOM001</t>
  </si>
  <si>
    <t>Toon Boom Certified Associate (Harmony Premium)</t>
  </si>
  <si>
    <t>TBOOM003</t>
  </si>
  <si>
    <t>Toon Boom Certified Associate (Storyboard Pro)</t>
  </si>
  <si>
    <t>ADESK030</t>
  </si>
  <si>
    <t>Autodesk Certified User - Maya</t>
  </si>
  <si>
    <t>UNITY002</t>
  </si>
  <si>
    <t>Unity Certified User: Programmer</t>
  </si>
  <si>
    <t>UNITY003</t>
  </si>
  <si>
    <t>Unity Certified User: Artist</t>
  </si>
  <si>
    <t>ADOBE025</t>
  </si>
  <si>
    <t>INTUT003</t>
  </si>
  <si>
    <t>SALES001</t>
  </si>
  <si>
    <t>Salesforce Certified Administrator</t>
  </si>
  <si>
    <t>INTUT004</t>
  </si>
  <si>
    <t>Intuit Certified Bookkeeping Professional</t>
  </si>
  <si>
    <t>PROSO017</t>
  </si>
  <si>
    <t>Certified Internet Web (CIW) JavaScript Specialist</t>
  </si>
  <si>
    <t>CERTI003</t>
  </si>
  <si>
    <t>Information Technology Specialist (ITS) - Databases</t>
  </si>
  <si>
    <t>MICRO126</t>
  </si>
  <si>
    <t>Microsoft Certified: Azure Fundamentals</t>
  </si>
  <si>
    <t>CERTI009</t>
  </si>
  <si>
    <t>Information Technology Specialist (ITS) - Device Configuration and Management</t>
  </si>
  <si>
    <t>CERTI007</t>
  </si>
  <si>
    <t>Information Technology Specialist (ITS) - Networking</t>
  </si>
  <si>
    <t>CISCO026</t>
  </si>
  <si>
    <t>Cisco Certified Network Associate (CCNA)</t>
  </si>
  <si>
    <t>COMPT005</t>
  </si>
  <si>
    <t>CompTIA Linux+</t>
  </si>
  <si>
    <t>COMPT006</t>
  </si>
  <si>
    <t>CompTIA Network+</t>
  </si>
  <si>
    <t>CERTI006</t>
  </si>
  <si>
    <t>Information Technology Specialist (ITS) – Network Security</t>
  </si>
  <si>
    <t>ADESK031</t>
  </si>
  <si>
    <t>Autodesk Certified User - 3ds Max</t>
  </si>
  <si>
    <t>CERTI004</t>
  </si>
  <si>
    <t>Information Technology Specialist (ITS) – Software Development</t>
  </si>
  <si>
    <t>CERTI008</t>
  </si>
  <si>
    <t>Information Technology Specialist (ITS) - HTML5 Application Development</t>
  </si>
  <si>
    <t>COMPT007</t>
  </si>
  <si>
    <t>CompTIA Project+</t>
  </si>
  <si>
    <t>UNITY004</t>
  </si>
  <si>
    <t>Unity Certified User: VR Developer</t>
  </si>
  <si>
    <t>TAFLP001</t>
  </si>
  <si>
    <t>Accredited Legal Professional (ALP)</t>
  </si>
  <si>
    <t>NCFCT007</t>
  </si>
  <si>
    <t>National Certified Medical Office Assistant (NCMOA)</t>
  </si>
  <si>
    <t>8212500</t>
  </si>
  <si>
    <t>COMPT008</t>
  </si>
  <si>
    <t>CompTIA Security+</t>
  </si>
  <si>
    <t>PROSO024</t>
  </si>
  <si>
    <t>Certified Internet Web (CIW) Web Foundations Associate</t>
  </si>
  <si>
    <t>CERTI014</t>
  </si>
  <si>
    <t>Information Technology Specialist (ITS) - Cloud Computing</t>
  </si>
  <si>
    <t>COMPT009</t>
  </si>
  <si>
    <t>CompTIA Server+</t>
  </si>
  <si>
    <t>COMPT016</t>
  </si>
  <si>
    <t>CompTIA Cybersecurity Analyst (CySA+)</t>
  </si>
  <si>
    <t>MICRO128</t>
  </si>
  <si>
    <t>Microsoft Certified: Power Platform Fundamentals</t>
  </si>
  <si>
    <t>PROSO025</t>
  </si>
  <si>
    <t>Certified Internet Web (CIW) Web Security Associate</t>
  </si>
  <si>
    <t>COMPT018</t>
  </si>
  <si>
    <t>PROSO006</t>
  </si>
  <si>
    <t>Certified Internet Web (CIW) Database Design Specialist</t>
  </si>
  <si>
    <t>PROSO027</t>
  </si>
  <si>
    <t>Certified Internet Web (CIW) Advanced HTML5 &amp; CSS3 Specialist</t>
  </si>
  <si>
    <t>ORACL004</t>
  </si>
  <si>
    <t>Oracle Foundations Associate, Java</t>
  </si>
  <si>
    <t>COMPT020</t>
  </si>
  <si>
    <t>CompTIA Cloud Essentials+</t>
  </si>
  <si>
    <t>PROSO032</t>
  </si>
  <si>
    <t>Certified Internet Web (CIW) User Interface Designer</t>
  </si>
  <si>
    <t>SOLID003</t>
  </si>
  <si>
    <t>Certified Solidworks Associate-Academic (CSWA-Academic)</t>
  </si>
  <si>
    <t>MSSCN002</t>
  </si>
  <si>
    <t>MSSC Certified Logistics Technician (CLT)</t>
  </si>
  <si>
    <t>ICOEC011</t>
  </si>
  <si>
    <t>EC-Council Ethical Hacking Essentials (EHE)</t>
  </si>
  <si>
    <t>ICOEC010</t>
  </si>
  <si>
    <t>EC-Council Digital Forensics Essentials (DFE)</t>
  </si>
  <si>
    <t>ICOEC012</t>
  </si>
  <si>
    <t>EC-Council Network Defense Essentials (NDE)</t>
  </si>
  <si>
    <t>ICOEC013</t>
  </si>
  <si>
    <t>EC--Council Certified Cybersecurity Technician (CCT)</t>
  </si>
  <si>
    <t>PRMIN004</t>
  </si>
  <si>
    <t>PMI Project Management Ready</t>
  </si>
  <si>
    <t>ADESK025</t>
  </si>
  <si>
    <t>Autodesk Certified Professional in Revit for Architectural Design</t>
  </si>
  <si>
    <t>ADESK032</t>
  </si>
  <si>
    <t>Autodesk Certified User - Fusion 360</t>
  </si>
  <si>
    <t>SOLID004</t>
  </si>
  <si>
    <t>Certified Solidworks Professional - Academic (CSWP-Academic)</t>
  </si>
  <si>
    <t>ADESK033</t>
  </si>
  <si>
    <t>Autodesk Certified Associate in CAD for Mechanical Design</t>
  </si>
  <si>
    <t>ADESK034</t>
  </si>
  <si>
    <t>Autodesk Certified Associate in CAM 2.5 Axis Milling</t>
  </si>
  <si>
    <t>MSSCN001</t>
  </si>
  <si>
    <t>MSSC Certified Production Technician (CPT)</t>
  </si>
  <si>
    <t>RECFN001</t>
  </si>
  <si>
    <t>RECF Pre-Engineering Certification</t>
  </si>
  <si>
    <t>RECFN002</t>
  </si>
  <si>
    <t>RECF Robotics Certification</t>
  </si>
  <si>
    <t>CPREC001</t>
  </si>
  <si>
    <t>Child Development Associate (CDA)</t>
  </si>
  <si>
    <t>NATHA010</t>
  </si>
  <si>
    <t>Certified Pharmacy Technician (CPhT)</t>
  </si>
  <si>
    <t>PTCBD001</t>
  </si>
  <si>
    <t>NCFCT008</t>
  </si>
  <si>
    <t>National Certified Patient Care Technician (NCPCT)</t>
  </si>
  <si>
    <t>NCSBN002</t>
  </si>
  <si>
    <t>National Licensed Practical Nurse (NCLEX-PN)</t>
  </si>
  <si>
    <t>NCFCT001</t>
  </si>
  <si>
    <t>National Certified ECG Technician (NCET)</t>
  </si>
  <si>
    <t>ADESK021</t>
  </si>
  <si>
    <t>Autodesk Certified Professional in AutoCAD for Design and Drafting</t>
  </si>
  <si>
    <t>ADESK024</t>
  </si>
  <si>
    <t>Autodesk Certified Professional in Inventor for Mechanical Design</t>
  </si>
  <si>
    <t>FLENG001</t>
  </si>
  <si>
    <t>Engineering Core certification</t>
  </si>
  <si>
    <t>FEDAA011</t>
  </si>
  <si>
    <t>FAA Private Pilot</t>
  </si>
  <si>
    <t>FEDAA013</t>
  </si>
  <si>
    <t>FAA Ground School</t>
  </si>
  <si>
    <t>USINS001</t>
  </si>
  <si>
    <t>Small UAS (sUAS) Safety Certification: Level 1</t>
  </si>
  <si>
    <t>USINS002</t>
  </si>
  <si>
    <t>Visual Line of Sight System Operator (VSO) Ground</t>
  </si>
  <si>
    <t>HVACE002</t>
  </si>
  <si>
    <t>HVAC Excellence EmploymentReady - Air Conditioning</t>
  </si>
  <si>
    <t>HVACE011</t>
  </si>
  <si>
    <t>HVAC Excellence Employment Ready - Electrical</t>
  </si>
  <si>
    <t>NATEX001</t>
  </si>
  <si>
    <t>Air Conditioning Service Technician</t>
  </si>
  <si>
    <t>NATEX002</t>
  </si>
  <si>
    <t>Air Conditioning Installation Specialization</t>
  </si>
  <si>
    <t>NATEX003</t>
  </si>
  <si>
    <t>Air to Air Heat Pump Installation Technician</t>
  </si>
  <si>
    <t>NCCER018</t>
  </si>
  <si>
    <t>NCCER HVAC - Level 1 (Secondary)</t>
  </si>
  <si>
    <t>NCCER081</t>
  </si>
  <si>
    <t>NCCER HVAC - Level 2 (Secondary)</t>
  </si>
  <si>
    <t>HVACE001</t>
  </si>
  <si>
    <t>HVAC Excellence Employment Ready - Heat Pump</t>
  </si>
  <si>
    <t>FEDAA002</t>
  </si>
  <si>
    <t>FAA Aviation Maintenance Technician - General</t>
  </si>
  <si>
    <t>FEDAA004</t>
  </si>
  <si>
    <t>FAA Aviation Mechanic Technician - Airframe</t>
  </si>
  <si>
    <t>FEDAA010</t>
  </si>
  <si>
    <t>FAA Aviation Maintenance Technician - Powerplant</t>
  </si>
  <si>
    <t>TBOOM004</t>
  </si>
  <si>
    <t>Toon Boom Certified Associate (Harmony Advanced)</t>
  </si>
  <si>
    <t>GRBCI002</t>
  </si>
  <si>
    <t>LEED Green Associate</t>
  </si>
  <si>
    <t>HBINS006</t>
  </si>
  <si>
    <t>HBI Pre-Apprenticeship Certificate Training (PACT), Electrical</t>
  </si>
  <si>
    <t>NCCER008</t>
  </si>
  <si>
    <t>NCCER Construction Technology (Secondary)</t>
  </si>
  <si>
    <t>HBINS002</t>
  </si>
  <si>
    <t>Pre-Apprenticeship Certificate Training (PACT), Building Construction Technology</t>
  </si>
  <si>
    <t>NCCER025</t>
  </si>
  <si>
    <t>NCCER Masonry - Level 1 (Secondary)</t>
  </si>
  <si>
    <t>NCCER026</t>
  </si>
  <si>
    <t>NCCER Plumbing - Level 1 (Secondary)</t>
  </si>
  <si>
    <t>NCCER069</t>
  </si>
  <si>
    <t>NCCER Plumbing - Level 2 (Secondary)</t>
  </si>
  <si>
    <t>NCCER070</t>
  </si>
  <si>
    <t>NCCER Plumbing - Level 3 (Secondary)</t>
  </si>
  <si>
    <t>NCCER071</t>
  </si>
  <si>
    <t>NCCER Plumbing - Level 4 (Secondary)</t>
  </si>
  <si>
    <t>NCCER044</t>
  </si>
  <si>
    <t>NCCER Masonry - Level 2 (Secondary)</t>
  </si>
  <si>
    <t>NCCER045</t>
  </si>
  <si>
    <t>NCCER Masonry - Level 3 (Secondary)</t>
  </si>
  <si>
    <t>AMDDA002</t>
  </si>
  <si>
    <t>Certified Apprentice Drafter - Architectural</t>
  </si>
  <si>
    <t>AMDDA003</t>
  </si>
  <si>
    <t>Certified Drafter - Architectural</t>
  </si>
  <si>
    <t>AMDDA004</t>
  </si>
  <si>
    <t>Certified Drafter - Mechanical</t>
  </si>
  <si>
    <t>AMDDA005</t>
  </si>
  <si>
    <t>Certified Apprentice Drafter - Mechanical</t>
  </si>
  <si>
    <t>NCCER039</t>
  </si>
  <si>
    <t>NCCER Electrical - Level 3 (Secondary)</t>
  </si>
  <si>
    <t>NCCER040</t>
  </si>
  <si>
    <t>NCCER Electrical - Level 4 (Secondary)</t>
  </si>
  <si>
    <t>SOCTE004</t>
  </si>
  <si>
    <t>Broadband Premises Installer (BPI)</t>
  </si>
  <si>
    <t>NIASE090</t>
  </si>
  <si>
    <t>ASE Entry-level - Truck: Brakes (TB)</t>
  </si>
  <si>
    <t>NIASE092</t>
  </si>
  <si>
    <t>ASE Entry-level - Truck: Electrical/Electronic Systems (TE)</t>
  </si>
  <si>
    <t>NIASE093</t>
  </si>
  <si>
    <t>ASE Entry-level - Truck: Steering &amp; Suspension (TS)</t>
  </si>
  <si>
    <t>NIASE094</t>
  </si>
  <si>
    <t>ASE Entry-level - Truck: Inspection, Maintenance, and Minor Repair (IM)</t>
  </si>
  <si>
    <t>ACFED006</t>
  </si>
  <si>
    <t>Certified Fundamentals Cook (CFC)</t>
  </si>
  <si>
    <t>FDMQA030</t>
  </si>
  <si>
    <t>911 Public Safety Telecommunicator</t>
  </si>
  <si>
    <t>FLSFM005</t>
  </si>
  <si>
    <t>Fire Fighter I</t>
  </si>
  <si>
    <t>NIFMS014</t>
  </si>
  <si>
    <t>NIMS Machining  - CNC Mill Operations</t>
  </si>
  <si>
    <t>NIFMS001</t>
  </si>
  <si>
    <t>NIMS Machining - CNC Mill Programming Setup &amp; Operations</t>
  </si>
  <si>
    <t>NIFMS002</t>
  </si>
  <si>
    <t>NIMS Machining - CNC Lathe Programming Setup &amp; Operations</t>
  </si>
  <si>
    <t>NIFMS013</t>
  </si>
  <si>
    <t>NIMS Machining Level I - Drill Press I</t>
  </si>
  <si>
    <t>AWELD003</t>
  </si>
  <si>
    <t>AWS Certified Welder - FCAW Plate</t>
  </si>
  <si>
    <t>AWELD004</t>
  </si>
  <si>
    <t>AWS Certified Welder - GMAW Plate</t>
  </si>
  <si>
    <t>AWELD011</t>
  </si>
  <si>
    <t>AWS Certified Welder - SMAW Pipe</t>
  </si>
  <si>
    <t>AWELD012</t>
  </si>
  <si>
    <t>AWS Certified Welder - SMAW Plate</t>
  </si>
  <si>
    <t>NCCER062</t>
  </si>
  <si>
    <t>NCCER Welding - Level 2 (Secondary)</t>
  </si>
  <si>
    <t>FLADA001</t>
  </si>
  <si>
    <t>Florida Automobile Dealers Association (FADA) Certified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</si>
  <si>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</si>
  <si>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</si>
  <si>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</si>
  <si>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</si>
  <si>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</si>
  <si>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</si>
  <si>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</si>
  <si>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</si>
  <si>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</si>
  <si>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</si>
  <si>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</si>
  <si>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</si>
  <si>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</si>
  <si>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</si>
  <si>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</si>
  <si>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</si>
  <si>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</si>
  <si>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</si>
  <si>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</si>
  <si>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</si>
  <si>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</si>
  <si>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</si>
  <si>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</si>
  <si>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</si>
  <si>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</si>
  <si>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</si>
  <si>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</si>
  <si>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</si>
  <si>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</si>
  <si>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</si>
  <si>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</si>
  <si>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</si>
  <si>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</si>
  <si>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</si>
  <si>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</si>
  <si>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</si>
  <si>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NCATT001</t>
  </si>
  <si>
    <t>Aircraft Electronics Technician (AET)</t>
  </si>
  <si>
    <t>NIASE017</t>
  </si>
  <si>
    <t>ASE Collision Repair and Refinishing Technician: Mechanical and Electrical Components (B5)</t>
  </si>
  <si>
    <t>NIASE029</t>
  </si>
  <si>
    <t>ASE Collision Repair and Refinishing Technician: Painting and Refinishing (B2)</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</si>
  <si>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</si>
  <si>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</si>
  <si>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</si>
  <si>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</si>
  <si>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</si>
  <si>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</si>
  <si>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</si>
  <si>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</si>
  <si>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NCCER084</t>
  </si>
  <si>
    <t>NCCER Industrial Maintenance Mechanic - Level 1 (Secondary)</t>
  </si>
  <si>
    <t>NCCER085</t>
  </si>
  <si>
    <t>NCCER Industrial Maintenance Mechanic - Level 2 (Secondary)</t>
  </si>
  <si>
    <t>NCATT003</t>
  </si>
  <si>
    <t>Aerospace / Aircraft Assembly (AAA)</t>
  </si>
  <si>
    <t>KNOWL003</t>
  </si>
  <si>
    <t>HTML/CSS Coding Specialist</t>
  </si>
  <si>
    <t>NIFMS017</t>
  </si>
  <si>
    <t>NIMS Machining - Milling I</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</si>
  <si>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</si>
  <si>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</si>
  <si>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</si>
  <si>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</si>
  <si>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</si>
  <si>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</si>
  <si>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</si>
  <si>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</si>
  <si>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</si>
  <si>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</si>
  <si>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 xml:space="preserve">Instructions: Enter the program information, SOC codes, 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</si>
  <si>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</si>
  <si>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</si>
  <si>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r>
      <t xml:space="preserve">Occupation(s) to which the program is linked
</t>
    </r>
    <r>
      <rPr>
        <i/>
        <sz val="11"/>
        <color theme="0"/>
        <rFont val="Calibri"/>
        <family val="2"/>
        <scheme val="minor"/>
      </rPr>
      <t xml:space="preserve">Insert SOC number here </t>
    </r>
  </si>
  <si>
    <r>
      <t xml:space="preserve">Occupation(s) to which the program is linked
</t>
    </r>
    <r>
      <rPr>
        <i/>
        <sz val="11"/>
        <color theme="0"/>
        <rFont val="Calibri"/>
        <family val="2"/>
        <scheme val="minor"/>
      </rPr>
      <t xml:space="preserve">Insert SOC Title here </t>
    </r>
  </si>
  <si>
    <r>
      <t xml:space="preserve">Annual Growth in your service area
</t>
    </r>
    <r>
      <rPr>
        <i/>
        <sz val="12"/>
        <color theme="0"/>
        <rFont val="Calibri"/>
        <family val="2"/>
        <scheme val="minor"/>
      </rPr>
      <t>This may include neighboring counties if applicable</t>
    </r>
  </si>
  <si>
    <r>
      <rPr>
        <b/>
        <sz val="12"/>
        <color rgb="FFFFFFFF"/>
        <rFont val="Calibri"/>
        <scheme val="minor"/>
      </rPr>
      <t xml:space="preserve">Annual Openings in Florida 
</t>
    </r>
    <r>
      <rPr>
        <i/>
        <sz val="11"/>
        <color rgb="FFFFFFFF"/>
        <rFont val="Calibri"/>
        <scheme val="minor"/>
      </rPr>
      <t>(if available)</t>
    </r>
  </si>
  <si>
    <r>
      <rPr>
        <b/>
        <sz val="12"/>
        <color rgb="FFFFFFFF"/>
        <rFont val="Calibri"/>
        <scheme val="minor"/>
      </rPr>
      <t xml:space="preserve">Annual Openings in your service area
</t>
    </r>
    <r>
      <rPr>
        <i/>
        <sz val="11"/>
        <color rgb="FFFFFFFF"/>
        <rFont val="Calibri"/>
        <scheme val="minor"/>
      </rPr>
      <t>This may include neighboring counties if applicable</t>
    </r>
  </si>
  <si>
    <t>Is this occupation considered HSHW in your service area?</t>
  </si>
  <si>
    <t xml:space="preserve">Entry Hourly Wage 
</t>
  </si>
  <si>
    <t xml:space="preserve">Mean Hourly Wage </t>
  </si>
  <si>
    <t xml:space="preserve">High Hourly Wage </t>
  </si>
  <si>
    <t xml:space="preserve">Data Source 
</t>
  </si>
  <si>
    <t xml:space="preserve">Example: Animal Science and Services </t>
  </si>
  <si>
    <t>31-9096</t>
  </si>
  <si>
    <t xml:space="preserve">No </t>
  </si>
  <si>
    <t xml:space="preserve">Career Source Florida </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</si>
  <si>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</si>
  <si>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</si>
  <si>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</si>
  <si>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</si>
  <si>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rPr>
      <t xml:space="preserve">Some </t>
    </r>
    <r>
      <rPr>
        <b/>
        <u/>
        <sz val="12"/>
        <color rgb="FF002060"/>
        <rFont val="Calibri"/>
      </rPr>
      <t>allowable costs</t>
    </r>
    <r>
      <rPr>
        <sz val="12"/>
        <color rgb="FF002060"/>
        <rFont val="Calibri"/>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</si>
  <si>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</si>
  <si>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</si>
  <si>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</si>
  <si>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rPr>
      <t xml:space="preserve">1. Funds </t>
    </r>
    <r>
      <rPr>
        <u/>
        <sz val="11"/>
        <color rgb="FF002060"/>
        <rFont val="Calibri"/>
      </rPr>
      <t>may only</t>
    </r>
    <r>
      <rPr>
        <sz val="11"/>
        <color rgb="FF002060"/>
        <rFont val="Calibri"/>
      </rPr>
      <t xml:space="preserve"> be expended in industry certification exams for the new capacity per concept proposal. </t>
    </r>
  </si>
  <si>
    <r>
      <rPr>
        <sz val="11"/>
        <color rgb="FF002060"/>
        <rFont val="Calibri"/>
      </rPr>
      <t xml:space="preserve">2. If purchasing a software license, the expiration period </t>
    </r>
    <r>
      <rPr>
        <u/>
        <sz val="11"/>
        <color rgb="FF002060"/>
        <rFont val="Calibri"/>
      </rPr>
      <t>cannot</t>
    </r>
    <r>
      <rPr>
        <sz val="11"/>
        <color rgb="FF002060"/>
        <rFont val="Calibri"/>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</si>
  <si>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</si>
  <si>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</si>
  <si>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</si>
  <si>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</si>
  <si>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</si>
  <si>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Supplies </t>
  </si>
  <si>
    <t>2 Full Laboratory Veterinary Supply Kit which will include surgical hand tools, PPE (gowns, gloves, masks) sutures, towels, clothes, and various items needed for procedures and small labs at $20,000 per Kit</t>
  </si>
  <si>
    <t xml:space="preserve">Veterinary Assisting </t>
  </si>
  <si>
    <t xml:space="preserve">TOTAL </t>
  </si>
  <si>
    <t xml:space="preserve">Personnel Costs </t>
  </si>
  <si>
    <r>
      <rPr>
        <sz val="12"/>
        <color rgb="FF002060"/>
        <rFont val="Calibri"/>
      </rPr>
      <t xml:space="preserve">Some </t>
    </r>
    <r>
      <rPr>
        <b/>
        <u/>
        <sz val="12"/>
        <color rgb="FF002060"/>
        <rFont val="Calibri"/>
      </rPr>
      <t>allowable costs</t>
    </r>
    <r>
      <rPr>
        <sz val="12"/>
        <color rgb="FF002060"/>
        <rFont val="Calibri"/>
      </rPr>
      <t xml:space="preserve"> for this table include the following: project managers, curriculum developers, substitute teachers and other personnel necessary for the expansion.</t>
    </r>
  </si>
  <si>
    <t>and buildings, recurring instructional costs, and promotional and advertising materials.</t>
  </si>
  <si>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</si>
  <si>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</si>
  <si>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rPr>
      <t xml:space="preserve">2. Funds requested </t>
    </r>
    <r>
      <rPr>
        <u/>
        <sz val="11"/>
        <color rgb="FF002060"/>
        <rFont val="Calibri"/>
      </rPr>
      <t>should include</t>
    </r>
    <r>
      <rPr>
        <sz val="11"/>
        <color rgb="FF002060"/>
        <rFont val="Calibri"/>
      </rPr>
      <t xml:space="preserve"> total salary and all benefits costs (concepts selected for funding will be asked to provide the DOE 101S with the required breakout of funds).</t>
    </r>
  </si>
  <si>
    <r>
      <rPr>
        <sz val="11"/>
        <color rgb="FF002060"/>
        <rFont val="Calibri"/>
      </rPr>
      <t xml:space="preserve">3. Funds requested for project management purposes </t>
    </r>
    <r>
      <rPr>
        <u/>
        <sz val="11"/>
        <color rgb="FF002060"/>
        <rFont val="Calibri"/>
      </rPr>
      <t>cannot exceed 5%</t>
    </r>
    <r>
      <rPr>
        <sz val="11"/>
        <color rgb="FF002060"/>
        <rFont val="Calibri"/>
      </rPr>
      <t xml:space="preserve"> of the total project costs.</t>
    </r>
  </si>
  <si>
    <t xml:space="preserve">Instructions: Enter the staffing role, brief description and purpose of the position and total funds requested. </t>
  </si>
  <si>
    <t>Staffing Role</t>
  </si>
  <si>
    <r>
      <t xml:space="preserve">Description and purpose 
</t>
    </r>
    <r>
      <rPr>
        <i/>
        <sz val="11"/>
        <color theme="0"/>
        <rFont val="Calibri"/>
        <family val="2"/>
        <scheme val="minor"/>
      </rPr>
      <t>Include FTE, position title, and short description of job duties</t>
    </r>
  </si>
  <si>
    <t xml:space="preserve">Example: Project Manager </t>
  </si>
  <si>
    <t xml:space="preserve">0.5 FTE responsible for all action items of the grant and ensuring compliance requirements.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</si>
  <si>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</si>
  <si>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</si>
  <si>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</si>
  <si>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</si>
  <si>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</si>
  <si>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</si>
  <si>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</si>
  <si>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</si>
  <si>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</si>
  <si>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</si>
  <si>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Architectural redesign of room space, removal of closet wall to expand clinical area, painting of classroom walls, new flooring, plumbing modifications</t>
  </si>
  <si>
    <t>Leon HS 
550 E Tennessee St, Tallahassee, FL 32308</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</si>
  <si>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</si>
  <si>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</si>
  <si>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</si>
  <si>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</si>
  <si>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</si>
  <si>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</si>
  <si>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</si>
  <si>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</si>
  <si>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</si>
  <si>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</si>
  <si>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</si>
  <si>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</si>
  <si>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</si>
  <si>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</si>
  <si>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</si>
  <si>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 xml:space="preserve">Cost Table A </t>
  </si>
  <si>
    <t>Cost Table B</t>
  </si>
  <si>
    <t xml:space="preserve">Cost Table C </t>
  </si>
  <si>
    <t>Project Manager</t>
  </si>
  <si>
    <t xml:space="preserve">Renovations </t>
  </si>
  <si>
    <t>Yes</t>
  </si>
  <si>
    <t>Administrative Assistant</t>
  </si>
  <si>
    <t xml:space="preserve">Remodeling </t>
  </si>
  <si>
    <t xml:space="preserve">Substitute Teacher </t>
  </si>
  <si>
    <t xml:space="preserve">Retrofitting </t>
  </si>
  <si>
    <t xml:space="preserve">Curriculum Developer </t>
  </si>
  <si>
    <t>Repairs</t>
  </si>
  <si>
    <t xml:space="preserve">Professional Development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</si>
  <si>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</si>
  <si>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</si>
  <si>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</si>
  <si>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</si>
  <si>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</si>
  <si>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</si>
  <si>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</si>
  <si>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</si>
  <si>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</si>
  <si>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</si>
  <si>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</si>
  <si>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</si>
  <si>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</si>
  <si>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</si>
  <si>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</si>
  <si>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Certification Code</t>
  </si>
  <si>
    <t xml:space="preserve">Certification/Credential Title </t>
  </si>
  <si>
    <t>K-12 FEFP Funding Eligible</t>
  </si>
  <si>
    <t>Postsecondary Funding Eligible</t>
  </si>
  <si>
    <t>Draft 2024-25 CAPE Industry Certification Funding List</t>
  </si>
  <si>
    <t>NOTE: This is not the final 2024-25 CAPE Industry certification funding list. The list is subject to change before anticipated adoption in August 20204.</t>
  </si>
  <si>
    <t>No</t>
  </si>
  <si>
    <t>SPACE001</t>
  </si>
  <si>
    <t>SpaceTEC Certified Aerospace Technician</t>
  </si>
  <si>
    <t>TAFOM001</t>
  </si>
  <si>
    <t>Certified in Production and Inventory Management (CPIM)</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</si>
  <si>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</si>
  <si>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</si>
  <si>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</si>
  <si>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</si>
  <si>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</si>
  <si>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</si>
  <si>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</si>
  <si>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</si>
  <si>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</si>
  <si>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</si>
  <si>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</si>
  <si>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</si>
  <si>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</si>
  <si>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</si>
  <si>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</si>
  <si>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</si>
  <si>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AAMIN001</t>
  </si>
  <si>
    <t>Certified Biomedical Equipment Technician</t>
  </si>
  <si>
    <t>ABAYC001</t>
  </si>
  <si>
    <t>Marine Composites Certification</t>
  </si>
  <si>
    <t>ABAYC003</t>
  </si>
  <si>
    <t>Marine Electrical Certification</t>
  </si>
  <si>
    <t>ABAYC006</t>
  </si>
  <si>
    <t>A/C Refrigeration Certification</t>
  </si>
  <si>
    <t>ABCOP001</t>
  </si>
  <si>
    <t>Certified Prosthetic-Orthotic Technician (CTPO)</t>
  </si>
  <si>
    <t>ACFAT001</t>
  </si>
  <si>
    <t>Accredited Business Accountant (ABA)</t>
  </si>
  <si>
    <t>ACOPC004</t>
  </si>
  <si>
    <t>Certified Outpatient Coder (COC)</t>
  </si>
  <si>
    <t>ACOPC006</t>
  </si>
  <si>
    <t>Certified Professional Coder (CPC)</t>
  </si>
  <si>
    <t>ACOPC007</t>
  </si>
  <si>
    <t>Certified Professional Biller (CPB)</t>
  </si>
  <si>
    <t>ADESK023</t>
  </si>
  <si>
    <t>Autodesk Certified Professional in Civil 3D for Infrastructure Design</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</si>
  <si>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</si>
  <si>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</si>
  <si>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</si>
  <si>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</si>
  <si>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</si>
  <si>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</si>
  <si>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</si>
  <si>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</si>
  <si>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</si>
  <si>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</si>
  <si>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</si>
  <si>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</si>
  <si>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 Certified Professional in Video Design
(Requires Premiere Pro and After Effects or Photoshop)</t>
  </si>
  <si>
    <t>Adobe Certified Professional in Visual Design
(Requires Photoshop and Illustrator or InDesign)</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</si>
  <si>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</si>
  <si>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</si>
  <si>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</si>
  <si>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</si>
  <si>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</si>
  <si>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</si>
  <si>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</si>
  <si>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</si>
  <si>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</si>
  <si>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</si>
  <si>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</si>
  <si>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</si>
  <si>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</si>
  <si>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</si>
  <si>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</si>
  <si>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</si>
  <si>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</si>
  <si>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</si>
  <si>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</si>
  <si>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</si>
  <si>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</si>
  <si>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</si>
  <si>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</si>
  <si>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</si>
  <si>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</si>
  <si>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</si>
  <si>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</si>
  <si>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</si>
  <si>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</si>
  <si>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</si>
  <si>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</si>
  <si>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</si>
  <si>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</si>
  <si>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</si>
  <si>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</si>
  <si>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</si>
  <si>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</si>
  <si>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</si>
  <si>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</si>
  <si>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</si>
  <si>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</si>
  <si>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</si>
  <si>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</si>
  <si>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</si>
  <si>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</si>
  <si>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AMEDT002</t>
  </si>
  <si>
    <t>Medical Laboratory Technician</t>
  </si>
  <si>
    <t>AMEDT004</t>
  </si>
  <si>
    <t>Registered Medical Assistant (RMA)</t>
  </si>
  <si>
    <t>AMEDT005</t>
  </si>
  <si>
    <t>Registered Phlebotomy Technician (RPT)</t>
  </si>
  <si>
    <t>AMEDT006</t>
  </si>
  <si>
    <t>Medical Laboratory Assistant (CMLA)</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</si>
  <si>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</si>
  <si>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</si>
  <si>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</si>
  <si>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</si>
  <si>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</si>
  <si>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</si>
  <si>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</si>
  <si>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</si>
  <si>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</si>
  <si>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</si>
  <si>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</si>
  <si>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</si>
  <si>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</si>
  <si>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</si>
  <si>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</si>
  <si>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</si>
  <si>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</si>
  <si>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</si>
  <si>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</si>
  <si>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</si>
  <si>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</si>
  <si>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</si>
  <si>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</si>
  <si>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</si>
  <si>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</si>
  <si>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</si>
  <si>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</si>
  <si>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</si>
  <si>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</si>
  <si>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</si>
  <si>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</si>
  <si>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</si>
  <si>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</si>
  <si>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</si>
  <si>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</si>
  <si>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</si>
  <si>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ARDMS001</t>
  </si>
  <si>
    <t>Registered Diagnostic Cardiac Sonographer (RDCS)</t>
  </si>
  <si>
    <t>ARDMS002</t>
  </si>
  <si>
    <t>Registered Diagnostic Medical Sonographer (RDMS)</t>
  </si>
  <si>
    <t>ARDMS003</t>
  </si>
  <si>
    <t>Registered Vascular Technologist</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</si>
  <si>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</si>
  <si>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</si>
  <si>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</si>
  <si>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</si>
  <si>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</si>
  <si>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</si>
  <si>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</si>
  <si>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</si>
  <si>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</si>
  <si>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</si>
  <si>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</si>
  <si>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</si>
  <si>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</si>
  <si>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</si>
  <si>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</si>
  <si>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</si>
  <si>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</si>
  <si>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</si>
  <si>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</si>
  <si>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</si>
  <si>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</si>
  <si>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</si>
  <si>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</si>
  <si>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</si>
  <si>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</si>
  <si>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</si>
  <si>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</si>
  <si>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</si>
  <si>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</si>
  <si>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</si>
  <si>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</si>
  <si>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</si>
  <si>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</si>
  <si>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</si>
  <si>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</si>
  <si>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</si>
  <si>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CISCO028</t>
  </si>
  <si>
    <t>Cisco Certified Support Technician (CCST) Cybersecurity</t>
  </si>
  <si>
    <t>CISCO029</t>
  </si>
  <si>
    <t>Cisco Certified Support Technician (CCST) Networking</t>
  </si>
  <si>
    <t>COMPT014</t>
  </si>
  <si>
    <t>CompTIA Cloud+</t>
  </si>
  <si>
    <t>COMPT017</t>
  </si>
  <si>
    <t>CompTIA Advanced Security Practitioner (CASP)</t>
  </si>
  <si>
    <t>CompTIA Tech+</t>
  </si>
  <si>
    <t>COMPT019</t>
  </si>
  <si>
    <t>CompTIA PenTest+</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</si>
  <si>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</si>
  <si>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</si>
  <si>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</si>
  <si>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</si>
  <si>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</si>
  <si>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</si>
  <si>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</si>
  <si>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</si>
  <si>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</si>
  <si>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</si>
  <si>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</si>
  <si>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</si>
  <si>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</si>
  <si>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</si>
  <si>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</si>
  <si>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</si>
  <si>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</si>
  <si>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</si>
  <si>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</si>
  <si>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</si>
  <si>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</si>
  <si>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</si>
  <si>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</si>
  <si>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</si>
  <si>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</si>
  <si>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</si>
  <si>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</si>
  <si>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</si>
  <si>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</si>
  <si>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</si>
  <si>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</si>
  <si>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</si>
  <si>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</si>
  <si>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</si>
  <si>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</si>
  <si>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</si>
  <si>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</si>
  <si>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</si>
  <si>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</si>
  <si>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</si>
  <si>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</si>
  <si>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</si>
  <si>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</si>
  <si>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</si>
  <si>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</si>
  <si>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</si>
  <si>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FDMQA010</t>
  </si>
  <si>
    <t>Licensed Dental Hygienist</t>
  </si>
  <si>
    <t>FDMQA018</t>
  </si>
  <si>
    <t>Licensed Physical Therapist Assistant</t>
  </si>
  <si>
    <t>FDMQA025</t>
  </si>
  <si>
    <t>Licensed Optician</t>
  </si>
  <si>
    <t>FEDAA005</t>
  </si>
  <si>
    <t>FAA Certified Flight Instructor License</t>
  </si>
  <si>
    <t>FEDAA006</t>
  </si>
  <si>
    <t>FAA Commercial Pilot</t>
  </si>
  <si>
    <t>FEDAA015</t>
  </si>
  <si>
    <t>FAA Ground Instructor - Basic</t>
  </si>
  <si>
    <t>FEDAA021</t>
  </si>
  <si>
    <t>FAA Instrument Airplane Rating</t>
  </si>
  <si>
    <t>FEDAA022</t>
  </si>
  <si>
    <t>FAA Aircraft Dispatcher Certification (14 CFR Part 65)</t>
  </si>
  <si>
    <t>FLDAS003</t>
  </si>
  <si>
    <t>License - General Lines Agent (2-20)</t>
  </si>
  <si>
    <t>FLDDL001</t>
  </si>
  <si>
    <t>Class A Commercial Driver's License (CDL)</t>
  </si>
  <si>
    <t>FLDLE002</t>
  </si>
  <si>
    <t>Correctional Officer</t>
  </si>
  <si>
    <t>FLDLE003</t>
  </si>
  <si>
    <t>Correctional Probation Officer</t>
  </si>
  <si>
    <t>FLDLE004</t>
  </si>
  <si>
    <t>Law Enforcement Officer</t>
  </si>
  <si>
    <t>FLDOE004</t>
  </si>
  <si>
    <t>Florida Teacher Certification Examinations (FTCE) - Professional Education Test</t>
  </si>
  <si>
    <t>FLSFM006</t>
  </si>
  <si>
    <t>Fire Fighter II</t>
  </si>
  <si>
    <t>FLSFM007</t>
  </si>
  <si>
    <t>Fire Safety Inspector I</t>
  </si>
  <si>
    <t>FLSFM014</t>
  </si>
  <si>
    <t>Fire Officer II</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</si>
  <si>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</si>
  <si>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</si>
  <si>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</si>
  <si>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</si>
  <si>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</si>
  <si>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</si>
  <si>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</si>
  <si>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</si>
  <si>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</si>
  <si>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</si>
  <si>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</si>
  <si>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</si>
  <si>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</si>
  <si>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</si>
  <si>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</si>
  <si>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</si>
  <si>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</si>
  <si>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</si>
  <si>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HIMSS001</t>
  </si>
  <si>
    <t>Certified Associate in Healthcare Information &amp; Management Systems</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</si>
  <si>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</si>
  <si>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</si>
  <si>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</si>
  <si>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</si>
  <si>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</si>
  <si>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</si>
  <si>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</si>
  <si>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</si>
  <si>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</si>
  <si>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</si>
  <si>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</si>
  <si>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</si>
  <si>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</si>
  <si>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</si>
  <si>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</si>
  <si>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</si>
  <si>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</si>
  <si>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</si>
  <si>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</si>
  <si>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</si>
  <si>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</si>
  <si>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</si>
  <si>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</si>
  <si>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</si>
  <si>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</si>
  <si>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</si>
  <si>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</si>
  <si>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</si>
  <si>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</si>
  <si>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</si>
  <si>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</si>
  <si>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</si>
  <si>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</si>
  <si>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</si>
  <si>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</si>
  <si>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</si>
  <si>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</si>
  <si>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</si>
  <si>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</si>
  <si>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</si>
  <si>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</si>
  <si>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</si>
  <si>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Master Entrepreneurship Certification (Requires Entrepreneurship &amp; Small Business and Design for Delight)</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</si>
  <si>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</si>
  <si>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</si>
  <si>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</si>
  <si>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</si>
  <si>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</si>
  <si>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</si>
  <si>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</si>
  <si>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</si>
  <si>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</si>
  <si>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</si>
  <si>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</si>
  <si>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</si>
  <si>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</si>
  <si>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</si>
  <si>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</si>
  <si>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</si>
  <si>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</si>
  <si>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</si>
  <si>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</si>
  <si>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</si>
  <si>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</si>
  <si>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</si>
  <si>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</si>
  <si>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</si>
  <si>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</si>
  <si>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</si>
  <si>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</si>
  <si>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</si>
  <si>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</si>
  <si>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</si>
  <si>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</si>
  <si>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</si>
  <si>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</si>
  <si>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</si>
  <si>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</si>
  <si>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</si>
  <si>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</si>
  <si>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</si>
  <si>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</si>
  <si>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</si>
  <si>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</si>
  <si>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</si>
  <si>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</si>
  <si>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</si>
  <si>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</si>
  <si>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</si>
  <si>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</si>
  <si>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</si>
  <si>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</si>
  <si>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</si>
  <si>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MANSI001</t>
  </si>
  <si>
    <t>Manufacturing Technician Level 1 (MT1)</t>
  </si>
  <si>
    <t>Microsoft Office Specialist: Microsoft Office 2016 Master Specialist 
(Requires Word Expert, Excel Expert, PowerPoint, and Access or Outlook)</t>
  </si>
  <si>
    <t>MICRO111</t>
  </si>
  <si>
    <t>Microsoft Certified Solutions Developer (MCSD) - App Builder</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</si>
  <si>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</si>
  <si>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</si>
  <si>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</si>
  <si>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</si>
  <si>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</si>
  <si>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</si>
  <si>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</si>
  <si>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</si>
  <si>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MICRO129</t>
  </si>
  <si>
    <t>Microsoft Certified: Azure Developer Associate</t>
  </si>
  <si>
    <t>MICRO131</t>
  </si>
  <si>
    <t>Microsoft Certified: Microsoft Security, Compliance and Identity Fundamentals</t>
  </si>
  <si>
    <t>NAOLA002</t>
  </si>
  <si>
    <t>Certified Paralegal/Certified Legal Assistant (CP/CLA)</t>
  </si>
  <si>
    <t>NATEX004</t>
  </si>
  <si>
    <t>Air to Air Heat Pump Service Technician</t>
  </si>
  <si>
    <t>NATHA008</t>
  </si>
  <si>
    <t>Certified Billing &amp; Coding Specialist (CBCS)</t>
  </si>
  <si>
    <t>NBCOT001</t>
  </si>
  <si>
    <t>Orthopaedic Technologist Certified (OTC)</t>
  </si>
  <si>
    <t>NBFOT001</t>
  </si>
  <si>
    <t>Certified Occupational Therapy Assistant (COTA)</t>
  </si>
  <si>
    <t>NBFRC001</t>
  </si>
  <si>
    <t>Certified Respiratory Therapist (CRT)</t>
  </si>
  <si>
    <t>NBFRC002</t>
  </si>
  <si>
    <t>Registered Respiratory Therapist (RRT)</t>
  </si>
  <si>
    <t>NCCER020</t>
  </si>
  <si>
    <t>NCCER Industrial Maintenance, Electrical &amp; Instrumentation Technician - Level 1</t>
  </si>
  <si>
    <t>NCCER036</t>
  </si>
  <si>
    <t>NCCER Concrete Construction - Level 1 (Secondary)</t>
  </si>
  <si>
    <t>NCCER079</t>
  </si>
  <si>
    <t>NCCER Industrial Maintenance, Electrical &amp; Instrumentation Technician - Level 2</t>
  </si>
  <si>
    <t>NCCER080</t>
  </si>
  <si>
    <t>NCCER Industrial Maintenance, Electrical &amp; Instrumentation Technician - Level 3</t>
  </si>
  <si>
    <t>NCCER082</t>
  </si>
  <si>
    <t>NCCER HVAC - Level 3 (Secondary)</t>
  </si>
  <si>
    <t>NCCER083</t>
  </si>
  <si>
    <t>NCCER HVAC - Level 4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</si>
  <si>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</si>
  <si>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</si>
  <si>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</si>
  <si>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</si>
  <si>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</si>
  <si>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</si>
  <si>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</si>
  <si>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</si>
  <si>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</si>
  <si>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</si>
  <si>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</si>
  <si>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</si>
  <si>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</si>
  <si>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</si>
  <si>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</si>
  <si>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</si>
  <si>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</si>
  <si>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</si>
  <si>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</si>
  <si>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</si>
  <si>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</si>
  <si>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</si>
  <si>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</si>
  <si>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</si>
  <si>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</si>
  <si>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</si>
  <si>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</si>
  <si>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</si>
  <si>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</si>
  <si>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</si>
  <si>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</si>
  <si>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</si>
  <si>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</si>
  <si>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</si>
  <si>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</si>
  <si>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</si>
  <si>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</si>
  <si>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</si>
  <si>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</si>
  <si>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</si>
  <si>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NCSAF001</t>
  </si>
  <si>
    <t>Certified Strength Coach</t>
  </si>
  <si>
    <t>NCSAF002</t>
  </si>
  <si>
    <t>NCSAF003</t>
  </si>
  <si>
    <t>Sport Nutrition Specialist</t>
  </si>
  <si>
    <t>NCSBN001</t>
  </si>
  <si>
    <t>National Licensed Registered Nurse (NCLEX-RN)</t>
  </si>
  <si>
    <t>NIASE001</t>
  </si>
  <si>
    <t>ASE - Advanced Engine Performance Specialist (L1)</t>
  </si>
  <si>
    <t>NIASE013</t>
  </si>
  <si>
    <t>ASE Automobile Service Consultant (C1)</t>
  </si>
  <si>
    <t>NIASE018</t>
  </si>
  <si>
    <t>ASE - Non-structural Analysis and Damage Repair (B3)</t>
  </si>
  <si>
    <t>NIASE019</t>
  </si>
  <si>
    <t>ASE - Damage Analysis and Estimating (B6)</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</si>
  <si>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</si>
  <si>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</si>
  <si>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</si>
  <si>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</si>
  <si>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</si>
  <si>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</si>
  <si>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</si>
  <si>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</si>
  <si>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</si>
  <si>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</si>
  <si>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</si>
  <si>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</si>
  <si>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</si>
  <si>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</si>
  <si>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</si>
  <si>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</si>
  <si>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</si>
  <si>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</si>
  <si>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</si>
  <si>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</si>
  <si>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</si>
  <si>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</si>
  <si>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</si>
  <si>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</si>
  <si>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</si>
  <si>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</si>
  <si>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</si>
  <si>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</si>
  <si>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</si>
  <si>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</si>
  <si>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</si>
  <si>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</si>
  <si>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</si>
  <si>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</si>
  <si>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NIASE095</t>
  </si>
  <si>
    <t>ASE Light Duty Hybrid/Electric Vehicle Specialist Certification Test (L3)</t>
  </si>
  <si>
    <t>NIASE096</t>
  </si>
  <si>
    <t>ASE Undercar Specialist Exhaust Systems (X1)</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</si>
  <si>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</si>
  <si>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</si>
  <si>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</si>
  <si>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</si>
  <si>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</si>
  <si>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</si>
  <si>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</si>
  <si>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</si>
  <si>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</si>
  <si>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</si>
  <si>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NIFMS016</t>
  </si>
  <si>
    <t>NIMS Machining - Grinding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</si>
  <si>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</si>
  <si>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</si>
  <si>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</si>
  <si>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</si>
  <si>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</si>
  <si>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</si>
  <si>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</si>
  <si>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</si>
  <si>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</si>
  <si>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</si>
  <si>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</si>
  <si>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</si>
  <si>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</si>
  <si>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</si>
  <si>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</si>
  <si>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</si>
  <si>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NREMT001</t>
  </si>
  <si>
    <t>Emergency Medical Technician (EMT)</t>
  </si>
  <si>
    <t>NREMT004</t>
  </si>
  <si>
    <t>Paramedic (EMT-P)</t>
  </si>
  <si>
    <t>NSTSA001</t>
  </si>
  <si>
    <t>Certified Surgical Technologist (CST)</t>
  </si>
  <si>
    <t>NSTSA002</t>
  </si>
  <si>
    <t>Certified Surgical First Assistant (CSFA)</t>
  </si>
  <si>
    <t>OEDGP002</t>
  </si>
  <si>
    <t>PCEP - Certified Entry-Level Python Programmer</t>
  </si>
  <si>
    <t>ORACL001</t>
  </si>
  <si>
    <t>Oracle Foundations Associate, Database</t>
  </si>
  <si>
    <t>ORACL002</t>
  </si>
  <si>
    <t>Oracle Certified Professional (OCP): Database</t>
  </si>
  <si>
    <t>ORACL003</t>
  </si>
  <si>
    <t>Oracle Certified Master (OCM): Database</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</si>
  <si>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</si>
  <si>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</si>
  <si>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</si>
  <si>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</si>
  <si>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</si>
  <si>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</si>
  <si>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</si>
  <si>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</si>
  <si>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</si>
  <si>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</si>
  <si>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PRMIN005</t>
  </si>
  <si>
    <t>PMI Agile Certified Practitioner (PMI-ACP)</t>
  </si>
  <si>
    <t>PROSO010</t>
  </si>
  <si>
    <t>Certified Internet Web (CIW) Web Security Professional</t>
  </si>
  <si>
    <t>PROSO023</t>
  </si>
  <si>
    <t>Certified Internet Web (CIW) Web Development Professional</t>
  </si>
  <si>
    <t>PROSO034</t>
  </si>
  <si>
    <t>Certified Internet Web (CIW) Artificial Intelligence Associate</t>
  </si>
  <si>
    <t>REDHT002</t>
  </si>
  <si>
    <t>Red Hat Certified System Administrator (RHCSA)</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</si>
  <si>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</si>
  <si>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</si>
  <si>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</si>
  <si>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</si>
  <si>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</si>
  <si>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</si>
  <si>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</si>
  <si>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</si>
  <si>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</si>
  <si>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</si>
  <si>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</si>
  <si>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</si>
  <si>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</si>
  <si>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</si>
  <si>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</si>
  <si>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</si>
  <si>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</si>
  <si>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</si>
  <si>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</si>
  <si>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</si>
  <si>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</si>
  <si>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</si>
  <si>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03</t>
  </si>
  <si>
    <t>05</t>
  </si>
  <si>
    <t>06</t>
  </si>
  <si>
    <t>04</t>
  </si>
  <si>
    <t>FW</t>
  </si>
  <si>
    <t>07</t>
  </si>
  <si>
    <t>09</t>
  </si>
  <si>
    <t>08</t>
  </si>
  <si>
    <t>0552040101</t>
  </si>
  <si>
    <t>0615080105</t>
  </si>
  <si>
    <t>9401200</t>
  </si>
  <si>
    <t>Advanced Aerospace Technology</t>
  </si>
  <si>
    <t>1.5</t>
  </si>
  <si>
    <t>01</t>
  </si>
  <si>
    <t>.5</t>
  </si>
  <si>
    <t>Foundations of Programming for Data Science and Artificial Intelligence</t>
  </si>
  <si>
    <t>Game &amp; Simulation 3-D Animator</t>
  </si>
  <si>
    <t>8212410</t>
  </si>
  <si>
    <t>Administrative Office Technology 2</t>
  </si>
  <si>
    <t>8212420</t>
  </si>
  <si>
    <t>Administrative Office Technology 3</t>
  </si>
  <si>
    <t>8212160</t>
  </si>
  <si>
    <t>Business Software Applications 2</t>
  </si>
  <si>
    <t>Unmanned Aircraft Systems (UAS) Operations 1</t>
  </si>
  <si>
    <t>Unmanned Aircraft Systems (UAS) Operations 2</t>
  </si>
  <si>
    <t>Unmanned Aircraft Systems (UAS) Operations 3</t>
  </si>
  <si>
    <t>9401210</t>
  </si>
  <si>
    <t>Introduction to Space</t>
  </si>
  <si>
    <t>9401220</t>
  </si>
  <si>
    <t>Space Exploration &amp; Utilization</t>
  </si>
  <si>
    <t>9401230</t>
  </si>
  <si>
    <t>Aerospace Design, Modeling &amp; Simulation</t>
  </si>
  <si>
    <t>9401240</t>
  </si>
  <si>
    <t>Advanced Aerospace Mechanical Design</t>
  </si>
  <si>
    <t>Power &amp; Equipment Technology 1</t>
  </si>
  <si>
    <t>Power &amp; Equipment Technology 2</t>
  </si>
  <si>
    <t>Power &amp; Equipment Technology 3</t>
  </si>
  <si>
    <t>Power &amp; Equipment Technology 4</t>
  </si>
  <si>
    <t>Power &amp; Equipment Technology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</si>
</sst>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b/>
      <sz val="11"/>
      <color rgb="FF000000"/>
      <name val="Calibri"/>
      <family val="2"/>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sz val="11"/>
      <color rgb="FFFF0000"/>
      <name val="Calibri"/>
      <family val="2"/>
      <scheme val="minor"/>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22"/>
      <color theme="5"/>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ont>
    <font>
      <b/>
      <u/>
      <sz val="14"/>
      <color rgb="FF002060"/>
      <name val="Calibri"/>
    </font>
    <font>
      <b/>
      <sz val="12"/>
      <color rgb="FFFF0000"/>
      <name val="Calibri"/>
      <family val="2"/>
      <scheme val="minor"/>
    </font>
    <font>
      <u/>
      <sz val="11"/>
      <color theme="10"/>
      <name val="Calibri"/>
      <family val="2"/>
      <scheme val="minor"/>
    </font>
    <font>
      <sz val="24"/>
      <color rgb="FFFF0000"/>
      <name val="Calibri"/>
      <family val="2"/>
      <scheme val="minor"/>
    </font>
    <font>
      <sz val="22"/>
      <color rgb="FFFF0000"/>
      <name val="Calibri"/>
      <family val="2"/>
      <scheme val="minor"/>
    </font>
    <font>
      <b/>
      <u/>
      <sz val="36"/>
      <color theme="5"/>
      <name val="Calibri"/>
      <family val="2"/>
      <scheme val="minor"/>
    </font>
    <font>
      <sz val="16"/>
      <color theme="1"/>
      <name val="Calibri"/>
      <family val="2"/>
      <scheme val="minor"/>
    </font>
    <font>
      <b/>
      <sz val="28"/>
      <color rgb="FF002060"/>
      <name val="Calibri"/>
      <family val="2"/>
      <scheme val="minor"/>
    </font>
    <font>
      <b/>
      <sz val="36"/>
      <color theme="5"/>
      <name val="Calibri"/>
      <family val="2"/>
      <scheme val="minor"/>
    </font>
    <font>
      <sz val="36"/>
      <color theme="5"/>
      <name val="Calibri"/>
      <family val="2"/>
      <scheme val="minor"/>
    </font>
    <font>
      <b/>
      <u/>
      <sz val="48"/>
      <color rgb="FF002060"/>
      <name val="Calibri"/>
      <family val="2"/>
      <scheme val="minor"/>
    </font>
    <font>
      <b/>
      <sz val="28"/>
      <color theme="5"/>
      <name val="Calibri"/>
      <family val="2"/>
      <scheme val="minor"/>
    </font>
    <font>
      <sz val="11"/>
      <color rgb="FF002060"/>
      <name val="Calibri"/>
    </font>
    <font>
      <u/>
      <sz val="11"/>
      <color rgb="FF002060"/>
      <name val="Calibri"/>
    </font>
    <font>
      <sz val="12"/>
      <color rgb="FF002060"/>
      <name val="Calibri"/>
    </font>
    <font>
      <b/>
      <u/>
      <sz val="12"/>
      <color rgb="FF002060"/>
      <name val="Calibri"/>
    </font>
    <font>
      <b/>
      <sz val="12"/>
      <color rgb="FFFFFFFF"/>
      <name val="Calibri"/>
      <scheme val="minor"/>
    </font>
    <font>
      <i/>
      <sz val="11"/>
      <color rgb="FFFFFFFF"/>
      <name val="Calibri"/>
      <scheme val="minor"/>
    </font>
    <font>
      <b/>
      <sz val="11"/>
      <name val="Arial"/>
      <family val="2"/>
    </font>
    <font>
      <b/>
      <sz val="9"/>
      <color indexed="81"/>
      <name val="Tahoma"/>
      <family val="2"/>
    </font>
    <font>
      <sz val="9"/>
      <color indexed="81"/>
      <name val="Tahoma"/>
      <family val="2"/>
    </font>
    <font>
      <sz val="11"/>
      <color rgb="FF000000"/>
      <name val="Calibri"/>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xf numFmtId="0" fontId="1" fillId="0" borderId="0"/>
  </cellStyleXfs>
  <cellXfs count="136">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49" fontId="10" fillId="7" borderId="1" xfId="0" applyNumberFormat="1" applyFont="1" applyFill="1" applyBorder="1" applyAlignment="1">
      <alignment horizontal="center" vertical="center" wrapText="1"/>
    </xf>
    <xf numFmtId="49" fontId="0" fillId="0" borderId="0" xfId="0" applyNumberFormat="1" applyAlignment="1">
      <alignment wrapText="1"/>
    </xf>
    <xf numFmtId="49" fontId="11" fillId="0" borderId="3" xfId="0" applyNumberFormat="1" applyFont="1" applyBorder="1" applyAlignment="1">
      <alignment vertical="center" wrapText="1"/>
    </xf>
    <xf numFmtId="49" fontId="11" fillId="8" borderId="3" xfId="0" applyNumberFormat="1"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center" vertical="top"/>
    </xf>
    <xf numFmtId="49"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3" fillId="0" borderId="1" xfId="0" applyNumberFormat="1" applyFont="1" applyBorder="1" applyAlignment="1">
      <alignment vertical="top" wrapText="1"/>
    </xf>
    <xf numFmtId="0" fontId="13"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1" fillId="0" borderId="1" xfId="0" applyFont="1" applyBorder="1" applyAlignment="1">
      <alignment vertical="center" wrapText="1"/>
    </xf>
    <xf numFmtId="49" fontId="13" fillId="0" borderId="1" xfId="0" applyNumberFormat="1" applyFont="1" applyBorder="1" applyAlignment="1">
      <alignment vertical="top"/>
    </xf>
    <xf numFmtId="49" fontId="11"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6" fillId="4" borderId="1" xfId="0" applyFont="1" applyFill="1" applyBorder="1"/>
    <xf numFmtId="0" fontId="14" fillId="5"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center" vertical="top"/>
    </xf>
    <xf numFmtId="0" fontId="14" fillId="0" borderId="0" xfId="0" applyFont="1"/>
    <xf numFmtId="164" fontId="0" fillId="0" borderId="1" xfId="1" applyNumberFormat="1" applyFont="1" applyBorder="1"/>
    <xf numFmtId="164" fontId="16" fillId="4" borderId="2" xfId="0" applyNumberFormat="1" applyFont="1" applyFill="1" applyBorder="1"/>
    <xf numFmtId="0" fontId="17" fillId="2" borderId="0" xfId="0" applyFont="1" applyFill="1" applyAlignment="1">
      <alignment vertical="center"/>
    </xf>
    <xf numFmtId="0" fontId="17" fillId="2" borderId="0" xfId="0" applyFont="1" applyFill="1"/>
    <xf numFmtId="0" fontId="19" fillId="0" borderId="0" xfId="0" applyFont="1"/>
    <xf numFmtId="0" fontId="20" fillId="0" borderId="0" xfId="0" applyFont="1" applyAlignment="1">
      <alignment vertical="center"/>
    </xf>
    <xf numFmtId="0" fontId="16"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3" fillId="0" borderId="0" xfId="0" applyFont="1"/>
    <xf numFmtId="0" fontId="0" fillId="0" borderId="1" xfId="0" applyBorder="1" applyAlignment="1">
      <alignment vertical="top"/>
    </xf>
    <xf numFmtId="0" fontId="9" fillId="3" borderId="1" xfId="0" applyFont="1" applyFill="1" applyBorder="1" applyAlignment="1">
      <alignment vertical="top" wrapText="1"/>
    </xf>
    <xf numFmtId="0" fontId="0" fillId="0" borderId="1" xfId="0" applyBorder="1" applyAlignment="1">
      <alignment vertical="top" wrapText="1"/>
    </xf>
    <xf numFmtId="0" fontId="0" fillId="3" borderId="1" xfId="0" applyFill="1" applyBorder="1" applyAlignment="1">
      <alignment vertical="top"/>
    </xf>
    <xf numFmtId="0" fontId="24"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7" fillId="10" borderId="5" xfId="0" applyFont="1" applyFill="1" applyBorder="1" applyAlignment="1">
      <alignment horizontal="left" vertical="top" wrapText="1"/>
    </xf>
    <xf numFmtId="0" fontId="27" fillId="10" borderId="6" xfId="0" applyFont="1" applyFill="1" applyBorder="1" applyAlignment="1">
      <alignment horizontal="left" vertical="top" wrapText="1"/>
    </xf>
    <xf numFmtId="0" fontId="27" fillId="10" borderId="6" xfId="0" applyFont="1" applyFill="1" applyBorder="1" applyAlignment="1">
      <alignment horizontal="center" vertical="top" wrapText="1"/>
    </xf>
    <xf numFmtId="0" fontId="27" fillId="10" borderId="6" xfId="0" applyFont="1" applyFill="1" applyBorder="1" applyAlignment="1">
      <alignment horizontal="right" vertical="top" wrapText="1"/>
    </xf>
    <xf numFmtId="0" fontId="27" fillId="10" borderId="7" xfId="0" applyFont="1" applyFill="1" applyBorder="1" applyAlignment="1">
      <alignment horizontal="right" vertical="top" wrapText="1"/>
    </xf>
    <xf numFmtId="0" fontId="2" fillId="5" borderId="8"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0" fillId="3" borderId="11" xfId="0" applyFill="1" applyBorder="1" applyAlignment="1">
      <alignment vertical="top"/>
    </xf>
    <xf numFmtId="0" fontId="29" fillId="2" borderId="0" xfId="0" applyFont="1" applyFill="1" applyAlignment="1">
      <alignment vertical="center"/>
    </xf>
    <xf numFmtId="0" fontId="30" fillId="2" borderId="0" xfId="0" applyFont="1" applyFill="1"/>
    <xf numFmtId="0" fontId="3" fillId="2" borderId="0" xfId="0" applyFont="1" applyFill="1"/>
    <xf numFmtId="0" fontId="31" fillId="4" borderId="1" xfId="0" applyFont="1" applyFill="1" applyBorder="1"/>
    <xf numFmtId="0" fontId="32" fillId="0" borderId="0" xfId="0" applyFont="1"/>
    <xf numFmtId="0" fontId="22" fillId="0" borderId="0" xfId="0" applyFont="1"/>
    <xf numFmtId="0" fontId="19" fillId="2" borderId="0" xfId="0" applyFont="1" applyFill="1"/>
    <xf numFmtId="0" fontId="34" fillId="2" borderId="0" xfId="0" applyFont="1" applyFill="1"/>
    <xf numFmtId="164" fontId="2" fillId="4" borderId="2" xfId="1" applyNumberFormat="1" applyFont="1" applyFill="1" applyBorder="1"/>
    <xf numFmtId="0" fontId="36" fillId="0" borderId="0" xfId="0" applyFont="1"/>
    <xf numFmtId="0" fontId="37" fillId="0" borderId="0" xfId="0" applyFont="1" applyAlignment="1">
      <alignment horizontal="left" wrapText="1"/>
    </xf>
    <xf numFmtId="0" fontId="29" fillId="2" borderId="0" xfId="0" applyFont="1" applyFill="1"/>
    <xf numFmtId="164" fontId="16" fillId="4" borderId="0" xfId="1" applyNumberFormat="1" applyFont="1" applyFill="1"/>
    <xf numFmtId="0" fontId="21" fillId="4" borderId="1" xfId="0" applyFont="1" applyFill="1" applyBorder="1" applyAlignment="1">
      <alignment horizontal="center"/>
    </xf>
    <xf numFmtId="164" fontId="22" fillId="2" borderId="1" xfId="1" applyNumberFormat="1" applyFont="1" applyFill="1" applyBorder="1"/>
    <xf numFmtId="0" fontId="22" fillId="2" borderId="1" xfId="0" applyFont="1" applyFill="1" applyBorder="1"/>
    <xf numFmtId="0" fontId="34" fillId="2" borderId="1" xfId="0" applyFont="1" applyFill="1" applyBorder="1"/>
    <xf numFmtId="0" fontId="38" fillId="3" borderId="1" xfId="0" applyFont="1" applyFill="1" applyBorder="1" applyAlignment="1">
      <alignment horizontal="center"/>
    </xf>
    <xf numFmtId="0" fontId="38" fillId="3" borderId="1" xfId="0" applyFont="1" applyFill="1" applyBorder="1"/>
    <xf numFmtId="0" fontId="40"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42" fillId="10" borderId="1" xfId="0" applyFont="1" applyFill="1" applyBorder="1" applyAlignment="1">
      <alignment horizontal="center" vertical="top" wrapText="1"/>
    </xf>
    <xf numFmtId="0" fontId="42" fillId="10" borderId="1" xfId="0" applyFont="1" applyFill="1" applyBorder="1" applyAlignment="1">
      <alignment horizontal="left" vertical="top" wrapText="1"/>
    </xf>
    <xf numFmtId="0" fontId="43" fillId="2" borderId="0" xfId="3" applyFill="1"/>
    <xf numFmtId="44" fontId="42" fillId="10" borderId="1" xfId="1" applyFont="1" applyFill="1" applyBorder="1" applyAlignment="1">
      <alignment horizontal="center" vertical="top" wrapText="1"/>
    </xf>
    <xf numFmtId="44" fontId="0" fillId="0" borderId="1" xfId="1" applyFont="1" applyBorder="1"/>
    <xf numFmtId="10" fontId="42" fillId="10" borderId="1" xfId="0" applyNumberFormat="1" applyFont="1" applyFill="1" applyBorder="1" applyAlignment="1">
      <alignment horizontal="center" vertical="top" wrapText="1"/>
    </xf>
    <xf numFmtId="10" fontId="0" fillId="0" borderId="1" xfId="2" applyNumberFormat="1" applyFont="1" applyBorder="1" applyAlignment="1">
      <alignment horizontal="center" wrapText="1"/>
    </xf>
    <xf numFmtId="0" fontId="45" fillId="0" borderId="0" xfId="0" applyFont="1"/>
    <xf numFmtId="0" fontId="44" fillId="0" borderId="0" xfId="0" applyFont="1"/>
    <xf numFmtId="0" fontId="48" fillId="0" borderId="0" xfId="0" applyFont="1"/>
    <xf numFmtId="0" fontId="50" fillId="0" borderId="0" xfId="0" applyFont="1" applyAlignment="1">
      <alignment wrapText="1"/>
    </xf>
    <xf numFmtId="0" fontId="50" fillId="0" borderId="0" xfId="0" applyFont="1"/>
    <xf numFmtId="0" fontId="51" fillId="0" borderId="0" xfId="0" applyFont="1"/>
    <xf numFmtId="164" fontId="47" fillId="0" borderId="1" xfId="1" applyNumberFormat="1" applyFont="1" applyBorder="1"/>
    <xf numFmtId="0" fontId="21" fillId="4" borderId="1" xfId="0" applyFont="1" applyFill="1" applyBorder="1" applyAlignment="1">
      <alignment horizontal="center" vertical="top"/>
    </xf>
    <xf numFmtId="0" fontId="21" fillId="5" borderId="1" xfId="0" applyFont="1" applyFill="1" applyBorder="1" applyAlignment="1">
      <alignment horizontal="center" vertical="top"/>
    </xf>
    <xf numFmtId="0" fontId="27" fillId="6" borderId="6" xfId="0" applyFont="1" applyFill="1" applyBorder="1" applyAlignment="1">
      <alignment horizontal="left" vertical="top" wrapText="1"/>
    </xf>
    <xf numFmtId="0" fontId="49" fillId="0" borderId="0" xfId="0" applyFont="1"/>
    <xf numFmtId="0" fontId="43" fillId="2" borderId="0" xfId="3" applyFill="1" applyAlignment="1">
      <alignment horizontal="left" vertical="top"/>
    </xf>
    <xf numFmtId="0" fontId="0" fillId="4" borderId="1" xfId="0" applyFill="1" applyBorder="1"/>
    <xf numFmtId="0" fontId="52" fillId="0" borderId="0" xfId="0" applyFont="1"/>
    <xf numFmtId="164" fontId="42" fillId="10" borderId="1" xfId="1" applyNumberFormat="1" applyFont="1" applyFill="1" applyBorder="1" applyAlignment="1">
      <alignment horizontal="left" vertical="top" wrapText="1"/>
    </xf>
    <xf numFmtId="164" fontId="21" fillId="4" borderId="2" xfId="1" applyNumberFormat="1" applyFont="1" applyFill="1" applyBorder="1"/>
    <xf numFmtId="0" fontId="53" fillId="2" borderId="0" xfId="0" applyFont="1" applyFill="1"/>
    <xf numFmtId="0" fontId="53" fillId="11" borderId="0" xfId="0" applyFont="1" applyFill="1"/>
    <xf numFmtId="0" fontId="55" fillId="2" borderId="0" xfId="0" applyFont="1" applyFill="1" applyAlignment="1">
      <alignment vertical="center"/>
    </xf>
    <xf numFmtId="0" fontId="57" fillId="5" borderId="1" xfId="0" applyFont="1" applyFill="1" applyBorder="1" applyAlignment="1">
      <alignment horizontal="center" vertical="top" wrapText="1"/>
    </xf>
    <xf numFmtId="0" fontId="59" fillId="8" borderId="0" xfId="0" applyFont="1" applyFill="1" applyAlignment="1">
      <alignment vertical="center"/>
    </xf>
    <xf numFmtId="0" fontId="0" fillId="8" borderId="0" xfId="0" applyFill="1"/>
    <xf numFmtId="14" fontId="3" fillId="8" borderId="0" xfId="0" applyNumberFormat="1" applyFont="1" applyFill="1" applyAlignment="1">
      <alignment horizontal="left"/>
    </xf>
    <xf numFmtId="0" fontId="0" fillId="0" borderId="1" xfId="0" applyBorder="1" applyAlignment="1">
      <alignment horizontal="center" vertical="top" wrapText="1"/>
    </xf>
    <xf numFmtId="0" fontId="0" fillId="0" borderId="1" xfId="0" applyBorder="1" applyAlignment="1">
      <alignment horizontal="center" vertical="top"/>
    </xf>
    <xf numFmtId="0" fontId="13" fillId="0" borderId="1" xfId="0" applyFont="1" applyBorder="1" applyAlignment="1">
      <alignment horizontal="left" vertical="top" wrapText="1"/>
    </xf>
    <xf numFmtId="0" fontId="0" fillId="0" borderId="1" xfId="0" applyBorder="1" applyAlignment="1">
      <alignment horizontal="left" vertical="top" wrapText="1"/>
    </xf>
    <xf numFmtId="0" fontId="62" fillId="0" borderId="3" xfId="0" applyFont="1" applyBorder="1" applyAlignment="1">
      <alignment vertical="center" wrapText="1"/>
    </xf>
  </cellXfs>
  <cellStyles count="5">
    <cellStyle name="Currency" xfId="1" builtinId="4"/>
    <cellStyle name="Hyperlink" xfId="3" builtinId="8"/>
    <cellStyle name="Normal" xfId="0" builtinId="0"/>
    <cellStyle name="Normal 12" xfId="4" xr:uid="{97EA1BA9-B591-4424-9CC7-D5721148AF7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88CFDB80" TargetMode="External"/><Relationship Id="rId1" Type="http://schemas.openxmlformats.org/officeDocument/2006/relationships/externalLinkPath" Target="file:///\\88CFDB80\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68330308" TargetMode="External"/><Relationship Id="rId1" Type="http://schemas.openxmlformats.org/officeDocument/2006/relationships/externalLinkPath" Target="file:///\\68330308\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5" Type="http://schemas.openxmlformats.org/officeDocument/2006/relationships/printerSettings" Target="../printerSettings/printerSettings4.bin"/><Relationship Id="rId4" Type="http://schemas.openxmlformats.org/officeDocument/2006/relationships/hyperlink" Target="https://careersourceflorida.com/boardroom/florida-credentials-review-committee/master-credentials-lis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O44"/>
  <sheetViews>
    <sheetView showGridLines="0" topLeftCell="C1" zoomScaleNormal="100" zoomScalePageLayoutView="106" workbookViewId="0">
      <selection activeCell="O18" sqref="O18"/>
    </sheetView>
  </sheetViews>
  <sheetFormatPr defaultRowHeight="15" x14ac:dyDescent="0.25"/>
  <cols>
    <col min="1" max="1" width="17.5703125" customWidth="1"/>
    <col min="2" max="2" width="40.140625" style="51" customWidth="1"/>
    <col min="3" max="3" width="16.140625" customWidth="1"/>
    <col min="4" max="4" width="20.5703125" customWidth="1"/>
    <col min="5" max="5" width="16.140625" customWidth="1"/>
    <col min="6" max="6" width="21.28515625" customWidth="1"/>
    <col min="7" max="7" width="16.140625" customWidth="1"/>
    <col min="8" max="8" width="21.140625" customWidth="1"/>
    <col min="9" max="9" width="21" customWidth="1"/>
    <col min="10" max="10" width="45.7109375" style="51" customWidth="1"/>
    <col min="11" max="11" width="29.140625" style="51" customWidth="1"/>
    <col min="12" max="12" width="23.7109375" customWidth="1"/>
    <col min="13" max="15" width="12.42578125" customWidth="1"/>
    <col min="16" max="16" width="15.28515625" customWidth="1"/>
  </cols>
  <sheetData>
    <row r="1" spans="1:15" ht="61.5" x14ac:dyDescent="0.9">
      <c r="A1" s="113" t="s">
        <v>0</v>
      </c>
    </row>
    <row r="2" spans="1:15" ht="46.5" x14ac:dyDescent="0.7">
      <c r="A2" s="118" t="s">
        <v>1</v>
      </c>
      <c r="B2" s="111"/>
      <c r="C2" s="112"/>
      <c r="D2" s="112"/>
      <c r="E2" s="112"/>
      <c r="F2" s="112"/>
    </row>
    <row r="3" spans="1:15" ht="46.5" x14ac:dyDescent="0.7">
      <c r="A3" s="80" t="s">
        <v>2</v>
      </c>
    </row>
    <row r="4" spans="1:15" x14ac:dyDescent="0.25">
      <c r="A4" s="4"/>
    </row>
    <row r="5" spans="1:15" ht="18.75" hidden="1" x14ac:dyDescent="0.25">
      <c r="A5" s="60" t="s">
        <v>3</v>
      </c>
      <c r="B5" s="52"/>
      <c r="C5" s="3"/>
      <c r="D5" s="3"/>
      <c r="E5" s="3"/>
      <c r="F5" s="3"/>
      <c r="G5" s="3"/>
      <c r="H5" s="3"/>
      <c r="I5" s="3"/>
      <c r="J5" s="52"/>
      <c r="K5" s="52"/>
      <c r="L5" s="3"/>
      <c r="M5" s="3"/>
      <c r="N5" s="3"/>
      <c r="O5" s="3"/>
    </row>
    <row r="6" spans="1:15" ht="18.75" hidden="1" x14ac:dyDescent="0.25">
      <c r="A6" s="60" t="s">
        <v>4</v>
      </c>
      <c r="B6" s="52"/>
      <c r="C6" s="3"/>
      <c r="D6" s="3"/>
      <c r="E6" s="3"/>
      <c r="F6" s="3"/>
      <c r="G6" s="3"/>
      <c r="H6" s="3"/>
      <c r="I6" s="3"/>
      <c r="J6" s="52"/>
      <c r="K6" s="52"/>
      <c r="L6" s="3"/>
      <c r="M6" s="3"/>
      <c r="N6" s="3"/>
      <c r="O6" s="3"/>
    </row>
    <row r="7" spans="1:15" ht="18.75" hidden="1" x14ac:dyDescent="0.25">
      <c r="A7" s="60" t="s">
        <v>5</v>
      </c>
      <c r="B7" s="52"/>
      <c r="C7" s="3"/>
      <c r="D7" s="3"/>
      <c r="E7" s="3"/>
      <c r="F7" s="3"/>
      <c r="G7" s="3"/>
      <c r="H7" s="3"/>
      <c r="I7" s="3"/>
      <c r="J7" s="52"/>
      <c r="K7" s="52"/>
      <c r="L7" s="3"/>
      <c r="M7" s="3"/>
      <c r="N7" s="3"/>
      <c r="O7" s="3"/>
    </row>
    <row r="8" spans="1:15" ht="18.75" x14ac:dyDescent="0.25">
      <c r="A8" s="60" t="s">
        <v>6</v>
      </c>
      <c r="B8" s="52"/>
      <c r="C8" s="3"/>
      <c r="D8" s="3"/>
      <c r="E8" s="3"/>
      <c r="F8" s="3"/>
      <c r="G8" s="3"/>
      <c r="H8" s="3"/>
      <c r="I8" s="3"/>
      <c r="J8" s="52"/>
      <c r="K8" s="52"/>
      <c r="L8" s="3"/>
      <c r="M8" s="3"/>
      <c r="N8" s="3"/>
      <c r="O8" s="3"/>
    </row>
    <row r="9" spans="1:15" ht="18.75" x14ac:dyDescent="0.25">
      <c r="A9" s="60" t="s">
        <v>7</v>
      </c>
      <c r="B9" s="52"/>
      <c r="C9" s="3"/>
      <c r="D9" s="3"/>
      <c r="E9" s="3"/>
      <c r="F9" s="3"/>
      <c r="G9" s="3"/>
      <c r="H9" s="3"/>
      <c r="I9" s="3"/>
      <c r="J9" s="52"/>
      <c r="K9" s="52"/>
      <c r="L9" s="3"/>
      <c r="M9" s="3"/>
      <c r="N9" s="3"/>
      <c r="O9" s="3"/>
    </row>
    <row r="10" spans="1:15" ht="18.75" x14ac:dyDescent="0.25">
      <c r="A10" s="60" t="s">
        <v>8</v>
      </c>
      <c r="B10" s="52"/>
      <c r="C10" s="3"/>
      <c r="D10" s="3"/>
      <c r="E10" s="3"/>
      <c r="F10" s="3"/>
      <c r="G10" s="3"/>
      <c r="H10" s="3"/>
      <c r="I10" s="3"/>
      <c r="J10" s="52"/>
      <c r="K10" s="52"/>
      <c r="L10" s="3"/>
      <c r="M10" s="3"/>
      <c r="N10" s="3"/>
      <c r="O10" s="3"/>
    </row>
    <row r="11" spans="1:15" ht="18.75" x14ac:dyDescent="0.25">
      <c r="A11" s="60" t="s">
        <v>9</v>
      </c>
      <c r="B11" s="52"/>
      <c r="C11" s="3"/>
      <c r="D11" s="3"/>
      <c r="E11" s="3"/>
      <c r="F11" s="3"/>
      <c r="G11" s="3"/>
      <c r="H11" s="3"/>
      <c r="I11" s="3"/>
      <c r="J11" s="52"/>
      <c r="K11" s="52"/>
      <c r="L11" s="3"/>
      <c r="M11" s="3"/>
      <c r="N11" s="3"/>
      <c r="O11" s="3"/>
    </row>
    <row r="12" spans="1:15" ht="18.75" x14ac:dyDescent="0.25">
      <c r="A12" s="60"/>
      <c r="B12" s="52"/>
      <c r="C12" s="3"/>
      <c r="D12" s="3"/>
      <c r="E12" s="3"/>
      <c r="F12" s="3"/>
      <c r="G12" s="3"/>
      <c r="H12" s="3"/>
      <c r="I12" s="3"/>
      <c r="J12" s="52"/>
      <c r="K12" s="52"/>
      <c r="L12" s="3"/>
      <c r="M12" s="3"/>
      <c r="N12" s="3"/>
      <c r="O12" s="3"/>
    </row>
    <row r="13" spans="1:15" ht="18.75" x14ac:dyDescent="0.25">
      <c r="A13" s="60" t="s">
        <v>10</v>
      </c>
      <c r="B13" s="52"/>
      <c r="C13" s="3"/>
      <c r="D13" s="3"/>
      <c r="E13" s="3"/>
      <c r="F13" s="3"/>
      <c r="G13" s="3"/>
      <c r="H13" s="3"/>
      <c r="I13" s="3"/>
      <c r="J13" s="52"/>
      <c r="K13" s="52"/>
      <c r="L13" s="3"/>
      <c r="M13" s="3"/>
      <c r="N13" s="3"/>
      <c r="O13" s="3"/>
    </row>
    <row r="14" spans="1:15" ht="18.75" x14ac:dyDescent="0.3">
      <c r="A14" s="95" t="s">
        <v>11</v>
      </c>
      <c r="B14" s="52"/>
      <c r="C14" s="3"/>
      <c r="D14" s="3"/>
      <c r="E14" s="3"/>
      <c r="F14" s="3"/>
      <c r="G14" s="3"/>
      <c r="H14" s="3"/>
      <c r="I14" s="3"/>
      <c r="J14" s="52"/>
      <c r="K14" s="52"/>
      <c r="L14" s="3"/>
      <c r="M14" s="3"/>
      <c r="N14" s="3"/>
      <c r="O14" s="3"/>
    </row>
    <row r="15" spans="1:15" x14ac:dyDescent="0.25">
      <c r="A15" s="48"/>
    </row>
    <row r="16" spans="1:15" ht="18.75" x14ac:dyDescent="0.3">
      <c r="A16" s="81" t="s">
        <v>12</v>
      </c>
      <c r="I16" s="54"/>
    </row>
    <row r="17" spans="1:15" ht="15.75" thickBot="1" x14ac:dyDescent="0.3"/>
    <row r="18" spans="1:15" s="1" customFormat="1" ht="107.25" thickBot="1" x14ac:dyDescent="0.3">
      <c r="A18" s="71" t="s">
        <v>13</v>
      </c>
      <c r="B18" s="72" t="s">
        <v>14</v>
      </c>
      <c r="C18" s="73" t="s">
        <v>15</v>
      </c>
      <c r="D18" s="72" t="s">
        <v>16</v>
      </c>
      <c r="E18" s="73" t="s">
        <v>15</v>
      </c>
      <c r="F18" s="72" t="s">
        <v>16</v>
      </c>
      <c r="G18" s="73" t="s">
        <v>15</v>
      </c>
      <c r="H18" s="72" t="s">
        <v>16</v>
      </c>
      <c r="I18" s="73" t="s">
        <v>17</v>
      </c>
      <c r="J18" s="72" t="s">
        <v>18</v>
      </c>
      <c r="K18" s="73" t="s">
        <v>19</v>
      </c>
      <c r="L18" s="73" t="s">
        <v>20</v>
      </c>
      <c r="M18" s="73" t="s">
        <v>21</v>
      </c>
      <c r="N18" s="73" t="s">
        <v>22</v>
      </c>
      <c r="O18" s="74" t="s">
        <v>23</v>
      </c>
    </row>
    <row r="19" spans="1:15" s="61" customFormat="1" ht="30.75" thickBot="1" x14ac:dyDescent="0.3">
      <c r="A19" s="66" t="s">
        <v>24</v>
      </c>
      <c r="B19" s="117" t="s">
        <v>25</v>
      </c>
      <c r="C19" s="67" t="s">
        <v>26</v>
      </c>
      <c r="D19" s="117" t="s">
        <v>27</v>
      </c>
      <c r="E19" s="67" t="s">
        <v>28</v>
      </c>
      <c r="F19" s="117" t="s">
        <v>29</v>
      </c>
      <c r="G19" s="67" t="s">
        <v>30</v>
      </c>
      <c r="H19" s="117" t="s">
        <v>31</v>
      </c>
      <c r="I19" s="67" t="s">
        <v>32</v>
      </c>
      <c r="J19" s="117" t="s">
        <v>33</v>
      </c>
      <c r="K19" s="67" t="s">
        <v>34</v>
      </c>
      <c r="L19" s="68" t="s">
        <v>35</v>
      </c>
      <c r="M19" s="69">
        <v>20</v>
      </c>
      <c r="N19" s="69">
        <v>30</v>
      </c>
      <c r="O19" s="70">
        <v>50</v>
      </c>
    </row>
    <row r="20" spans="1:15" s="1" customFormat="1" x14ac:dyDescent="0.25">
      <c r="A20" s="62"/>
      <c r="B20" s="63" t="str">
        <f>IFERROR(VLOOKUP(A20,'Secondary Eligible 23-24'!$B$2:$C$828,2,FALSE),"")</f>
        <v/>
      </c>
      <c r="C20" s="62"/>
      <c r="D20" s="63" t="str">
        <f>IFERROR(VLOOKUP(C20,'Secondary_Pgms_&amp;_Course_23-24'!$E$2:$F$828,2,FALSE),"")</f>
        <v/>
      </c>
      <c r="E20" s="62"/>
      <c r="F20" s="63" t="str">
        <f>IFERROR(VLOOKUP(E20,'Secondary_Pgms_&amp;_Course_23-24'!$E$2:$F$828,2,FALSE),"")</f>
        <v/>
      </c>
      <c r="G20" s="62"/>
      <c r="H20" s="63" t="str">
        <f>IFERROR(VLOOKUP(G20,'Secondary_Pgms_&amp;_Course_23-24'!$E$2:$F$828,2,FALSE),"")</f>
        <v/>
      </c>
      <c r="I20" s="56"/>
      <c r="J20" s="57" t="str">
        <f>IFERROR(VLOOKUP(I20,'Industry Certification 24-25'!$C$2:$D$724,2,FALSE),"")</f>
        <v/>
      </c>
      <c r="K20" s="64"/>
      <c r="L20" s="65"/>
      <c r="M20" s="62"/>
      <c r="N20" s="62"/>
      <c r="O20" s="59">
        <f t="shared" ref="O20:O43" si="0">M20+N20</f>
        <v>0</v>
      </c>
    </row>
    <row r="21" spans="1:15" s="1" customFormat="1" x14ac:dyDescent="0.25">
      <c r="A21" s="62"/>
      <c r="B21" s="63" t="str">
        <f>IFERROR(VLOOKUP(A21,'Secondary Eligible 23-24'!$B$2:$C$828,2,FALSE),"")</f>
        <v/>
      </c>
      <c r="C21" s="62"/>
      <c r="D21" s="63" t="str">
        <f>IFERROR(VLOOKUP(C21,'Secondary_Pgms_&amp;_Course_23-24'!$E$2:$F$828,2,FALSE),"")</f>
        <v/>
      </c>
      <c r="E21" s="62"/>
      <c r="F21" s="63" t="str">
        <f>IFERROR(VLOOKUP(E21,'Secondary_Pgms_&amp;_Course_23-24'!$E$2:$F$828,2,FALSE),"")</f>
        <v/>
      </c>
      <c r="G21" s="62"/>
      <c r="H21" s="63" t="str">
        <f>IFERROR(VLOOKUP(G21,'Secondary_Pgms_&amp;_Course_23-24'!$E$2:$F$828,2,FALSE),"")</f>
        <v/>
      </c>
      <c r="I21" s="56"/>
      <c r="J21" s="57" t="str">
        <f>IFERROR(VLOOKUP(I21,'Industry Certification 24-25'!$C$2:$D$724,2,FALSE),"")</f>
        <v/>
      </c>
      <c r="K21" s="58"/>
      <c r="L21" s="35"/>
      <c r="M21" s="56"/>
      <c r="N21" s="56"/>
      <c r="O21" s="59">
        <f t="shared" si="0"/>
        <v>0</v>
      </c>
    </row>
    <row r="22" spans="1:15" s="1" customFormat="1" x14ac:dyDescent="0.25">
      <c r="A22" s="62"/>
      <c r="B22" s="63" t="str">
        <f>IFERROR(VLOOKUP(A22,'Secondary Eligible 23-24'!$B$2:$C$828,2,FALSE),"")</f>
        <v/>
      </c>
      <c r="C22" s="62"/>
      <c r="D22" s="63" t="str">
        <f>IFERROR(VLOOKUP(C22,'Secondary_Pgms_&amp;_Course_23-24'!$E$2:$F$828,2,FALSE),"")</f>
        <v/>
      </c>
      <c r="E22" s="62"/>
      <c r="F22" s="63" t="str">
        <f>IFERROR(VLOOKUP(E22,'Secondary_Pgms_&amp;_Course_23-24'!$E$2:$F$828,2,FALSE),"")</f>
        <v/>
      </c>
      <c r="G22" s="62"/>
      <c r="H22" s="63" t="str">
        <f>IFERROR(VLOOKUP(G22,'Secondary_Pgms_&amp;_Course_23-24'!$E$2:$F$828,2,FALSE),"")</f>
        <v/>
      </c>
      <c r="I22" s="56"/>
      <c r="J22" s="57" t="str">
        <f>IFERROR(VLOOKUP(I22,'Industry Certification 24-25'!$C$2:$D$724,2,FALSE),"")</f>
        <v/>
      </c>
      <c r="K22" s="58"/>
      <c r="L22" s="35"/>
      <c r="M22" s="56"/>
      <c r="N22" s="56"/>
      <c r="O22" s="59">
        <f t="shared" si="0"/>
        <v>0</v>
      </c>
    </row>
    <row r="23" spans="1:15" s="1" customFormat="1" x14ac:dyDescent="0.25">
      <c r="A23" s="62"/>
      <c r="B23" s="63" t="str">
        <f>IFERROR(VLOOKUP(A23,'Secondary Eligible 23-24'!$B$2:$C$828,2,FALSE),"")</f>
        <v/>
      </c>
      <c r="C23" s="62"/>
      <c r="D23" s="63" t="str">
        <f>IFERROR(VLOOKUP(C23,'Secondary_Pgms_&amp;_Course_23-24'!$E$2:$F$828,2,FALSE),"")</f>
        <v/>
      </c>
      <c r="E23" s="62"/>
      <c r="F23" s="63" t="str">
        <f>IFERROR(VLOOKUP(E23,'Secondary_Pgms_&amp;_Course_23-24'!$E$2:$F$828,2,FALSE),"")</f>
        <v/>
      </c>
      <c r="G23" s="62"/>
      <c r="H23" s="63" t="str">
        <f>IFERROR(VLOOKUP(G23,'Secondary_Pgms_&amp;_Course_23-24'!$E$2:$F$828,2,FALSE),"")</f>
        <v/>
      </c>
      <c r="I23" s="56"/>
      <c r="J23" s="57" t="str">
        <f>IFERROR(VLOOKUP(I23,'Industry Certification 24-25'!$C$2:$D$724,2,FALSE),"")</f>
        <v/>
      </c>
      <c r="K23" s="58"/>
      <c r="L23" s="35"/>
      <c r="M23" s="56"/>
      <c r="N23" s="56"/>
      <c r="O23" s="59">
        <f t="shared" si="0"/>
        <v>0</v>
      </c>
    </row>
    <row r="24" spans="1:15" s="1" customFormat="1" x14ac:dyDescent="0.25">
      <c r="A24" s="62"/>
      <c r="B24" s="63" t="str">
        <f>IFERROR(VLOOKUP(A24,'Secondary Eligible 23-24'!$B$2:$C$828,2,FALSE),"")</f>
        <v/>
      </c>
      <c r="C24" s="62"/>
      <c r="D24" s="63" t="str">
        <f>IFERROR(VLOOKUP(C24,'Secondary_Pgms_&amp;_Course_23-24'!$E$2:$F$828,2,FALSE),"")</f>
        <v/>
      </c>
      <c r="E24" s="62"/>
      <c r="F24" s="63" t="str">
        <f>IFERROR(VLOOKUP(E24,'Secondary_Pgms_&amp;_Course_23-24'!$E$2:$F$828,2,FALSE),"")</f>
        <v/>
      </c>
      <c r="G24" s="62"/>
      <c r="H24" s="63" t="str">
        <f>IFERROR(VLOOKUP(G24,'Secondary_Pgms_&amp;_Course_23-24'!$E$2:$F$828,2,FALSE),"")</f>
        <v/>
      </c>
      <c r="I24" s="56"/>
      <c r="J24" s="57" t="str">
        <f>IFERROR(VLOOKUP(I24,'Industry Certification 24-25'!$C$2:$D$724,2,FALSE),"")</f>
        <v/>
      </c>
      <c r="K24" s="58"/>
      <c r="L24" s="35"/>
      <c r="M24" s="56"/>
      <c r="N24" s="56"/>
      <c r="O24" s="59">
        <f t="shared" si="0"/>
        <v>0</v>
      </c>
    </row>
    <row r="25" spans="1:15" s="1" customFormat="1" x14ac:dyDescent="0.25">
      <c r="A25" s="62"/>
      <c r="B25" s="63" t="str">
        <f>IFERROR(VLOOKUP(A25,'Secondary Eligible 23-24'!$B$2:$C$828,2,FALSE),"")</f>
        <v/>
      </c>
      <c r="C25" s="62"/>
      <c r="D25" s="63" t="str">
        <f>IFERROR(VLOOKUP(C25,'Secondary_Pgms_&amp;_Course_23-24'!$E$2:$F$828,2,FALSE),"")</f>
        <v/>
      </c>
      <c r="E25" s="62"/>
      <c r="F25" s="63" t="str">
        <f>IFERROR(VLOOKUP(E25,'Secondary_Pgms_&amp;_Course_23-24'!$E$2:$F$828,2,FALSE),"")</f>
        <v/>
      </c>
      <c r="G25" s="62"/>
      <c r="H25" s="63" t="str">
        <f>IFERROR(VLOOKUP(G25,'Secondary_Pgms_&amp;_Course_23-24'!$E$2:$F$828,2,FALSE),"")</f>
        <v/>
      </c>
      <c r="I25" s="56"/>
      <c r="J25" s="57" t="str">
        <f>IFERROR(VLOOKUP(I25,'Industry Certification 24-25'!$C$2:$D$724,2,FALSE),"")</f>
        <v/>
      </c>
      <c r="K25" s="58"/>
      <c r="L25" s="35"/>
      <c r="M25" s="56"/>
      <c r="N25" s="56"/>
      <c r="O25" s="59">
        <f t="shared" si="0"/>
        <v>0</v>
      </c>
    </row>
    <row r="26" spans="1:15" s="1" customFormat="1" x14ac:dyDescent="0.25">
      <c r="A26" s="62"/>
      <c r="B26" s="63" t="str">
        <f>IFERROR(VLOOKUP(A26,'Secondary Eligible 23-24'!$B$2:$C$828,2,FALSE),"")</f>
        <v/>
      </c>
      <c r="C26" s="62"/>
      <c r="D26" s="63" t="str">
        <f>IFERROR(VLOOKUP(C26,'Secondary_Pgms_&amp;_Course_23-24'!$E$2:$F$828,2,FALSE),"")</f>
        <v/>
      </c>
      <c r="E26" s="62"/>
      <c r="F26" s="63" t="str">
        <f>IFERROR(VLOOKUP(E26,'Secondary_Pgms_&amp;_Course_23-24'!$E$2:$F$828,2,FALSE),"")</f>
        <v/>
      </c>
      <c r="G26" s="62"/>
      <c r="H26" s="63" t="str">
        <f>IFERROR(VLOOKUP(G26,'Secondary_Pgms_&amp;_Course_23-24'!$E$2:$F$828,2,FALSE),"")</f>
        <v/>
      </c>
      <c r="I26" s="56"/>
      <c r="J26" s="57" t="str">
        <f>IFERROR(VLOOKUP(I26,'Industry Certification 24-25'!$C$2:$D$724,2,FALSE),"")</f>
        <v/>
      </c>
      <c r="K26" s="58"/>
      <c r="L26" s="35"/>
      <c r="M26" s="56"/>
      <c r="N26" s="56"/>
      <c r="O26" s="59">
        <f t="shared" si="0"/>
        <v>0</v>
      </c>
    </row>
    <row r="27" spans="1:15" s="1" customFormat="1" x14ac:dyDescent="0.25">
      <c r="A27" s="62"/>
      <c r="B27" s="63" t="str">
        <f>IFERROR(VLOOKUP(A27,'Secondary Eligible 23-24'!$B$2:$C$828,2,FALSE),"")</f>
        <v/>
      </c>
      <c r="C27" s="62"/>
      <c r="D27" s="63" t="str">
        <f>IFERROR(VLOOKUP(C27,'Secondary_Pgms_&amp;_Course_23-24'!$E$2:$F$828,2,FALSE),"")</f>
        <v/>
      </c>
      <c r="E27" s="62"/>
      <c r="F27" s="63" t="str">
        <f>IFERROR(VLOOKUP(E27,'Secondary_Pgms_&amp;_Course_23-24'!$E$2:$F$828,2,FALSE),"")</f>
        <v/>
      </c>
      <c r="G27" s="62"/>
      <c r="H27" s="63" t="str">
        <f>IFERROR(VLOOKUP(G27,'Secondary_Pgms_&amp;_Course_23-24'!$E$2:$F$828,2,FALSE),"")</f>
        <v/>
      </c>
      <c r="I27" s="56"/>
      <c r="J27" s="57" t="str">
        <f>IFERROR(VLOOKUP(I27,'Industry Certification 24-25'!$C$2:$D$724,2,FALSE),"")</f>
        <v/>
      </c>
      <c r="K27" s="58"/>
      <c r="L27" s="35"/>
      <c r="M27" s="56"/>
      <c r="N27" s="56"/>
      <c r="O27" s="59">
        <f t="shared" si="0"/>
        <v>0</v>
      </c>
    </row>
    <row r="28" spans="1:15" s="1" customFormat="1" x14ac:dyDescent="0.25">
      <c r="A28" s="62"/>
      <c r="B28" s="63" t="str">
        <f>IFERROR(VLOOKUP(A28,'Secondary Eligible 23-24'!$B$2:$C$828,2,FALSE),"")</f>
        <v/>
      </c>
      <c r="C28" s="62"/>
      <c r="D28" s="63" t="str">
        <f>IFERROR(VLOOKUP(C28,'Secondary_Pgms_&amp;_Course_23-24'!$E$2:$F$828,2,FALSE),"")</f>
        <v/>
      </c>
      <c r="E28" s="62"/>
      <c r="F28" s="63" t="str">
        <f>IFERROR(VLOOKUP(E28,'Secondary_Pgms_&amp;_Course_23-24'!$E$2:$F$828,2,FALSE),"")</f>
        <v/>
      </c>
      <c r="G28" s="62"/>
      <c r="H28" s="63" t="str">
        <f>IFERROR(VLOOKUP(G28,'Secondary_Pgms_&amp;_Course_23-24'!$E$2:$F$828,2,FALSE),"")</f>
        <v/>
      </c>
      <c r="I28" s="56"/>
      <c r="J28" s="57" t="str">
        <f>IFERROR(VLOOKUP(I28,'Industry Certification 24-25'!$C$2:$D$724,2,FALSE),"")</f>
        <v/>
      </c>
      <c r="K28" s="58"/>
      <c r="L28" s="35"/>
      <c r="M28" s="56"/>
      <c r="N28" s="56"/>
      <c r="O28" s="59">
        <f t="shared" si="0"/>
        <v>0</v>
      </c>
    </row>
    <row r="29" spans="1:15" s="1" customFormat="1" x14ac:dyDescent="0.25">
      <c r="A29" s="62"/>
      <c r="B29" s="63" t="str">
        <f>IFERROR(VLOOKUP(A29,'Secondary Eligible 23-24'!$B$2:$C$828,2,FALSE),"")</f>
        <v/>
      </c>
      <c r="C29" s="62"/>
      <c r="D29" s="63" t="str">
        <f>IFERROR(VLOOKUP(C29,'Secondary_Pgms_&amp;_Course_23-24'!$E$2:$F$828,2,FALSE),"")</f>
        <v/>
      </c>
      <c r="E29" s="62"/>
      <c r="F29" s="63" t="str">
        <f>IFERROR(VLOOKUP(E29,'Secondary_Pgms_&amp;_Course_23-24'!$E$2:$F$828,2,FALSE),"")</f>
        <v/>
      </c>
      <c r="G29" s="62"/>
      <c r="H29" s="63" t="str">
        <f>IFERROR(VLOOKUP(G29,'Secondary_Pgms_&amp;_Course_23-24'!$E$2:$F$828,2,FALSE),"")</f>
        <v/>
      </c>
      <c r="I29" s="56"/>
      <c r="J29" s="57" t="str">
        <f>IFERROR(VLOOKUP(I29,'Industry Certification 24-25'!$C$2:$D$724,2,FALSE),"")</f>
        <v/>
      </c>
      <c r="K29" s="58"/>
      <c r="L29" s="35"/>
      <c r="M29" s="56"/>
      <c r="N29" s="56"/>
      <c r="O29" s="59">
        <f t="shared" si="0"/>
        <v>0</v>
      </c>
    </row>
    <row r="30" spans="1:15" s="1" customFormat="1" x14ac:dyDescent="0.25">
      <c r="A30" s="62"/>
      <c r="B30" s="63" t="str">
        <f>IFERROR(VLOOKUP(A30,'Secondary Eligible 23-24'!$B$2:$C$828,2,FALSE),"")</f>
        <v/>
      </c>
      <c r="C30" s="62"/>
      <c r="D30" s="63" t="str">
        <f>IFERROR(VLOOKUP(C30,'Secondary_Pgms_&amp;_Course_23-24'!$E$2:$F$828,2,FALSE),"")</f>
        <v/>
      </c>
      <c r="E30" s="62"/>
      <c r="F30" s="63" t="str">
        <f>IFERROR(VLOOKUP(E30,'Secondary_Pgms_&amp;_Course_23-24'!$E$2:$F$828,2,FALSE),"")</f>
        <v/>
      </c>
      <c r="G30" s="62"/>
      <c r="H30" s="63" t="str">
        <f>IFERROR(VLOOKUP(G30,'Secondary_Pgms_&amp;_Course_23-24'!$E$2:$F$828,2,FALSE),"")</f>
        <v/>
      </c>
      <c r="I30" s="56"/>
      <c r="J30" s="57" t="str">
        <f>IFERROR(VLOOKUP(I30,'Industry Certification 24-25'!$C$2:$D$724,2,FALSE),"")</f>
        <v/>
      </c>
      <c r="K30" s="58"/>
      <c r="L30" s="35"/>
      <c r="M30" s="56"/>
      <c r="N30" s="56"/>
      <c r="O30" s="75">
        <f t="shared" si="0"/>
        <v>0</v>
      </c>
    </row>
    <row r="31" spans="1:15" s="1" customFormat="1" x14ac:dyDescent="0.25">
      <c r="A31" s="62"/>
      <c r="B31" s="63" t="str">
        <f>IFERROR(VLOOKUP(A31,'Secondary Eligible 23-24'!$B$2:$C$828,2,FALSE),"")</f>
        <v/>
      </c>
      <c r="C31" s="62"/>
      <c r="D31" s="63" t="str">
        <f>IFERROR(VLOOKUP(C31,'Secondary_Pgms_&amp;_Course_23-24'!$E$2:$F$828,2,FALSE),"")</f>
        <v/>
      </c>
      <c r="E31" s="62"/>
      <c r="F31" s="63" t="str">
        <f>IFERROR(VLOOKUP(E31,'Secondary_Pgms_&amp;_Course_23-24'!$E$2:$F$828,2,FALSE),"")</f>
        <v/>
      </c>
      <c r="G31" s="62"/>
      <c r="H31" s="63" t="str">
        <f>IFERROR(VLOOKUP(G31,'Secondary_Pgms_&amp;_Course_23-24'!$E$2:$F$828,2,FALSE),"")</f>
        <v/>
      </c>
      <c r="I31" s="56"/>
      <c r="J31" s="57" t="str">
        <f>IFERROR(VLOOKUP(I31,'Industry Certification 24-25'!$C$2:$D$724,2,FALSE),"")</f>
        <v/>
      </c>
      <c r="K31" s="58"/>
      <c r="L31" s="35"/>
      <c r="M31" s="56"/>
      <c r="N31" s="56"/>
      <c r="O31" s="59">
        <f t="shared" si="0"/>
        <v>0</v>
      </c>
    </row>
    <row r="32" spans="1:15" s="1" customFormat="1" x14ac:dyDescent="0.25">
      <c r="A32" s="62"/>
      <c r="B32" s="63" t="str">
        <f>IFERROR(VLOOKUP(A32,'Secondary Eligible 23-24'!$B$2:$C$828,2,FALSE),"")</f>
        <v/>
      </c>
      <c r="C32" s="62"/>
      <c r="D32" s="63" t="str">
        <f>IFERROR(VLOOKUP(C32,'Secondary_Pgms_&amp;_Course_23-24'!$E$2:$F$828,2,FALSE),"")</f>
        <v/>
      </c>
      <c r="E32" s="62"/>
      <c r="F32" s="63" t="str">
        <f>IFERROR(VLOOKUP(E32,'Secondary_Pgms_&amp;_Course_23-24'!$E$2:$F$828,2,FALSE),"")</f>
        <v/>
      </c>
      <c r="G32" s="62"/>
      <c r="H32" s="63" t="str">
        <f>IFERROR(VLOOKUP(G32,'Secondary_Pgms_&amp;_Course_23-24'!$E$2:$F$828,2,FALSE),"")</f>
        <v/>
      </c>
      <c r="I32" s="56"/>
      <c r="J32" s="57" t="str">
        <f>IFERROR(VLOOKUP(I32,'Industry Certification 24-25'!$C$2:$D$724,2,FALSE),"")</f>
        <v/>
      </c>
      <c r="K32" s="58"/>
      <c r="L32" s="35"/>
      <c r="M32" s="56"/>
      <c r="N32" s="56"/>
      <c r="O32" s="59">
        <f t="shared" si="0"/>
        <v>0</v>
      </c>
    </row>
    <row r="33" spans="1:15" s="1" customFormat="1" x14ac:dyDescent="0.25">
      <c r="A33" s="62"/>
      <c r="B33" s="63" t="str">
        <f>IFERROR(VLOOKUP(A33,'Secondary Eligible 23-24'!$B$2:$C$828,2,FALSE),"")</f>
        <v/>
      </c>
      <c r="C33" s="62"/>
      <c r="D33" s="63" t="str">
        <f>IFERROR(VLOOKUP(C33,'Secondary_Pgms_&amp;_Course_23-24'!$E$2:$F$828,2,FALSE),"")</f>
        <v/>
      </c>
      <c r="E33" s="62"/>
      <c r="F33" s="63" t="str">
        <f>IFERROR(VLOOKUP(E33,'Secondary_Pgms_&amp;_Course_23-24'!$E$2:$F$828,2,FALSE),"")</f>
        <v/>
      </c>
      <c r="G33" s="62"/>
      <c r="H33" s="63" t="str">
        <f>IFERROR(VLOOKUP(G33,'Secondary_Pgms_&amp;_Course_23-24'!$E$2:$F$828,2,FALSE),"")</f>
        <v/>
      </c>
      <c r="I33" s="56"/>
      <c r="J33" s="57" t="str">
        <f>IFERROR(VLOOKUP(I33,'Industry Certification 24-25'!$C$2:$D$724,2,FALSE),"")</f>
        <v/>
      </c>
      <c r="K33" s="58"/>
      <c r="L33" s="35"/>
      <c r="M33" s="56"/>
      <c r="N33" s="56"/>
      <c r="O33" s="59">
        <f t="shared" si="0"/>
        <v>0</v>
      </c>
    </row>
    <row r="34" spans="1:15" s="1" customFormat="1" x14ac:dyDescent="0.25">
      <c r="A34" s="62"/>
      <c r="B34" s="63" t="str">
        <f>IFERROR(VLOOKUP(A34,'Secondary Eligible 23-24'!$B$2:$C$828,2,FALSE),"")</f>
        <v/>
      </c>
      <c r="C34" s="62"/>
      <c r="D34" s="63" t="str">
        <f>IFERROR(VLOOKUP(C34,'Secondary_Pgms_&amp;_Course_23-24'!$E$2:$F$828,2,FALSE),"")</f>
        <v/>
      </c>
      <c r="E34" s="62"/>
      <c r="F34" s="63" t="str">
        <f>IFERROR(VLOOKUP(E34,'Secondary_Pgms_&amp;_Course_23-24'!$E$2:$F$828,2,FALSE),"")</f>
        <v/>
      </c>
      <c r="G34" s="62"/>
      <c r="H34" s="63" t="str">
        <f>IFERROR(VLOOKUP(G34,'Secondary_Pgms_&amp;_Course_23-24'!$E$2:$F$828,2,FALSE),"")</f>
        <v/>
      </c>
      <c r="I34" s="56"/>
      <c r="J34" s="57" t="str">
        <f>IFERROR(VLOOKUP(I34,'Industry Certification 24-25'!$C$2:$D$724,2,FALSE),"")</f>
        <v/>
      </c>
      <c r="K34" s="58"/>
      <c r="L34" s="35"/>
      <c r="M34" s="56"/>
      <c r="N34" s="56"/>
      <c r="O34" s="59">
        <f t="shared" si="0"/>
        <v>0</v>
      </c>
    </row>
    <row r="35" spans="1:15" s="1" customFormat="1" x14ac:dyDescent="0.25">
      <c r="A35" s="62"/>
      <c r="B35" s="63" t="str">
        <f>IFERROR(VLOOKUP(A35,'Secondary Eligible 23-24'!$B$2:$C$828,2,FALSE),"")</f>
        <v/>
      </c>
      <c r="C35" s="62"/>
      <c r="D35" s="63" t="str">
        <f>IFERROR(VLOOKUP(C35,'Secondary_Pgms_&amp;_Course_23-24'!$E$2:$F$828,2,FALSE),"")</f>
        <v/>
      </c>
      <c r="E35" s="62"/>
      <c r="F35" s="63" t="str">
        <f>IFERROR(VLOOKUP(E35,'Secondary_Pgms_&amp;_Course_23-24'!$E$2:$F$828,2,FALSE),"")</f>
        <v/>
      </c>
      <c r="G35" s="62"/>
      <c r="H35" s="63" t="str">
        <f>IFERROR(VLOOKUP(G35,'Secondary_Pgms_&amp;_Course_23-24'!$E$2:$F$828,2,FALSE),"")</f>
        <v/>
      </c>
      <c r="I35" s="56"/>
      <c r="J35" s="57" t="str">
        <f>IFERROR(VLOOKUP(I35,'Industry Certification 24-25'!$C$2:$D$724,2,FALSE),"")</f>
        <v/>
      </c>
      <c r="K35" s="58"/>
      <c r="L35" s="35"/>
      <c r="M35" s="56"/>
      <c r="N35" s="56"/>
      <c r="O35" s="59">
        <f t="shared" si="0"/>
        <v>0</v>
      </c>
    </row>
    <row r="36" spans="1:15" s="1" customFormat="1" x14ac:dyDescent="0.25">
      <c r="A36" s="62"/>
      <c r="B36" s="63" t="str">
        <f>IFERROR(VLOOKUP(A36,'Secondary Eligible 23-24'!$B$2:$C$828,2,FALSE),"")</f>
        <v/>
      </c>
      <c r="C36" s="62"/>
      <c r="D36" s="63" t="str">
        <f>IFERROR(VLOOKUP(C36,'Secondary_Pgms_&amp;_Course_23-24'!$E$2:$F$828,2,FALSE),"")</f>
        <v/>
      </c>
      <c r="E36" s="62"/>
      <c r="F36" s="63" t="str">
        <f>IFERROR(VLOOKUP(E36,'Secondary_Pgms_&amp;_Course_23-24'!$E$2:$F$828,2,FALSE),"")</f>
        <v/>
      </c>
      <c r="G36" s="62"/>
      <c r="H36" s="63" t="str">
        <f>IFERROR(VLOOKUP(G36,'Secondary_Pgms_&amp;_Course_23-24'!$E$2:$F$828,2,FALSE),"")</f>
        <v/>
      </c>
      <c r="I36" s="56"/>
      <c r="J36" s="57" t="str">
        <f>IFERROR(VLOOKUP(I36,'Industry Certification 24-25'!$C$2:$D$724,2,FALSE),"")</f>
        <v/>
      </c>
      <c r="K36" s="58"/>
      <c r="L36" s="35"/>
      <c r="M36" s="56"/>
      <c r="N36" s="56"/>
      <c r="O36" s="59">
        <f t="shared" si="0"/>
        <v>0</v>
      </c>
    </row>
    <row r="37" spans="1:15" s="1" customFormat="1" x14ac:dyDescent="0.25">
      <c r="A37" s="62"/>
      <c r="B37" s="63" t="str">
        <f>IFERROR(VLOOKUP(A37,'Secondary Eligible 23-24'!$B$2:$C$828,2,FALSE),"")</f>
        <v/>
      </c>
      <c r="C37" s="62"/>
      <c r="D37" s="63" t="str">
        <f>IFERROR(VLOOKUP(C37,'Secondary_Pgms_&amp;_Course_23-24'!$E$2:$F$828,2,FALSE),"")</f>
        <v/>
      </c>
      <c r="E37" s="62"/>
      <c r="F37" s="63" t="str">
        <f>IFERROR(VLOOKUP(E37,'Secondary_Pgms_&amp;_Course_23-24'!$E$2:$F$828,2,FALSE),"")</f>
        <v/>
      </c>
      <c r="G37" s="62"/>
      <c r="H37" s="63" t="str">
        <f>IFERROR(VLOOKUP(G37,'Secondary_Pgms_&amp;_Course_23-24'!$E$2:$F$828,2,FALSE),"")</f>
        <v/>
      </c>
      <c r="I37" s="56"/>
      <c r="J37" s="57" t="str">
        <f>IFERROR(VLOOKUP(I37,'Industry Certification 24-25'!$C$2:$D$724,2,FALSE),"")</f>
        <v/>
      </c>
      <c r="K37" s="58"/>
      <c r="L37" s="35"/>
      <c r="M37" s="56"/>
      <c r="N37" s="56"/>
      <c r="O37" s="59">
        <f t="shared" si="0"/>
        <v>0</v>
      </c>
    </row>
    <row r="38" spans="1:15" s="1" customFormat="1" x14ac:dyDescent="0.25">
      <c r="A38" s="62"/>
      <c r="B38" s="63" t="str">
        <f>IFERROR(VLOOKUP(A38,'Secondary Eligible 23-24'!$B$2:$C$828,2,FALSE),"")</f>
        <v/>
      </c>
      <c r="C38" s="62"/>
      <c r="D38" s="63" t="str">
        <f>IFERROR(VLOOKUP(C38,'Secondary_Pgms_&amp;_Course_23-24'!$E$2:$F$828,2,FALSE),"")</f>
        <v/>
      </c>
      <c r="E38" s="62"/>
      <c r="F38" s="63" t="str">
        <f>IFERROR(VLOOKUP(E38,'Secondary_Pgms_&amp;_Course_23-24'!$E$2:$F$828,2,FALSE),"")</f>
        <v/>
      </c>
      <c r="G38" s="62"/>
      <c r="H38" s="63" t="str">
        <f>IFERROR(VLOOKUP(G38,'Secondary_Pgms_&amp;_Course_23-24'!$E$2:$F$828,2,FALSE),"")</f>
        <v/>
      </c>
      <c r="I38" s="56"/>
      <c r="J38" s="57" t="str">
        <f>IFERROR(VLOOKUP(I38,'Industry Certification 24-25'!$C$2:$D$724,2,FALSE),"")</f>
        <v/>
      </c>
      <c r="K38" s="58"/>
      <c r="L38" s="35"/>
      <c r="M38" s="56"/>
      <c r="N38" s="56"/>
      <c r="O38" s="59">
        <f t="shared" si="0"/>
        <v>0</v>
      </c>
    </row>
    <row r="39" spans="1:15" s="1" customFormat="1" x14ac:dyDescent="0.25">
      <c r="A39" s="62"/>
      <c r="B39" s="63" t="str">
        <f>IFERROR(VLOOKUP(A39,'Secondary Eligible 23-24'!$B$2:$C$828,2,FALSE),"")</f>
        <v/>
      </c>
      <c r="C39" s="62"/>
      <c r="D39" s="63" t="str">
        <f>IFERROR(VLOOKUP(C39,'Secondary_Pgms_&amp;_Course_23-24'!$E$2:$F$828,2,FALSE),"")</f>
        <v/>
      </c>
      <c r="E39" s="62"/>
      <c r="F39" s="63" t="str">
        <f>IFERROR(VLOOKUP(E39,'Secondary_Pgms_&amp;_Course_23-24'!$E$2:$F$828,2,FALSE),"")</f>
        <v/>
      </c>
      <c r="G39" s="62"/>
      <c r="H39" s="63" t="str">
        <f>IFERROR(VLOOKUP(G39,'Secondary_Pgms_&amp;_Course_23-24'!$E$2:$F$828,2,FALSE),"")</f>
        <v/>
      </c>
      <c r="I39" s="56"/>
      <c r="J39" s="57" t="str">
        <f>IFERROR(VLOOKUP(I39,'Industry Certification 24-25'!$C$2:$D$724,2,FALSE),"")</f>
        <v/>
      </c>
      <c r="K39" s="58"/>
      <c r="L39" s="35"/>
      <c r="M39" s="56"/>
      <c r="N39" s="56"/>
      <c r="O39" s="59">
        <f t="shared" si="0"/>
        <v>0</v>
      </c>
    </row>
    <row r="40" spans="1:15" s="1" customFormat="1" x14ac:dyDescent="0.25">
      <c r="A40" s="62"/>
      <c r="B40" s="63" t="str">
        <f>IFERROR(VLOOKUP(A40,'Secondary Eligible 23-24'!$B$2:$C$828,2,FALSE),"")</f>
        <v/>
      </c>
      <c r="C40" s="62"/>
      <c r="D40" s="63" t="str">
        <f>IFERROR(VLOOKUP(C40,'Secondary_Pgms_&amp;_Course_23-24'!$E$2:$F$828,2,FALSE),"")</f>
        <v/>
      </c>
      <c r="E40" s="62"/>
      <c r="F40" s="63" t="str">
        <f>IFERROR(VLOOKUP(E40,'Secondary_Pgms_&amp;_Course_23-24'!$E$2:$F$828,2,FALSE),"")</f>
        <v/>
      </c>
      <c r="G40" s="62"/>
      <c r="H40" s="63" t="str">
        <f>IFERROR(VLOOKUP(G40,'Secondary_Pgms_&amp;_Course_23-24'!$E$2:$F$828,2,FALSE),"")</f>
        <v/>
      </c>
      <c r="I40" s="56"/>
      <c r="J40" s="57" t="str">
        <f>IFERROR(VLOOKUP(I40,'Industry Certification 24-25'!$C$2:$D$724,2,FALSE),"")</f>
        <v/>
      </c>
      <c r="K40" s="58"/>
      <c r="L40" s="35"/>
      <c r="M40" s="56"/>
      <c r="N40" s="56"/>
      <c r="O40" s="59">
        <f t="shared" si="0"/>
        <v>0</v>
      </c>
    </row>
    <row r="41" spans="1:15" s="1" customFormat="1" x14ac:dyDescent="0.25">
      <c r="A41" s="62"/>
      <c r="B41" s="63" t="str">
        <f>IFERROR(VLOOKUP(A41,'Secondary Eligible 23-24'!$B$2:$C$828,2,FALSE),"")</f>
        <v/>
      </c>
      <c r="C41" s="62"/>
      <c r="D41" s="63" t="str">
        <f>IFERROR(VLOOKUP(C41,'Secondary_Pgms_&amp;_Course_23-24'!$E$2:$F$828,2,FALSE),"")</f>
        <v/>
      </c>
      <c r="E41" s="62"/>
      <c r="F41" s="63" t="str">
        <f>IFERROR(VLOOKUP(E41,'Secondary_Pgms_&amp;_Course_23-24'!$E$2:$F$828,2,FALSE),"")</f>
        <v/>
      </c>
      <c r="G41" s="62"/>
      <c r="H41" s="63" t="str">
        <f>IFERROR(VLOOKUP(G41,'Secondary_Pgms_&amp;_Course_23-24'!$E$2:$F$828,2,FALSE),"")</f>
        <v/>
      </c>
      <c r="I41" s="56"/>
      <c r="J41" s="57" t="str">
        <f>IFERROR(VLOOKUP(I41,'Industry Certification 24-25'!$C$2:$D$724,2,FALSE),"")</f>
        <v/>
      </c>
      <c r="K41" s="58"/>
      <c r="L41" s="35"/>
      <c r="M41" s="56"/>
      <c r="N41" s="56"/>
      <c r="O41" s="59">
        <f t="shared" si="0"/>
        <v>0</v>
      </c>
    </row>
    <row r="42" spans="1:15" s="1" customFormat="1" x14ac:dyDescent="0.25">
      <c r="A42" s="62"/>
      <c r="B42" s="63" t="str">
        <f>IFERROR(VLOOKUP(A42,'Secondary Eligible 23-24'!$B$2:$C$828,2,FALSE),"")</f>
        <v/>
      </c>
      <c r="C42" s="62"/>
      <c r="D42" s="63" t="str">
        <f>IFERROR(VLOOKUP(C42,'Secondary_Pgms_&amp;_Course_23-24'!$E$2:$F$828,2,FALSE),"")</f>
        <v/>
      </c>
      <c r="E42" s="62"/>
      <c r="F42" s="63" t="str">
        <f>IFERROR(VLOOKUP(E42,'Secondary_Pgms_&amp;_Course_23-24'!$E$2:$F$828,2,FALSE),"")</f>
        <v/>
      </c>
      <c r="G42" s="62"/>
      <c r="H42" s="63" t="str">
        <f>IFERROR(VLOOKUP(G42,'Secondary_Pgms_&amp;_Course_23-24'!$E$2:$F$828,2,FALSE),"")</f>
        <v/>
      </c>
      <c r="I42" s="56"/>
      <c r="J42" s="57" t="str">
        <f>IFERROR(VLOOKUP(I42,'Industry Certification 24-25'!$C$2:$D$724,2,FALSE),"")</f>
        <v/>
      </c>
      <c r="K42" s="58"/>
      <c r="L42" s="35"/>
      <c r="M42" s="56"/>
      <c r="N42" s="56"/>
      <c r="O42" s="59">
        <f t="shared" si="0"/>
        <v>0</v>
      </c>
    </row>
    <row r="43" spans="1:15" s="1" customFormat="1" x14ac:dyDescent="0.25">
      <c r="A43" s="62"/>
      <c r="B43" s="63" t="str">
        <f>IFERROR(VLOOKUP(A43,'Secondary Eligible 23-24'!$B$2:$C$828,2,FALSE),"")</f>
        <v/>
      </c>
      <c r="C43" s="62"/>
      <c r="D43" s="63" t="str">
        <f>IFERROR(VLOOKUP(C43,'Secondary_Pgms_&amp;_Course_23-24'!$E$2:$F$828,2,FALSE),"")</f>
        <v/>
      </c>
      <c r="E43" s="62"/>
      <c r="F43" s="63" t="str">
        <f>IFERROR(VLOOKUP(E43,'Secondary_Pgms_&amp;_Course_23-24'!$E$2:$F$828,2,FALSE),"")</f>
        <v/>
      </c>
      <c r="G43" s="62"/>
      <c r="H43" s="63" t="str">
        <f>IFERROR(VLOOKUP(G43,'Secondary_Pgms_&amp;_Course_23-24'!$E$2:$F$828,2,FALSE),"")</f>
        <v/>
      </c>
      <c r="I43" s="56"/>
      <c r="J43" s="57" t="str">
        <f>IFERROR(VLOOKUP(I43,'Industry Certification 24-25'!$C$2:$D$724,2,FALSE),"")</f>
        <v/>
      </c>
      <c r="K43" s="58"/>
      <c r="L43" s="35"/>
      <c r="M43" s="56"/>
      <c r="N43" s="56"/>
      <c r="O43" s="75">
        <f t="shared" si="0"/>
        <v>0</v>
      </c>
    </row>
    <row r="44" spans="1:15" ht="21" x14ac:dyDescent="0.35">
      <c r="A44" s="79" t="s">
        <v>36</v>
      </c>
      <c r="B44" s="53"/>
      <c r="C44" s="9"/>
      <c r="D44" s="9"/>
      <c r="E44" s="9"/>
      <c r="F44" s="9"/>
      <c r="G44" s="9"/>
      <c r="H44" s="9"/>
      <c r="I44" s="9"/>
      <c r="J44" s="53"/>
      <c r="K44" s="53"/>
      <c r="L44" s="9"/>
      <c r="M44" s="39">
        <f>SUM(M20:M43)</f>
        <v>0</v>
      </c>
      <c r="N44" s="39">
        <f>SUM(N20:N43)</f>
        <v>0</v>
      </c>
      <c r="O44" s="39">
        <f>SUM(O20:O43)</f>
        <v>0</v>
      </c>
    </row>
  </sheetData>
  <protectedRanges>
    <protectedRange sqref="A20:A43" name="Range1"/>
    <protectedRange sqref="C20:C43 E20:E43 G20:G43" name="Range2"/>
    <protectedRange sqref="I20:I43" name="Range5"/>
    <protectedRange sqref="K20:N43" name="Range6"/>
  </protectedRanges>
  <pageMargins left="0.25" right="0.25" top="0.75" bottom="0.75" header="0.3" footer="0.3"/>
  <pageSetup paperSize="5" scale="53"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Title="Program not eligible" error="Program not eligible. Contact Project Manager." xr:uid="{F3D7B268-805C-494D-B989-6752F38E54E5}">
          <x14:formula1>
            <xm:f>'Secondary Eligible 23-24'!$B$2:$B$828</xm:f>
          </x14:formula1>
          <xm:sqref>A20:A43</xm:sqref>
        </x14:dataValidation>
        <x14:dataValidation type="list" allowBlank="1" showInputMessage="1" showErrorMessage="1" errorTitle="Not eligible" error="Course not eligible, contact Project Manager " xr:uid="{5778E045-FFD8-429C-8091-11B34FB1278D}">
          <x14:formula1>
            <xm:f>'Secondary_Pgms_&amp;_Course_23-24'!$E$2:$E$828</xm:f>
          </x14:formula1>
          <xm:sqref>C20:C43 E20:E43 G20:G43</xm:sqref>
        </x14:dataValidation>
        <x14:dataValidation type="list" allowBlank="1" showInputMessage="1" showErrorMessage="1" errorTitle="Error" error="Industry Certification Not Eligible. Contact Project Manager." xr:uid="{6CB7B7E7-F5B7-49E9-9CED-27FA964686F4}">
          <x14:formula1>
            <xm:f>'Industry Certification 24-25'!$C$2:$C$519</xm:f>
          </x14:formula1>
          <xm:sqref>I20:I43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
    </sheetView>
  </sheetViews>
  <sheetFormatPr defaultRowHeight="15" x14ac:dyDescent="0.25"/>
  <cols>
    <col min="3" max="3" width="27" customWidth="1"/>
    <col min="5" max="5" width="23" bestFit="1" customWidth="1"/>
    <col min="7" max="7" width="26.5703125" customWidth="1"/>
  </cols>
  <sheetData>
    <row r="1" spans="3:9" x14ac:dyDescent="0.25">
      <c r="C1" t="s">
        <v>2687</v>
      </c>
      <c r="E1" t="s">
        <v>2688</v>
      </c>
      <c r="G1" t="s">
        <v>2689</v>
      </c>
    </row>
    <row r="3" spans="3:9" x14ac:dyDescent="0.25">
      <c r="C3" t="s">
        <v>2680</v>
      </c>
      <c r="E3" t="s">
        <v>2690</v>
      </c>
      <c r="G3" t="s">
        <v>2691</v>
      </c>
      <c r="I3" t="s">
        <v>2692</v>
      </c>
    </row>
    <row r="4" spans="3:9" x14ac:dyDescent="0.25">
      <c r="C4" t="s">
        <v>2681</v>
      </c>
      <c r="E4" t="s">
        <v>2693</v>
      </c>
      <c r="G4" t="s">
        <v>2694</v>
      </c>
      <c r="I4" t="s">
        <v>2627</v>
      </c>
    </row>
    <row r="5" spans="3:9" x14ac:dyDescent="0.25">
      <c r="C5" t="s">
        <v>2682</v>
      </c>
      <c r="E5" t="s">
        <v>2695</v>
      </c>
      <c r="G5" t="s">
        <v>2696</v>
      </c>
    </row>
    <row r="6" spans="3:9" x14ac:dyDescent="0.25">
      <c r="C6" t="s">
        <v>2685</v>
      </c>
      <c r="E6" t="s">
        <v>2697</v>
      </c>
      <c r="G6" t="s">
        <v>2698</v>
      </c>
    </row>
    <row r="7" spans="3:9" x14ac:dyDescent="0.25">
      <c r="C7" t="s">
        <v>2684</v>
      </c>
      <c r="E7" t="s">
        <v>2699</v>
      </c>
      <c r="G7" t="s">
        <v>2685</v>
      </c>
    </row>
    <row r="8" spans="3:9" x14ac:dyDescent="0.25">
      <c r="E8" t="s">
        <v>2685</v>
      </c>
    </row>
    <row r="10" spans="3:9" x14ac:dyDescent="0.25">
      <c r="C10" s="5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tabSelected="1" zoomScale="110" zoomScaleNormal="110" workbookViewId="0">
      <selection activeCell="B17" sqref="B17"/>
    </sheetView>
  </sheetViews>
  <sheetFormatPr defaultRowHeight="15" x14ac:dyDescent="0.25"/>
  <cols>
    <col min="2" max="2" width="71.85546875" customWidth="1"/>
    <col min="3" max="3" width="23.42578125" customWidth="1"/>
    <col min="4" max="4" width="25.7109375" customWidth="1"/>
  </cols>
  <sheetData>
    <row r="1" spans="1:5" ht="28.5" x14ac:dyDescent="0.45">
      <c r="A1" s="6" t="s">
        <v>2700</v>
      </c>
    </row>
    <row r="2" spans="1:5" ht="28.5" x14ac:dyDescent="0.45">
      <c r="A2" s="85" t="s">
        <v>2701</v>
      </c>
    </row>
    <row r="3" spans="1:5" x14ac:dyDescent="0.25">
      <c r="A3" s="54"/>
    </row>
    <row r="4" spans="1:5" ht="15.75" x14ac:dyDescent="0.25">
      <c r="A4" s="46" t="s">
        <v>2702</v>
      </c>
      <c r="B4" s="3"/>
      <c r="C4" s="3"/>
      <c r="D4" s="3"/>
      <c r="E4" s="3"/>
    </row>
    <row r="5" spans="1:5" ht="15.75" x14ac:dyDescent="0.25">
      <c r="A5" s="76"/>
      <c r="B5" s="3"/>
      <c r="C5" s="3"/>
      <c r="D5" s="3"/>
      <c r="E5" s="3"/>
    </row>
    <row r="6" spans="1:5" ht="15.75" x14ac:dyDescent="0.25">
      <c r="A6" s="46" t="s">
        <v>2703</v>
      </c>
      <c r="B6" s="3"/>
      <c r="C6" s="3"/>
      <c r="D6" s="3"/>
      <c r="E6" s="3"/>
    </row>
    <row r="7" spans="1:5" ht="15.75" x14ac:dyDescent="0.25">
      <c r="A7" s="76"/>
      <c r="B7" s="3"/>
      <c r="C7" s="3"/>
      <c r="D7" s="3"/>
      <c r="E7" s="3"/>
    </row>
    <row r="8" spans="1:5" ht="15.75" x14ac:dyDescent="0.25">
      <c r="A8" s="76" t="s">
        <v>2704</v>
      </c>
      <c r="B8" s="3"/>
      <c r="C8" s="3"/>
      <c r="D8" s="3"/>
      <c r="E8" s="3"/>
    </row>
    <row r="9" spans="1:5" x14ac:dyDescent="0.25">
      <c r="A9" s="78"/>
      <c r="B9" s="3"/>
      <c r="C9" s="3"/>
      <c r="D9" s="3"/>
      <c r="E9" s="3"/>
    </row>
    <row r="11" spans="1:5" x14ac:dyDescent="0.25">
      <c r="C11" s="54"/>
    </row>
    <row r="13" spans="1:5" ht="23.25" x14ac:dyDescent="0.35">
      <c r="A13" s="89" t="s">
        <v>2705</v>
      </c>
      <c r="B13" s="92" t="s">
        <v>2706</v>
      </c>
      <c r="C13" s="90">
        <f>'Summary of Funds Requested'!C20</f>
        <v>0</v>
      </c>
    </row>
    <row r="14" spans="1:5" ht="23.25" x14ac:dyDescent="0.35">
      <c r="A14" s="89" t="s">
        <v>2707</v>
      </c>
      <c r="B14" s="92" t="s">
        <v>2708</v>
      </c>
      <c r="C14" s="91">
        <f>'Program Detail'!O44</f>
        <v>0</v>
      </c>
    </row>
    <row r="15" spans="1:5" ht="23.25" x14ac:dyDescent="0.35">
      <c r="A15" s="89" t="s">
        <v>2709</v>
      </c>
      <c r="B15" s="92" t="s">
        <v>2710</v>
      </c>
      <c r="C15" s="90" t="e">
        <f>C13/C14</f>
        <v>#DIV/0!</v>
      </c>
    </row>
    <row r="16" spans="1:5" ht="23.25" x14ac:dyDescent="0.35">
      <c r="A16" s="89" t="s">
        <v>2711</v>
      </c>
      <c r="B16" s="92" t="s">
        <v>2712</v>
      </c>
      <c r="C16" s="91">
        <f>'Program Detail'!N44</f>
        <v>0</v>
      </c>
    </row>
    <row r="17" spans="1:3" ht="23.25" x14ac:dyDescent="0.35">
      <c r="A17" s="89" t="s">
        <v>2713</v>
      </c>
      <c r="B17" s="92" t="s">
        <v>2714</v>
      </c>
      <c r="C17" s="90" t="e">
        <f>C13/C16</f>
        <v>#DIV/0!</v>
      </c>
    </row>
  </sheetData>
  <pageMargins left="1" right="1" top="1" bottom="1" header="0.5" footer="0.5"/>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28"/>
  <sheetViews>
    <sheetView showGridLines="0" topLeftCell="A810" zoomScaleNormal="100" zoomScaleSheetLayoutView="100" workbookViewId="0">
      <selection activeCell="G828" sqref="A1:G828"/>
    </sheetView>
  </sheetViews>
  <sheetFormatPr defaultColWidth="8.85546875" defaultRowHeight="15" x14ac:dyDescent="0.25"/>
  <cols>
    <col min="1" max="1" width="11.28515625" style="13" customWidth="1"/>
    <col min="2" max="2" width="8.28515625" style="13" bestFit="1" customWidth="1"/>
    <col min="3" max="3" width="54.42578125" style="13" bestFit="1" customWidth="1"/>
    <col min="4" max="4" width="14" style="15" customWidth="1"/>
    <col min="5" max="5" width="38.28515625" style="13" bestFit="1" customWidth="1"/>
    <col min="6" max="6" width="9.85546875" style="16" bestFit="1" customWidth="1"/>
    <col min="7" max="7" width="8.7109375" style="17" customWidth="1"/>
    <col min="8" max="16384" width="8.85546875" style="13"/>
  </cols>
  <sheetData>
    <row r="1" spans="1:7" s="12" customFormat="1" ht="45" x14ac:dyDescent="0.25">
      <c r="A1" s="10" t="s">
        <v>37</v>
      </c>
      <c r="B1" s="10" t="s">
        <v>38</v>
      </c>
      <c r="C1" s="10" t="s">
        <v>39</v>
      </c>
      <c r="D1" s="10" t="s">
        <v>40</v>
      </c>
      <c r="E1" s="10" t="s">
        <v>41</v>
      </c>
      <c r="F1" s="11" t="s">
        <v>42</v>
      </c>
      <c r="G1" s="10" t="s">
        <v>43</v>
      </c>
    </row>
    <row r="2" spans="1:7" x14ac:dyDescent="0.25">
      <c r="A2" s="135" t="s">
        <v>44</v>
      </c>
      <c r="B2" s="135" t="s">
        <v>45</v>
      </c>
      <c r="C2" s="135" t="s">
        <v>46</v>
      </c>
      <c r="D2" s="135" t="s">
        <v>47</v>
      </c>
      <c r="E2" s="135" t="s">
        <v>48</v>
      </c>
      <c r="F2" s="135" t="s">
        <v>49</v>
      </c>
      <c r="G2" s="135" t="s">
        <v>3333</v>
      </c>
    </row>
    <row r="3" spans="1:7" x14ac:dyDescent="0.25">
      <c r="A3" s="135" t="s">
        <v>44</v>
      </c>
      <c r="B3" s="135" t="s">
        <v>45</v>
      </c>
      <c r="C3" s="135" t="s">
        <v>46</v>
      </c>
      <c r="D3" s="135" t="s">
        <v>47</v>
      </c>
      <c r="E3" s="135" t="s">
        <v>48</v>
      </c>
      <c r="F3" s="135" t="s">
        <v>49</v>
      </c>
      <c r="G3" s="135" t="s">
        <v>3333</v>
      </c>
    </row>
    <row r="4" spans="1:7" x14ac:dyDescent="0.25">
      <c r="A4" s="135" t="s">
        <v>44</v>
      </c>
      <c r="B4" s="135" t="s">
        <v>45</v>
      </c>
      <c r="C4" s="135" t="s">
        <v>46</v>
      </c>
      <c r="D4" s="135" t="s">
        <v>47</v>
      </c>
      <c r="E4" s="135" t="s">
        <v>48</v>
      </c>
      <c r="F4" s="135" t="s">
        <v>49</v>
      </c>
      <c r="G4" s="135" t="s">
        <v>3333</v>
      </c>
    </row>
    <row r="5" spans="1:7" x14ac:dyDescent="0.25">
      <c r="A5" s="135" t="s">
        <v>50</v>
      </c>
      <c r="B5" s="135" t="s">
        <v>51</v>
      </c>
      <c r="C5" s="135" t="s">
        <v>52</v>
      </c>
      <c r="D5" s="135" t="s">
        <v>47</v>
      </c>
      <c r="E5" s="135" t="s">
        <v>48</v>
      </c>
      <c r="F5" s="135" t="s">
        <v>49</v>
      </c>
      <c r="G5" s="135" t="s">
        <v>3333</v>
      </c>
    </row>
    <row r="6" spans="1:7" x14ac:dyDescent="0.25">
      <c r="A6" s="135" t="s">
        <v>50</v>
      </c>
      <c r="B6" s="135" t="s">
        <v>51</v>
      </c>
      <c r="C6" s="135" t="s">
        <v>52</v>
      </c>
      <c r="D6" s="135" t="s">
        <v>47</v>
      </c>
      <c r="E6" s="135" t="s">
        <v>48</v>
      </c>
      <c r="F6" s="135" t="s">
        <v>49</v>
      </c>
      <c r="G6" s="135" t="s">
        <v>3333</v>
      </c>
    </row>
    <row r="7" spans="1:7" x14ac:dyDescent="0.25">
      <c r="A7" s="135" t="s">
        <v>50</v>
      </c>
      <c r="B7" s="135" t="s">
        <v>51</v>
      </c>
      <c r="C7" s="135" t="s">
        <v>52</v>
      </c>
      <c r="D7" s="135" t="s">
        <v>47</v>
      </c>
      <c r="E7" s="135" t="s">
        <v>48</v>
      </c>
      <c r="F7" s="135" t="s">
        <v>49</v>
      </c>
      <c r="G7" s="135" t="s">
        <v>3333</v>
      </c>
    </row>
    <row r="8" spans="1:7" x14ac:dyDescent="0.25">
      <c r="A8" s="135" t="s">
        <v>53</v>
      </c>
      <c r="B8" s="135" t="s">
        <v>54</v>
      </c>
      <c r="C8" s="135" t="s">
        <v>55</v>
      </c>
      <c r="D8" s="135" t="s">
        <v>47</v>
      </c>
      <c r="E8" s="135" t="s">
        <v>48</v>
      </c>
      <c r="F8" s="135" t="s">
        <v>56</v>
      </c>
      <c r="G8" s="135" t="s">
        <v>3334</v>
      </c>
    </row>
    <row r="9" spans="1:7" x14ac:dyDescent="0.25">
      <c r="A9" s="135" t="s">
        <v>53</v>
      </c>
      <c r="B9" s="135" t="s">
        <v>54</v>
      </c>
      <c r="C9" s="135" t="s">
        <v>55</v>
      </c>
      <c r="D9" s="135" t="s">
        <v>47</v>
      </c>
      <c r="E9" s="135" t="s">
        <v>48</v>
      </c>
      <c r="F9" s="135" t="s">
        <v>56</v>
      </c>
      <c r="G9" s="135" t="s">
        <v>3334</v>
      </c>
    </row>
    <row r="10" spans="1:7" x14ac:dyDescent="0.25">
      <c r="A10" s="135" t="s">
        <v>53</v>
      </c>
      <c r="B10" s="135" t="s">
        <v>54</v>
      </c>
      <c r="C10" s="135" t="s">
        <v>55</v>
      </c>
      <c r="D10" s="135" t="s">
        <v>47</v>
      </c>
      <c r="E10" s="135" t="s">
        <v>48</v>
      </c>
      <c r="F10" s="135" t="s">
        <v>56</v>
      </c>
      <c r="G10" s="135" t="s">
        <v>3334</v>
      </c>
    </row>
    <row r="11" spans="1:7" x14ac:dyDescent="0.25">
      <c r="A11" s="135" t="s">
        <v>53</v>
      </c>
      <c r="B11" s="135" t="s">
        <v>54</v>
      </c>
      <c r="C11" s="135" t="s">
        <v>55</v>
      </c>
      <c r="D11" s="135" t="s">
        <v>47</v>
      </c>
      <c r="E11" s="135" t="s">
        <v>48</v>
      </c>
      <c r="F11" s="135" t="s">
        <v>56</v>
      </c>
      <c r="G11" s="135" t="s">
        <v>3334</v>
      </c>
    </row>
    <row r="12" spans="1:7" x14ac:dyDescent="0.25">
      <c r="A12" s="135" t="s">
        <v>53</v>
      </c>
      <c r="B12" s="135" t="s">
        <v>54</v>
      </c>
      <c r="C12" s="135" t="s">
        <v>55</v>
      </c>
      <c r="D12" s="135" t="s">
        <v>47</v>
      </c>
      <c r="E12" s="135" t="s">
        <v>48</v>
      </c>
      <c r="F12" s="135" t="s">
        <v>56</v>
      </c>
      <c r="G12" s="135" t="s">
        <v>3334</v>
      </c>
    </row>
    <row r="13" spans="1:7" x14ac:dyDescent="0.25">
      <c r="A13" s="135" t="s">
        <v>57</v>
      </c>
      <c r="B13" s="135" t="s">
        <v>58</v>
      </c>
      <c r="C13" s="135" t="s">
        <v>59</v>
      </c>
      <c r="D13" s="135" t="s">
        <v>47</v>
      </c>
      <c r="E13" s="135" t="s">
        <v>48</v>
      </c>
      <c r="F13" s="135" t="s">
        <v>60</v>
      </c>
      <c r="G13" s="135" t="s">
        <v>3335</v>
      </c>
    </row>
    <row r="14" spans="1:7" x14ac:dyDescent="0.25">
      <c r="A14" s="135" t="s">
        <v>57</v>
      </c>
      <c r="B14" s="135" t="s">
        <v>58</v>
      </c>
      <c r="C14" s="135" t="s">
        <v>59</v>
      </c>
      <c r="D14" s="135" t="s">
        <v>47</v>
      </c>
      <c r="E14" s="135" t="s">
        <v>48</v>
      </c>
      <c r="F14" s="135" t="s">
        <v>60</v>
      </c>
      <c r="G14" s="135" t="s">
        <v>3335</v>
      </c>
    </row>
    <row r="15" spans="1:7" x14ac:dyDescent="0.25">
      <c r="A15" s="135" t="s">
        <v>57</v>
      </c>
      <c r="B15" s="135" t="s">
        <v>58</v>
      </c>
      <c r="C15" s="135" t="s">
        <v>59</v>
      </c>
      <c r="D15" s="135" t="s">
        <v>47</v>
      </c>
      <c r="E15" s="135" t="s">
        <v>48</v>
      </c>
      <c r="F15" s="135" t="s">
        <v>60</v>
      </c>
      <c r="G15" s="135" t="s">
        <v>3335</v>
      </c>
    </row>
    <row r="16" spans="1:7" x14ac:dyDescent="0.25">
      <c r="A16" s="135" t="s">
        <v>57</v>
      </c>
      <c r="B16" s="135" t="s">
        <v>58</v>
      </c>
      <c r="C16" s="135" t="s">
        <v>59</v>
      </c>
      <c r="D16" s="135" t="s">
        <v>47</v>
      </c>
      <c r="E16" s="135" t="s">
        <v>48</v>
      </c>
      <c r="F16" s="135" t="s">
        <v>60</v>
      </c>
      <c r="G16" s="135" t="s">
        <v>3335</v>
      </c>
    </row>
    <row r="17" spans="1:7" x14ac:dyDescent="0.25">
      <c r="A17" s="135" t="s">
        <v>57</v>
      </c>
      <c r="B17" s="135" t="s">
        <v>58</v>
      </c>
      <c r="C17" s="135" t="s">
        <v>59</v>
      </c>
      <c r="D17" s="135" t="s">
        <v>47</v>
      </c>
      <c r="E17" s="135" t="s">
        <v>48</v>
      </c>
      <c r="F17" s="135" t="s">
        <v>60</v>
      </c>
      <c r="G17" s="135" t="s">
        <v>3335</v>
      </c>
    </row>
    <row r="18" spans="1:7" x14ac:dyDescent="0.25">
      <c r="A18" s="135" t="s">
        <v>57</v>
      </c>
      <c r="B18" s="135" t="s">
        <v>58</v>
      </c>
      <c r="C18" s="135" t="s">
        <v>59</v>
      </c>
      <c r="D18" s="135" t="s">
        <v>47</v>
      </c>
      <c r="E18" s="135" t="s">
        <v>48</v>
      </c>
      <c r="F18" s="135" t="s">
        <v>60</v>
      </c>
      <c r="G18" s="135" t="s">
        <v>3335</v>
      </c>
    </row>
    <row r="19" spans="1:7" x14ac:dyDescent="0.25">
      <c r="A19" s="135" t="s">
        <v>61</v>
      </c>
      <c r="B19" s="135" t="s">
        <v>62</v>
      </c>
      <c r="C19" s="135" t="s">
        <v>63</v>
      </c>
      <c r="D19" s="135" t="s">
        <v>47</v>
      </c>
      <c r="E19" s="135" t="s">
        <v>48</v>
      </c>
      <c r="F19" s="135" t="s">
        <v>56</v>
      </c>
      <c r="G19" s="135" t="s">
        <v>3334</v>
      </c>
    </row>
    <row r="20" spans="1:7" x14ac:dyDescent="0.25">
      <c r="A20" s="135" t="s">
        <v>61</v>
      </c>
      <c r="B20" s="135" t="s">
        <v>62</v>
      </c>
      <c r="C20" s="135" t="s">
        <v>63</v>
      </c>
      <c r="D20" s="135" t="s">
        <v>47</v>
      </c>
      <c r="E20" s="135" t="s">
        <v>48</v>
      </c>
      <c r="F20" s="135" t="s">
        <v>56</v>
      </c>
      <c r="G20" s="135" t="s">
        <v>3334</v>
      </c>
    </row>
    <row r="21" spans="1:7" x14ac:dyDescent="0.25">
      <c r="A21" s="135" t="s">
        <v>61</v>
      </c>
      <c r="B21" s="135" t="s">
        <v>62</v>
      </c>
      <c r="C21" s="135" t="s">
        <v>63</v>
      </c>
      <c r="D21" s="135" t="s">
        <v>47</v>
      </c>
      <c r="E21" s="135" t="s">
        <v>48</v>
      </c>
      <c r="F21" s="135" t="s">
        <v>56</v>
      </c>
      <c r="G21" s="135" t="s">
        <v>3334</v>
      </c>
    </row>
    <row r="22" spans="1:7" x14ac:dyDescent="0.25">
      <c r="A22" s="135" t="s">
        <v>61</v>
      </c>
      <c r="B22" s="135" t="s">
        <v>62</v>
      </c>
      <c r="C22" s="135" t="s">
        <v>63</v>
      </c>
      <c r="D22" s="135" t="s">
        <v>47</v>
      </c>
      <c r="E22" s="135" t="s">
        <v>48</v>
      </c>
      <c r="F22" s="135" t="s">
        <v>56</v>
      </c>
      <c r="G22" s="135" t="s">
        <v>3334</v>
      </c>
    </row>
    <row r="23" spans="1:7" x14ac:dyDescent="0.25">
      <c r="A23" s="135" t="s">
        <v>61</v>
      </c>
      <c r="B23" s="135" t="s">
        <v>62</v>
      </c>
      <c r="C23" s="135" t="s">
        <v>63</v>
      </c>
      <c r="D23" s="135" t="s">
        <v>47</v>
      </c>
      <c r="E23" s="135" t="s">
        <v>48</v>
      </c>
      <c r="F23" s="135" t="s">
        <v>56</v>
      </c>
      <c r="G23" s="135" t="s">
        <v>3334</v>
      </c>
    </row>
    <row r="24" spans="1:7" x14ac:dyDescent="0.25">
      <c r="A24" s="135" t="s">
        <v>64</v>
      </c>
      <c r="B24" s="135" t="s">
        <v>65</v>
      </c>
      <c r="C24" s="135" t="s">
        <v>66</v>
      </c>
      <c r="D24" s="135" t="s">
        <v>47</v>
      </c>
      <c r="E24" s="135" t="s">
        <v>48</v>
      </c>
      <c r="F24" s="135" t="s">
        <v>67</v>
      </c>
      <c r="G24" s="135" t="s">
        <v>3336</v>
      </c>
    </row>
    <row r="25" spans="1:7" x14ac:dyDescent="0.25">
      <c r="A25" s="135" t="s">
        <v>64</v>
      </c>
      <c r="B25" s="135" t="s">
        <v>65</v>
      </c>
      <c r="C25" s="135" t="s">
        <v>66</v>
      </c>
      <c r="D25" s="135" t="s">
        <v>47</v>
      </c>
      <c r="E25" s="135" t="s">
        <v>48</v>
      </c>
      <c r="F25" s="135" t="s">
        <v>67</v>
      </c>
      <c r="G25" s="135" t="s">
        <v>3336</v>
      </c>
    </row>
    <row r="26" spans="1:7" x14ac:dyDescent="0.25">
      <c r="A26" s="135" t="s">
        <v>64</v>
      </c>
      <c r="B26" s="135" t="s">
        <v>65</v>
      </c>
      <c r="C26" s="135" t="s">
        <v>66</v>
      </c>
      <c r="D26" s="135" t="s">
        <v>47</v>
      </c>
      <c r="E26" s="135" t="s">
        <v>48</v>
      </c>
      <c r="F26" s="135" t="s">
        <v>67</v>
      </c>
      <c r="G26" s="135" t="s">
        <v>3336</v>
      </c>
    </row>
    <row r="27" spans="1:7" x14ac:dyDescent="0.25">
      <c r="A27" s="135" t="s">
        <v>64</v>
      </c>
      <c r="B27" s="135" t="s">
        <v>65</v>
      </c>
      <c r="C27" s="135" t="s">
        <v>66</v>
      </c>
      <c r="D27" s="135" t="s">
        <v>47</v>
      </c>
      <c r="E27" s="135" t="s">
        <v>48</v>
      </c>
      <c r="F27" s="135" t="s">
        <v>67</v>
      </c>
      <c r="G27" s="135" t="s">
        <v>3336</v>
      </c>
    </row>
    <row r="28" spans="1:7" x14ac:dyDescent="0.25">
      <c r="A28" s="135" t="s">
        <v>68</v>
      </c>
      <c r="B28" s="135" t="s">
        <v>69</v>
      </c>
      <c r="C28" s="135" t="s">
        <v>70</v>
      </c>
      <c r="D28" s="135" t="s">
        <v>47</v>
      </c>
      <c r="E28" s="135" t="s">
        <v>48</v>
      </c>
      <c r="F28" s="135" t="s">
        <v>49</v>
      </c>
      <c r="G28" s="135" t="s">
        <v>3333</v>
      </c>
    </row>
    <row r="29" spans="1:7" x14ac:dyDescent="0.25">
      <c r="A29" s="135" t="s">
        <v>68</v>
      </c>
      <c r="B29" s="135" t="s">
        <v>69</v>
      </c>
      <c r="C29" s="135" t="s">
        <v>70</v>
      </c>
      <c r="D29" s="135" t="s">
        <v>47</v>
      </c>
      <c r="E29" s="135" t="s">
        <v>48</v>
      </c>
      <c r="F29" s="135" t="s">
        <v>49</v>
      </c>
      <c r="G29" s="135" t="s">
        <v>3333</v>
      </c>
    </row>
    <row r="30" spans="1:7" x14ac:dyDescent="0.25">
      <c r="A30" s="135" t="s">
        <v>68</v>
      </c>
      <c r="B30" s="135" t="s">
        <v>69</v>
      </c>
      <c r="C30" s="135" t="s">
        <v>70</v>
      </c>
      <c r="D30" s="135" t="s">
        <v>47</v>
      </c>
      <c r="E30" s="135" t="s">
        <v>48</v>
      </c>
      <c r="F30" s="135" t="s">
        <v>49</v>
      </c>
      <c r="G30" s="135" t="s">
        <v>3333</v>
      </c>
    </row>
    <row r="31" spans="1:7" x14ac:dyDescent="0.25">
      <c r="A31" s="135" t="s">
        <v>71</v>
      </c>
      <c r="B31" s="135" t="s">
        <v>72</v>
      </c>
      <c r="C31" s="135" t="s">
        <v>73</v>
      </c>
      <c r="D31" s="135" t="s">
        <v>47</v>
      </c>
      <c r="E31" s="135" t="s">
        <v>48</v>
      </c>
      <c r="F31" s="135" t="s">
        <v>67</v>
      </c>
      <c r="G31" s="135" t="s">
        <v>3336</v>
      </c>
    </row>
    <row r="32" spans="1:7" x14ac:dyDescent="0.25">
      <c r="A32" s="135" t="s">
        <v>71</v>
      </c>
      <c r="B32" s="135" t="s">
        <v>72</v>
      </c>
      <c r="C32" s="135" t="s">
        <v>73</v>
      </c>
      <c r="D32" s="135" t="s">
        <v>47</v>
      </c>
      <c r="E32" s="135" t="s">
        <v>48</v>
      </c>
      <c r="F32" s="135" t="s">
        <v>67</v>
      </c>
      <c r="G32" s="135" t="s">
        <v>3336</v>
      </c>
    </row>
    <row r="33" spans="1:7" x14ac:dyDescent="0.25">
      <c r="A33" s="135" t="s">
        <v>71</v>
      </c>
      <c r="B33" s="135" t="s">
        <v>72</v>
      </c>
      <c r="C33" s="135" t="s">
        <v>73</v>
      </c>
      <c r="D33" s="135" t="s">
        <v>47</v>
      </c>
      <c r="E33" s="135" t="s">
        <v>48</v>
      </c>
      <c r="F33" s="135" t="s">
        <v>67</v>
      </c>
      <c r="G33" s="135" t="s">
        <v>3336</v>
      </c>
    </row>
    <row r="34" spans="1:7" x14ac:dyDescent="0.25">
      <c r="A34" s="135" t="s">
        <v>71</v>
      </c>
      <c r="B34" s="135" t="s">
        <v>72</v>
      </c>
      <c r="C34" s="135" t="s">
        <v>73</v>
      </c>
      <c r="D34" s="135" t="s">
        <v>47</v>
      </c>
      <c r="E34" s="135" t="s">
        <v>48</v>
      </c>
      <c r="F34" s="135" t="s">
        <v>67</v>
      </c>
      <c r="G34" s="135" t="s">
        <v>3336</v>
      </c>
    </row>
    <row r="35" spans="1:7" x14ac:dyDescent="0.25">
      <c r="A35" s="135" t="s">
        <v>74</v>
      </c>
      <c r="B35" s="135" t="s">
        <v>75</v>
      </c>
      <c r="C35" s="135" t="s">
        <v>76</v>
      </c>
      <c r="D35" s="135" t="s">
        <v>47</v>
      </c>
      <c r="E35" s="135" t="s">
        <v>48</v>
      </c>
      <c r="F35" s="135" t="s">
        <v>60</v>
      </c>
      <c r="G35" s="135" t="s">
        <v>3335</v>
      </c>
    </row>
    <row r="36" spans="1:7" x14ac:dyDescent="0.25">
      <c r="A36" s="135" t="s">
        <v>74</v>
      </c>
      <c r="B36" s="135" t="s">
        <v>75</v>
      </c>
      <c r="C36" s="135" t="s">
        <v>76</v>
      </c>
      <c r="D36" s="135" t="s">
        <v>47</v>
      </c>
      <c r="E36" s="135" t="s">
        <v>48</v>
      </c>
      <c r="F36" s="135" t="s">
        <v>60</v>
      </c>
      <c r="G36" s="135" t="s">
        <v>3335</v>
      </c>
    </row>
    <row r="37" spans="1:7" x14ac:dyDescent="0.25">
      <c r="A37" s="135" t="s">
        <v>74</v>
      </c>
      <c r="B37" s="135" t="s">
        <v>75</v>
      </c>
      <c r="C37" s="135" t="s">
        <v>76</v>
      </c>
      <c r="D37" s="135" t="s">
        <v>47</v>
      </c>
      <c r="E37" s="135" t="s">
        <v>48</v>
      </c>
      <c r="F37" s="135" t="s">
        <v>60</v>
      </c>
      <c r="G37" s="135" t="s">
        <v>3335</v>
      </c>
    </row>
    <row r="38" spans="1:7" x14ac:dyDescent="0.25">
      <c r="A38" s="135" t="s">
        <v>74</v>
      </c>
      <c r="B38" s="135" t="s">
        <v>75</v>
      </c>
      <c r="C38" s="135" t="s">
        <v>76</v>
      </c>
      <c r="D38" s="135" t="s">
        <v>47</v>
      </c>
      <c r="E38" s="135" t="s">
        <v>48</v>
      </c>
      <c r="F38" s="135" t="s">
        <v>60</v>
      </c>
      <c r="G38" s="135" t="s">
        <v>3335</v>
      </c>
    </row>
    <row r="39" spans="1:7" x14ac:dyDescent="0.25">
      <c r="A39" s="135" t="s">
        <v>74</v>
      </c>
      <c r="B39" s="135" t="s">
        <v>75</v>
      </c>
      <c r="C39" s="135" t="s">
        <v>76</v>
      </c>
      <c r="D39" s="135" t="s">
        <v>47</v>
      </c>
      <c r="E39" s="135" t="s">
        <v>48</v>
      </c>
      <c r="F39" s="135" t="s">
        <v>60</v>
      </c>
      <c r="G39" s="135" t="s">
        <v>3335</v>
      </c>
    </row>
    <row r="40" spans="1:7" x14ac:dyDescent="0.25">
      <c r="A40" s="135" t="s">
        <v>74</v>
      </c>
      <c r="B40" s="135" t="s">
        <v>75</v>
      </c>
      <c r="C40" s="135" t="s">
        <v>76</v>
      </c>
      <c r="D40" s="135" t="s">
        <v>47</v>
      </c>
      <c r="E40" s="135" t="s">
        <v>48</v>
      </c>
      <c r="F40" s="135" t="s">
        <v>60</v>
      </c>
      <c r="G40" s="135" t="s">
        <v>3335</v>
      </c>
    </row>
    <row r="41" spans="1:7" x14ac:dyDescent="0.25">
      <c r="A41" s="135" t="s">
        <v>77</v>
      </c>
      <c r="B41" s="135" t="s">
        <v>78</v>
      </c>
      <c r="C41" s="135" t="s">
        <v>79</v>
      </c>
      <c r="D41" s="135" t="s">
        <v>47</v>
      </c>
      <c r="E41" s="135" t="s">
        <v>48</v>
      </c>
      <c r="F41" s="135" t="s">
        <v>60</v>
      </c>
      <c r="G41" s="135" t="s">
        <v>3335</v>
      </c>
    </row>
    <row r="42" spans="1:7" x14ac:dyDescent="0.25">
      <c r="A42" s="135" t="s">
        <v>77</v>
      </c>
      <c r="B42" s="135" t="s">
        <v>78</v>
      </c>
      <c r="C42" s="135" t="s">
        <v>79</v>
      </c>
      <c r="D42" s="135" t="s">
        <v>47</v>
      </c>
      <c r="E42" s="135" t="s">
        <v>48</v>
      </c>
      <c r="F42" s="135" t="s">
        <v>60</v>
      </c>
      <c r="G42" s="135" t="s">
        <v>3335</v>
      </c>
    </row>
    <row r="43" spans="1:7" x14ac:dyDescent="0.25">
      <c r="A43" s="135" t="s">
        <v>77</v>
      </c>
      <c r="B43" s="135" t="s">
        <v>78</v>
      </c>
      <c r="C43" s="135" t="s">
        <v>79</v>
      </c>
      <c r="D43" s="135" t="s">
        <v>47</v>
      </c>
      <c r="E43" s="135" t="s">
        <v>48</v>
      </c>
      <c r="F43" s="135" t="s">
        <v>60</v>
      </c>
      <c r="G43" s="135" t="s">
        <v>3335</v>
      </c>
    </row>
    <row r="44" spans="1:7" x14ac:dyDescent="0.25">
      <c r="A44" s="135" t="s">
        <v>77</v>
      </c>
      <c r="B44" s="135" t="s">
        <v>78</v>
      </c>
      <c r="C44" s="135" t="s">
        <v>79</v>
      </c>
      <c r="D44" s="135" t="s">
        <v>47</v>
      </c>
      <c r="E44" s="135" t="s">
        <v>48</v>
      </c>
      <c r="F44" s="135" t="s">
        <v>60</v>
      </c>
      <c r="G44" s="135" t="s">
        <v>3335</v>
      </c>
    </row>
    <row r="45" spans="1:7" x14ac:dyDescent="0.25">
      <c r="A45" s="135" t="s">
        <v>77</v>
      </c>
      <c r="B45" s="135" t="s">
        <v>78</v>
      </c>
      <c r="C45" s="135" t="s">
        <v>79</v>
      </c>
      <c r="D45" s="135" t="s">
        <v>47</v>
      </c>
      <c r="E45" s="135" t="s">
        <v>48</v>
      </c>
      <c r="F45" s="135" t="s">
        <v>60</v>
      </c>
      <c r="G45" s="135" t="s">
        <v>3335</v>
      </c>
    </row>
    <row r="46" spans="1:7" x14ac:dyDescent="0.25">
      <c r="A46" s="135" t="s">
        <v>77</v>
      </c>
      <c r="B46" s="135" t="s">
        <v>78</v>
      </c>
      <c r="C46" s="135" t="s">
        <v>79</v>
      </c>
      <c r="D46" s="135" t="s">
        <v>47</v>
      </c>
      <c r="E46" s="135" t="s">
        <v>48</v>
      </c>
      <c r="F46" s="135" t="s">
        <v>60</v>
      </c>
      <c r="G46" s="135" t="s">
        <v>3335</v>
      </c>
    </row>
    <row r="47" spans="1:7" x14ac:dyDescent="0.25">
      <c r="A47" s="135" t="s">
        <v>80</v>
      </c>
      <c r="B47" s="135" t="s">
        <v>81</v>
      </c>
      <c r="C47" s="135" t="s">
        <v>82</v>
      </c>
      <c r="D47" s="135" t="s">
        <v>47</v>
      </c>
      <c r="E47" s="135" t="s">
        <v>48</v>
      </c>
      <c r="F47" s="135" t="s">
        <v>49</v>
      </c>
      <c r="G47" s="135" t="s">
        <v>3333</v>
      </c>
    </row>
    <row r="48" spans="1:7" x14ac:dyDescent="0.25">
      <c r="A48" s="135" t="s">
        <v>80</v>
      </c>
      <c r="B48" s="135" t="s">
        <v>81</v>
      </c>
      <c r="C48" s="135" t="s">
        <v>82</v>
      </c>
      <c r="D48" s="135" t="s">
        <v>47</v>
      </c>
      <c r="E48" s="135" t="s">
        <v>48</v>
      </c>
      <c r="F48" s="135" t="s">
        <v>49</v>
      </c>
      <c r="G48" s="135" t="s">
        <v>3333</v>
      </c>
    </row>
    <row r="49" spans="1:7" x14ac:dyDescent="0.25">
      <c r="A49" s="135" t="s">
        <v>80</v>
      </c>
      <c r="B49" s="135" t="s">
        <v>81</v>
      </c>
      <c r="C49" s="135" t="s">
        <v>82</v>
      </c>
      <c r="D49" s="135" t="s">
        <v>47</v>
      </c>
      <c r="E49" s="135" t="s">
        <v>48</v>
      </c>
      <c r="F49" s="135" t="s">
        <v>49</v>
      </c>
      <c r="G49" s="135" t="s">
        <v>3333</v>
      </c>
    </row>
    <row r="50" spans="1:7" x14ac:dyDescent="0.25">
      <c r="A50" s="135" t="s">
        <v>83</v>
      </c>
      <c r="B50" s="135" t="s">
        <v>84</v>
      </c>
      <c r="C50" s="135" t="s">
        <v>25</v>
      </c>
      <c r="D50" s="135" t="s">
        <v>47</v>
      </c>
      <c r="E50" s="135" t="s">
        <v>48</v>
      </c>
      <c r="F50" s="135" t="s">
        <v>56</v>
      </c>
      <c r="G50" s="135" t="s">
        <v>3334</v>
      </c>
    </row>
    <row r="51" spans="1:7" x14ac:dyDescent="0.25">
      <c r="A51" s="135" t="s">
        <v>83</v>
      </c>
      <c r="B51" s="135" t="s">
        <v>84</v>
      </c>
      <c r="C51" s="135" t="s">
        <v>25</v>
      </c>
      <c r="D51" s="135" t="s">
        <v>47</v>
      </c>
      <c r="E51" s="135" t="s">
        <v>48</v>
      </c>
      <c r="F51" s="135" t="s">
        <v>56</v>
      </c>
      <c r="G51" s="135" t="s">
        <v>3334</v>
      </c>
    </row>
    <row r="52" spans="1:7" x14ac:dyDescent="0.25">
      <c r="A52" s="135" t="s">
        <v>83</v>
      </c>
      <c r="B52" s="135" t="s">
        <v>84</v>
      </c>
      <c r="C52" s="135" t="s">
        <v>25</v>
      </c>
      <c r="D52" s="135" t="s">
        <v>47</v>
      </c>
      <c r="E52" s="135" t="s">
        <v>48</v>
      </c>
      <c r="F52" s="135" t="s">
        <v>56</v>
      </c>
      <c r="G52" s="135" t="s">
        <v>3334</v>
      </c>
    </row>
    <row r="53" spans="1:7" x14ac:dyDescent="0.25">
      <c r="A53" s="135" t="s">
        <v>83</v>
      </c>
      <c r="B53" s="135" t="s">
        <v>84</v>
      </c>
      <c r="C53" s="135" t="s">
        <v>25</v>
      </c>
      <c r="D53" s="135" t="s">
        <v>47</v>
      </c>
      <c r="E53" s="135" t="s">
        <v>48</v>
      </c>
      <c r="F53" s="135" t="s">
        <v>56</v>
      </c>
      <c r="G53" s="135" t="s">
        <v>3334</v>
      </c>
    </row>
    <row r="54" spans="1:7" x14ac:dyDescent="0.25">
      <c r="A54" s="135" t="s">
        <v>83</v>
      </c>
      <c r="B54" s="135" t="s">
        <v>84</v>
      </c>
      <c r="C54" s="135" t="s">
        <v>25</v>
      </c>
      <c r="D54" s="135" t="s">
        <v>47</v>
      </c>
      <c r="E54" s="135" t="s">
        <v>48</v>
      </c>
      <c r="F54" s="135" t="s">
        <v>56</v>
      </c>
      <c r="G54" s="135" t="s">
        <v>3334</v>
      </c>
    </row>
    <row r="55" spans="1:7" x14ac:dyDescent="0.25">
      <c r="A55" s="135" t="s">
        <v>85</v>
      </c>
      <c r="B55" s="135" t="s">
        <v>86</v>
      </c>
      <c r="C55" s="135" t="s">
        <v>87</v>
      </c>
      <c r="D55" s="135" t="s">
        <v>47</v>
      </c>
      <c r="E55" s="135" t="s">
        <v>48</v>
      </c>
      <c r="F55" s="135" t="s">
        <v>49</v>
      </c>
      <c r="G55" s="135" t="s">
        <v>3333</v>
      </c>
    </row>
    <row r="56" spans="1:7" x14ac:dyDescent="0.25">
      <c r="A56" s="135" t="s">
        <v>85</v>
      </c>
      <c r="B56" s="135" t="s">
        <v>86</v>
      </c>
      <c r="C56" s="135" t="s">
        <v>87</v>
      </c>
      <c r="D56" s="135" t="s">
        <v>47</v>
      </c>
      <c r="E56" s="135" t="s">
        <v>48</v>
      </c>
      <c r="F56" s="135" t="s">
        <v>49</v>
      </c>
      <c r="G56" s="135" t="s">
        <v>3333</v>
      </c>
    </row>
    <row r="57" spans="1:7" x14ac:dyDescent="0.25">
      <c r="A57" s="135" t="s">
        <v>85</v>
      </c>
      <c r="B57" s="135" t="s">
        <v>86</v>
      </c>
      <c r="C57" s="135" t="s">
        <v>87</v>
      </c>
      <c r="D57" s="135" t="s">
        <v>47</v>
      </c>
      <c r="E57" s="135" t="s">
        <v>48</v>
      </c>
      <c r="F57" s="135" t="s">
        <v>49</v>
      </c>
      <c r="G57" s="135" t="s">
        <v>3333</v>
      </c>
    </row>
    <row r="58" spans="1:7" x14ac:dyDescent="0.25">
      <c r="A58" s="135" t="s">
        <v>88</v>
      </c>
      <c r="B58" s="135" t="s">
        <v>89</v>
      </c>
      <c r="C58" s="135" t="s">
        <v>90</v>
      </c>
      <c r="D58" s="135" t="s">
        <v>47</v>
      </c>
      <c r="E58" s="135" t="s">
        <v>48</v>
      </c>
      <c r="F58" s="135" t="s">
        <v>56</v>
      </c>
      <c r="G58" s="135" t="s">
        <v>3334</v>
      </c>
    </row>
    <row r="59" spans="1:7" x14ac:dyDescent="0.25">
      <c r="A59" s="135" t="s">
        <v>88</v>
      </c>
      <c r="B59" s="135" t="s">
        <v>89</v>
      </c>
      <c r="C59" s="135" t="s">
        <v>90</v>
      </c>
      <c r="D59" s="135" t="s">
        <v>47</v>
      </c>
      <c r="E59" s="135" t="s">
        <v>48</v>
      </c>
      <c r="F59" s="135" t="s">
        <v>56</v>
      </c>
      <c r="G59" s="135" t="s">
        <v>3334</v>
      </c>
    </row>
    <row r="60" spans="1:7" x14ac:dyDescent="0.25">
      <c r="A60" s="135" t="s">
        <v>88</v>
      </c>
      <c r="B60" s="135" t="s">
        <v>89</v>
      </c>
      <c r="C60" s="135" t="s">
        <v>90</v>
      </c>
      <c r="D60" s="135" t="s">
        <v>47</v>
      </c>
      <c r="E60" s="135" t="s">
        <v>48</v>
      </c>
      <c r="F60" s="135" t="s">
        <v>56</v>
      </c>
      <c r="G60" s="135" t="s">
        <v>3334</v>
      </c>
    </row>
    <row r="61" spans="1:7" x14ac:dyDescent="0.25">
      <c r="A61" s="135" t="s">
        <v>88</v>
      </c>
      <c r="B61" s="135" t="s">
        <v>89</v>
      </c>
      <c r="C61" s="135" t="s">
        <v>90</v>
      </c>
      <c r="D61" s="135" t="s">
        <v>47</v>
      </c>
      <c r="E61" s="135" t="s">
        <v>48</v>
      </c>
      <c r="F61" s="135" t="s">
        <v>56</v>
      </c>
      <c r="G61" s="135" t="s">
        <v>3334</v>
      </c>
    </row>
    <row r="62" spans="1:7" x14ac:dyDescent="0.25">
      <c r="A62" s="135" t="s">
        <v>88</v>
      </c>
      <c r="B62" s="135" t="s">
        <v>89</v>
      </c>
      <c r="C62" s="135" t="s">
        <v>90</v>
      </c>
      <c r="D62" s="135" t="s">
        <v>47</v>
      </c>
      <c r="E62" s="135" t="s">
        <v>48</v>
      </c>
      <c r="F62" s="135" t="s">
        <v>56</v>
      </c>
      <c r="G62" s="135" t="s">
        <v>3334</v>
      </c>
    </row>
    <row r="63" spans="1:7" x14ac:dyDescent="0.25">
      <c r="A63" s="135" t="s">
        <v>91</v>
      </c>
      <c r="B63" s="135" t="s">
        <v>92</v>
      </c>
      <c r="C63" s="135" t="s">
        <v>93</v>
      </c>
      <c r="D63" s="135" t="s">
        <v>47</v>
      </c>
      <c r="E63" s="135" t="s">
        <v>48</v>
      </c>
      <c r="F63" s="135" t="s">
        <v>67</v>
      </c>
      <c r="G63" s="135" t="s">
        <v>3336</v>
      </c>
    </row>
    <row r="64" spans="1:7" x14ac:dyDescent="0.25">
      <c r="A64" s="135" t="s">
        <v>91</v>
      </c>
      <c r="B64" s="135" t="s">
        <v>92</v>
      </c>
      <c r="C64" s="135" t="s">
        <v>93</v>
      </c>
      <c r="D64" s="135" t="s">
        <v>47</v>
      </c>
      <c r="E64" s="135" t="s">
        <v>48</v>
      </c>
      <c r="F64" s="135" t="s">
        <v>67</v>
      </c>
      <c r="G64" s="135" t="s">
        <v>3336</v>
      </c>
    </row>
    <row r="65" spans="1:7" x14ac:dyDescent="0.25">
      <c r="A65" s="135" t="s">
        <v>91</v>
      </c>
      <c r="B65" s="135" t="s">
        <v>92</v>
      </c>
      <c r="C65" s="135" t="s">
        <v>93</v>
      </c>
      <c r="D65" s="135" t="s">
        <v>47</v>
      </c>
      <c r="E65" s="135" t="s">
        <v>48</v>
      </c>
      <c r="F65" s="135" t="s">
        <v>67</v>
      </c>
      <c r="G65" s="135" t="s">
        <v>3336</v>
      </c>
    </row>
    <row r="66" spans="1:7" x14ac:dyDescent="0.25">
      <c r="A66" s="135" t="s">
        <v>91</v>
      </c>
      <c r="B66" s="135" t="s">
        <v>92</v>
      </c>
      <c r="C66" s="135" t="s">
        <v>93</v>
      </c>
      <c r="D66" s="135" t="s">
        <v>47</v>
      </c>
      <c r="E66" s="135" t="s">
        <v>48</v>
      </c>
      <c r="F66" s="135" t="s">
        <v>67</v>
      </c>
      <c r="G66" s="135" t="s">
        <v>3336</v>
      </c>
    </row>
    <row r="67" spans="1:7" x14ac:dyDescent="0.25">
      <c r="A67" s="135" t="s">
        <v>94</v>
      </c>
      <c r="B67" s="135" t="s">
        <v>95</v>
      </c>
      <c r="C67" s="135" t="s">
        <v>96</v>
      </c>
      <c r="D67" s="135" t="s">
        <v>47</v>
      </c>
      <c r="E67" s="135" t="s">
        <v>48</v>
      </c>
      <c r="F67" s="135" t="s">
        <v>67</v>
      </c>
      <c r="G67" s="135" t="s">
        <v>3336</v>
      </c>
    </row>
    <row r="68" spans="1:7" x14ac:dyDescent="0.25">
      <c r="A68" s="135" t="s">
        <v>94</v>
      </c>
      <c r="B68" s="135" t="s">
        <v>95</v>
      </c>
      <c r="C68" s="135" t="s">
        <v>96</v>
      </c>
      <c r="D68" s="135" t="s">
        <v>47</v>
      </c>
      <c r="E68" s="135" t="s">
        <v>48</v>
      </c>
      <c r="F68" s="135" t="s">
        <v>67</v>
      </c>
      <c r="G68" s="135" t="s">
        <v>3336</v>
      </c>
    </row>
    <row r="69" spans="1:7" x14ac:dyDescent="0.25">
      <c r="A69" s="135" t="s">
        <v>94</v>
      </c>
      <c r="B69" s="135" t="s">
        <v>95</v>
      </c>
      <c r="C69" s="135" t="s">
        <v>96</v>
      </c>
      <c r="D69" s="135" t="s">
        <v>47</v>
      </c>
      <c r="E69" s="135" t="s">
        <v>48</v>
      </c>
      <c r="F69" s="135" t="s">
        <v>67</v>
      </c>
      <c r="G69" s="135" t="s">
        <v>3336</v>
      </c>
    </row>
    <row r="70" spans="1:7" x14ac:dyDescent="0.25">
      <c r="A70" s="135" t="s">
        <v>94</v>
      </c>
      <c r="B70" s="135" t="s">
        <v>95</v>
      </c>
      <c r="C70" s="135" t="s">
        <v>96</v>
      </c>
      <c r="D70" s="135" t="s">
        <v>47</v>
      </c>
      <c r="E70" s="135" t="s">
        <v>48</v>
      </c>
      <c r="F70" s="135" t="s">
        <v>67</v>
      </c>
      <c r="G70" s="135" t="s">
        <v>3336</v>
      </c>
    </row>
    <row r="71" spans="1:7" x14ac:dyDescent="0.25">
      <c r="A71" s="135" t="s">
        <v>97</v>
      </c>
      <c r="B71" s="135" t="s">
        <v>98</v>
      </c>
      <c r="C71" s="135" t="s">
        <v>99</v>
      </c>
      <c r="D71" s="135" t="s">
        <v>47</v>
      </c>
      <c r="E71" s="135" t="s">
        <v>48</v>
      </c>
      <c r="F71" s="135" t="s">
        <v>56</v>
      </c>
      <c r="G71" s="135" t="s">
        <v>3334</v>
      </c>
    </row>
    <row r="72" spans="1:7" x14ac:dyDescent="0.25">
      <c r="A72" s="135" t="s">
        <v>97</v>
      </c>
      <c r="B72" s="135" t="s">
        <v>98</v>
      </c>
      <c r="C72" s="135" t="s">
        <v>99</v>
      </c>
      <c r="D72" s="135" t="s">
        <v>47</v>
      </c>
      <c r="E72" s="135" t="s">
        <v>48</v>
      </c>
      <c r="F72" s="135" t="s">
        <v>56</v>
      </c>
      <c r="G72" s="135" t="s">
        <v>3334</v>
      </c>
    </row>
    <row r="73" spans="1:7" x14ac:dyDescent="0.25">
      <c r="A73" s="135" t="s">
        <v>97</v>
      </c>
      <c r="B73" s="135" t="s">
        <v>98</v>
      </c>
      <c r="C73" s="135" t="s">
        <v>99</v>
      </c>
      <c r="D73" s="135" t="s">
        <v>47</v>
      </c>
      <c r="E73" s="135" t="s">
        <v>48</v>
      </c>
      <c r="F73" s="135" t="s">
        <v>56</v>
      </c>
      <c r="G73" s="135" t="s">
        <v>3334</v>
      </c>
    </row>
    <row r="74" spans="1:7" x14ac:dyDescent="0.25">
      <c r="A74" s="135" t="s">
        <v>97</v>
      </c>
      <c r="B74" s="135" t="s">
        <v>98</v>
      </c>
      <c r="C74" s="135" t="s">
        <v>99</v>
      </c>
      <c r="D74" s="135" t="s">
        <v>47</v>
      </c>
      <c r="E74" s="135" t="s">
        <v>48</v>
      </c>
      <c r="F74" s="135" t="s">
        <v>56</v>
      </c>
      <c r="G74" s="135" t="s">
        <v>3334</v>
      </c>
    </row>
    <row r="75" spans="1:7" x14ac:dyDescent="0.25">
      <c r="A75" s="135" t="s">
        <v>97</v>
      </c>
      <c r="B75" s="135" t="s">
        <v>98</v>
      </c>
      <c r="C75" s="135" t="s">
        <v>99</v>
      </c>
      <c r="D75" s="135" t="s">
        <v>47</v>
      </c>
      <c r="E75" s="135" t="s">
        <v>48</v>
      </c>
      <c r="F75" s="135" t="s">
        <v>56</v>
      </c>
      <c r="G75" s="135" t="s">
        <v>3334</v>
      </c>
    </row>
    <row r="76" spans="1:7" x14ac:dyDescent="0.25">
      <c r="A76" s="135" t="s">
        <v>100</v>
      </c>
      <c r="B76" s="135" t="s">
        <v>101</v>
      </c>
      <c r="C76" s="135" t="s">
        <v>102</v>
      </c>
      <c r="D76" s="135" t="s">
        <v>47</v>
      </c>
      <c r="E76" s="135" t="s">
        <v>48</v>
      </c>
      <c r="F76" s="135" t="s">
        <v>67</v>
      </c>
      <c r="G76" s="135" t="s">
        <v>3336</v>
      </c>
    </row>
    <row r="77" spans="1:7" x14ac:dyDescent="0.25">
      <c r="A77" s="135" t="s">
        <v>100</v>
      </c>
      <c r="B77" s="135" t="s">
        <v>101</v>
      </c>
      <c r="C77" s="135" t="s">
        <v>102</v>
      </c>
      <c r="D77" s="135" t="s">
        <v>47</v>
      </c>
      <c r="E77" s="135" t="s">
        <v>48</v>
      </c>
      <c r="F77" s="135" t="s">
        <v>67</v>
      </c>
      <c r="G77" s="135" t="s">
        <v>3336</v>
      </c>
    </row>
    <row r="78" spans="1:7" x14ac:dyDescent="0.25">
      <c r="A78" s="135" t="s">
        <v>100</v>
      </c>
      <c r="B78" s="135" t="s">
        <v>101</v>
      </c>
      <c r="C78" s="135" t="s">
        <v>102</v>
      </c>
      <c r="D78" s="135" t="s">
        <v>47</v>
      </c>
      <c r="E78" s="135" t="s">
        <v>48</v>
      </c>
      <c r="F78" s="135" t="s">
        <v>67</v>
      </c>
      <c r="G78" s="135" t="s">
        <v>3336</v>
      </c>
    </row>
    <row r="79" spans="1:7" x14ac:dyDescent="0.25">
      <c r="A79" s="135" t="s">
        <v>100</v>
      </c>
      <c r="B79" s="135" t="s">
        <v>101</v>
      </c>
      <c r="C79" s="135" t="s">
        <v>102</v>
      </c>
      <c r="D79" s="135" t="s">
        <v>47</v>
      </c>
      <c r="E79" s="135" t="s">
        <v>48</v>
      </c>
      <c r="F79" s="135" t="s">
        <v>67</v>
      </c>
      <c r="G79" s="135" t="s">
        <v>3336</v>
      </c>
    </row>
    <row r="80" spans="1:7" x14ac:dyDescent="0.25">
      <c r="A80" s="135" t="s">
        <v>103</v>
      </c>
      <c r="B80" s="135" t="s">
        <v>104</v>
      </c>
      <c r="C80" s="135" t="s">
        <v>105</v>
      </c>
      <c r="D80" s="135" t="s">
        <v>47</v>
      </c>
      <c r="E80" s="135" t="s">
        <v>106</v>
      </c>
      <c r="F80" s="135" t="s">
        <v>49</v>
      </c>
      <c r="G80" s="135" t="s">
        <v>3333</v>
      </c>
    </row>
    <row r="81" spans="1:7" x14ac:dyDescent="0.25">
      <c r="A81" s="135" t="s">
        <v>103</v>
      </c>
      <c r="B81" s="135" t="s">
        <v>104</v>
      </c>
      <c r="C81" s="135" t="s">
        <v>105</v>
      </c>
      <c r="D81" s="135" t="s">
        <v>47</v>
      </c>
      <c r="E81" s="135" t="s">
        <v>106</v>
      </c>
      <c r="F81" s="135" t="s">
        <v>49</v>
      </c>
      <c r="G81" s="135" t="s">
        <v>3333</v>
      </c>
    </row>
    <row r="82" spans="1:7" x14ac:dyDescent="0.25">
      <c r="A82" s="135" t="s">
        <v>103</v>
      </c>
      <c r="B82" s="135" t="s">
        <v>104</v>
      </c>
      <c r="C82" s="135" t="s">
        <v>105</v>
      </c>
      <c r="D82" s="135" t="s">
        <v>47</v>
      </c>
      <c r="E82" s="135" t="s">
        <v>106</v>
      </c>
      <c r="F82" s="135" t="s">
        <v>49</v>
      </c>
      <c r="G82" s="135" t="s">
        <v>3333</v>
      </c>
    </row>
    <row r="83" spans="1:7" x14ac:dyDescent="0.25">
      <c r="A83" s="135" t="s">
        <v>107</v>
      </c>
      <c r="B83" s="135" t="s">
        <v>108</v>
      </c>
      <c r="C83" s="135" t="s">
        <v>109</v>
      </c>
      <c r="D83" s="135" t="s">
        <v>47</v>
      </c>
      <c r="E83" s="135" t="s">
        <v>106</v>
      </c>
      <c r="F83" s="135" t="s">
        <v>67</v>
      </c>
      <c r="G83" s="135" t="s">
        <v>3336</v>
      </c>
    </row>
    <row r="84" spans="1:7" x14ac:dyDescent="0.25">
      <c r="A84" s="135" t="s">
        <v>107</v>
      </c>
      <c r="B84" s="135" t="s">
        <v>108</v>
      </c>
      <c r="C84" s="135" t="s">
        <v>109</v>
      </c>
      <c r="D84" s="135" t="s">
        <v>47</v>
      </c>
      <c r="E84" s="135" t="s">
        <v>106</v>
      </c>
      <c r="F84" s="135" t="s">
        <v>67</v>
      </c>
      <c r="G84" s="135" t="s">
        <v>3336</v>
      </c>
    </row>
    <row r="85" spans="1:7" x14ac:dyDescent="0.25">
      <c r="A85" s="135" t="s">
        <v>107</v>
      </c>
      <c r="B85" s="135" t="s">
        <v>108</v>
      </c>
      <c r="C85" s="135" t="s">
        <v>109</v>
      </c>
      <c r="D85" s="135" t="s">
        <v>47</v>
      </c>
      <c r="E85" s="135" t="s">
        <v>106</v>
      </c>
      <c r="F85" s="135" t="s">
        <v>67</v>
      </c>
      <c r="G85" s="135" t="s">
        <v>3336</v>
      </c>
    </row>
    <row r="86" spans="1:7" x14ac:dyDescent="0.25">
      <c r="A86" s="135" t="s">
        <v>107</v>
      </c>
      <c r="B86" s="135" t="s">
        <v>108</v>
      </c>
      <c r="C86" s="135" t="s">
        <v>109</v>
      </c>
      <c r="D86" s="135" t="s">
        <v>47</v>
      </c>
      <c r="E86" s="135" t="s">
        <v>106</v>
      </c>
      <c r="F86" s="135" t="s">
        <v>67</v>
      </c>
      <c r="G86" s="135" t="s">
        <v>3336</v>
      </c>
    </row>
    <row r="87" spans="1:7" x14ac:dyDescent="0.25">
      <c r="A87" s="135" t="s">
        <v>110</v>
      </c>
      <c r="B87" s="135" t="s">
        <v>111</v>
      </c>
      <c r="C87" s="135" t="s">
        <v>112</v>
      </c>
      <c r="D87" s="135" t="s">
        <v>47</v>
      </c>
      <c r="E87" s="135" t="s">
        <v>106</v>
      </c>
      <c r="F87" s="135" t="s">
        <v>49</v>
      </c>
      <c r="G87" s="135" t="s">
        <v>3333</v>
      </c>
    </row>
    <row r="88" spans="1:7" x14ac:dyDescent="0.25">
      <c r="A88" s="135" t="s">
        <v>110</v>
      </c>
      <c r="B88" s="135" t="s">
        <v>111</v>
      </c>
      <c r="C88" s="135" t="s">
        <v>112</v>
      </c>
      <c r="D88" s="135" t="s">
        <v>47</v>
      </c>
      <c r="E88" s="135" t="s">
        <v>106</v>
      </c>
      <c r="F88" s="135" t="s">
        <v>49</v>
      </c>
      <c r="G88" s="135" t="s">
        <v>3333</v>
      </c>
    </row>
    <row r="89" spans="1:7" x14ac:dyDescent="0.25">
      <c r="A89" s="135" t="s">
        <v>110</v>
      </c>
      <c r="B89" s="135" t="s">
        <v>111</v>
      </c>
      <c r="C89" s="135" t="s">
        <v>112</v>
      </c>
      <c r="D89" s="135" t="s">
        <v>47</v>
      </c>
      <c r="E89" s="135" t="s">
        <v>106</v>
      </c>
      <c r="F89" s="135" t="s">
        <v>49</v>
      </c>
      <c r="G89" s="135" t="s">
        <v>3333</v>
      </c>
    </row>
    <row r="90" spans="1:7" x14ac:dyDescent="0.25">
      <c r="A90" s="135" t="s">
        <v>113</v>
      </c>
      <c r="B90" s="135" t="s">
        <v>114</v>
      </c>
      <c r="C90" s="135" t="s">
        <v>115</v>
      </c>
      <c r="D90" s="135" t="s">
        <v>47</v>
      </c>
      <c r="E90" s="135" t="s">
        <v>115</v>
      </c>
      <c r="F90" s="135" t="s">
        <v>56</v>
      </c>
      <c r="G90" s="135" t="s">
        <v>3337</v>
      </c>
    </row>
    <row r="91" spans="1:7" x14ac:dyDescent="0.25">
      <c r="A91" s="135" t="s">
        <v>113</v>
      </c>
      <c r="B91" s="135" t="s">
        <v>114</v>
      </c>
      <c r="C91" s="135" t="s">
        <v>115</v>
      </c>
      <c r="D91" s="135" t="s">
        <v>47</v>
      </c>
      <c r="E91" s="135" t="s">
        <v>115</v>
      </c>
      <c r="F91" s="135" t="s">
        <v>56</v>
      </c>
      <c r="G91" s="135" t="s">
        <v>3337</v>
      </c>
    </row>
    <row r="92" spans="1:7" x14ac:dyDescent="0.25">
      <c r="A92" s="135" t="s">
        <v>113</v>
      </c>
      <c r="B92" s="135" t="s">
        <v>114</v>
      </c>
      <c r="C92" s="135" t="s">
        <v>115</v>
      </c>
      <c r="D92" s="135" t="s">
        <v>47</v>
      </c>
      <c r="E92" s="135" t="s">
        <v>115</v>
      </c>
      <c r="F92" s="135" t="s">
        <v>56</v>
      </c>
      <c r="G92" s="135" t="s">
        <v>3337</v>
      </c>
    </row>
    <row r="93" spans="1:7" x14ac:dyDescent="0.25">
      <c r="A93" s="135" t="s">
        <v>113</v>
      </c>
      <c r="B93" s="135" t="s">
        <v>114</v>
      </c>
      <c r="C93" s="135" t="s">
        <v>115</v>
      </c>
      <c r="D93" s="135" t="s">
        <v>47</v>
      </c>
      <c r="E93" s="135" t="s">
        <v>115</v>
      </c>
      <c r="F93" s="135" t="s">
        <v>56</v>
      </c>
      <c r="G93" s="135" t="s">
        <v>3337</v>
      </c>
    </row>
    <row r="94" spans="1:7" x14ac:dyDescent="0.25">
      <c r="A94" s="135" t="s">
        <v>113</v>
      </c>
      <c r="B94" s="135" t="s">
        <v>114</v>
      </c>
      <c r="C94" s="135" t="s">
        <v>115</v>
      </c>
      <c r="D94" s="135" t="s">
        <v>47</v>
      </c>
      <c r="E94" s="135" t="s">
        <v>115</v>
      </c>
      <c r="F94" s="135" t="s">
        <v>56</v>
      </c>
      <c r="G94" s="135" t="s">
        <v>3337</v>
      </c>
    </row>
    <row r="95" spans="1:7" x14ac:dyDescent="0.25">
      <c r="A95" s="135" t="s">
        <v>113</v>
      </c>
      <c r="B95" s="135" t="s">
        <v>114</v>
      </c>
      <c r="C95" s="135" t="s">
        <v>115</v>
      </c>
      <c r="D95" s="135" t="s">
        <v>47</v>
      </c>
      <c r="E95" s="135" t="s">
        <v>115</v>
      </c>
      <c r="F95" s="135" t="s">
        <v>56</v>
      </c>
      <c r="G95" s="135" t="s">
        <v>3337</v>
      </c>
    </row>
    <row r="96" spans="1:7" x14ac:dyDescent="0.25">
      <c r="A96" s="135" t="s">
        <v>113</v>
      </c>
      <c r="B96" s="135" t="s">
        <v>114</v>
      </c>
      <c r="C96" s="135" t="s">
        <v>115</v>
      </c>
      <c r="D96" s="135" t="s">
        <v>47</v>
      </c>
      <c r="E96" s="135" t="s">
        <v>115</v>
      </c>
      <c r="F96" s="135" t="s">
        <v>56</v>
      </c>
      <c r="G96" s="135" t="s">
        <v>3337</v>
      </c>
    </row>
    <row r="97" spans="1:7" x14ac:dyDescent="0.25">
      <c r="A97" s="135" t="s">
        <v>113</v>
      </c>
      <c r="B97" s="135" t="s">
        <v>114</v>
      </c>
      <c r="C97" s="135" t="s">
        <v>115</v>
      </c>
      <c r="D97" s="135" t="s">
        <v>47</v>
      </c>
      <c r="E97" s="135" t="s">
        <v>115</v>
      </c>
      <c r="F97" s="135" t="s">
        <v>56</v>
      </c>
      <c r="G97" s="135" t="s">
        <v>3337</v>
      </c>
    </row>
    <row r="98" spans="1:7" x14ac:dyDescent="0.25">
      <c r="A98" s="135" t="s">
        <v>113</v>
      </c>
      <c r="B98" s="135" t="s">
        <v>114</v>
      </c>
      <c r="C98" s="135" t="s">
        <v>115</v>
      </c>
      <c r="D98" s="135" t="s">
        <v>47</v>
      </c>
      <c r="E98" s="135" t="s">
        <v>115</v>
      </c>
      <c r="F98" s="135" t="s">
        <v>56</v>
      </c>
      <c r="G98" s="135" t="s">
        <v>3337</v>
      </c>
    </row>
    <row r="99" spans="1:7" x14ac:dyDescent="0.25">
      <c r="A99" s="135" t="s">
        <v>116</v>
      </c>
      <c r="B99" s="135" t="s">
        <v>117</v>
      </c>
      <c r="C99" s="135" t="s">
        <v>118</v>
      </c>
      <c r="D99" s="135" t="s">
        <v>47</v>
      </c>
      <c r="E99" s="135" t="s">
        <v>115</v>
      </c>
      <c r="F99" s="135" t="s">
        <v>56</v>
      </c>
      <c r="G99" s="135" t="s">
        <v>3334</v>
      </c>
    </row>
    <row r="100" spans="1:7" x14ac:dyDescent="0.25">
      <c r="A100" s="135" t="s">
        <v>116</v>
      </c>
      <c r="B100" s="135" t="s">
        <v>117</v>
      </c>
      <c r="C100" s="135" t="s">
        <v>118</v>
      </c>
      <c r="D100" s="135" t="s">
        <v>47</v>
      </c>
      <c r="E100" s="135" t="s">
        <v>115</v>
      </c>
      <c r="F100" s="135" t="s">
        <v>56</v>
      </c>
      <c r="G100" s="135" t="s">
        <v>3334</v>
      </c>
    </row>
    <row r="101" spans="1:7" x14ac:dyDescent="0.25">
      <c r="A101" s="135" t="s">
        <v>116</v>
      </c>
      <c r="B101" s="135" t="s">
        <v>117</v>
      </c>
      <c r="C101" s="135" t="s">
        <v>118</v>
      </c>
      <c r="D101" s="135" t="s">
        <v>47</v>
      </c>
      <c r="E101" s="135" t="s">
        <v>115</v>
      </c>
      <c r="F101" s="135" t="s">
        <v>56</v>
      </c>
      <c r="G101" s="135" t="s">
        <v>3334</v>
      </c>
    </row>
    <row r="102" spans="1:7" x14ac:dyDescent="0.25">
      <c r="A102" s="135" t="s">
        <v>116</v>
      </c>
      <c r="B102" s="135" t="s">
        <v>117</v>
      </c>
      <c r="C102" s="135" t="s">
        <v>118</v>
      </c>
      <c r="D102" s="135" t="s">
        <v>47</v>
      </c>
      <c r="E102" s="135" t="s">
        <v>115</v>
      </c>
      <c r="F102" s="135" t="s">
        <v>56</v>
      </c>
      <c r="G102" s="135" t="s">
        <v>3334</v>
      </c>
    </row>
    <row r="103" spans="1:7" x14ac:dyDescent="0.25">
      <c r="A103" s="135" t="s">
        <v>116</v>
      </c>
      <c r="B103" s="135" t="s">
        <v>117</v>
      </c>
      <c r="C103" s="135" t="s">
        <v>118</v>
      </c>
      <c r="D103" s="135" t="s">
        <v>47</v>
      </c>
      <c r="E103" s="135" t="s">
        <v>115</v>
      </c>
      <c r="F103" s="135" t="s">
        <v>56</v>
      </c>
      <c r="G103" s="135" t="s">
        <v>3334</v>
      </c>
    </row>
    <row r="104" spans="1:7" x14ac:dyDescent="0.25">
      <c r="A104" s="135" t="s">
        <v>116</v>
      </c>
      <c r="B104" s="135" t="s">
        <v>117</v>
      </c>
      <c r="C104" s="135" t="s">
        <v>118</v>
      </c>
      <c r="D104" s="135" t="s">
        <v>47</v>
      </c>
      <c r="E104" s="135" t="s">
        <v>115</v>
      </c>
      <c r="F104" s="135" t="s">
        <v>56</v>
      </c>
      <c r="G104" s="135" t="s">
        <v>3334</v>
      </c>
    </row>
    <row r="105" spans="1:7" x14ac:dyDescent="0.25">
      <c r="A105" s="135" t="s">
        <v>116</v>
      </c>
      <c r="B105" s="135" t="s">
        <v>117</v>
      </c>
      <c r="C105" s="135" t="s">
        <v>118</v>
      </c>
      <c r="D105" s="135" t="s">
        <v>47</v>
      </c>
      <c r="E105" s="135" t="s">
        <v>115</v>
      </c>
      <c r="F105" s="135" t="s">
        <v>56</v>
      </c>
      <c r="G105" s="135" t="s">
        <v>3334</v>
      </c>
    </row>
    <row r="106" spans="1:7" x14ac:dyDescent="0.25">
      <c r="A106" s="135" t="s">
        <v>119</v>
      </c>
      <c r="B106" s="135" t="s">
        <v>120</v>
      </c>
      <c r="C106" s="135" t="s">
        <v>121</v>
      </c>
      <c r="D106" s="135" t="s">
        <v>47</v>
      </c>
      <c r="E106" s="135" t="s">
        <v>122</v>
      </c>
      <c r="F106" s="135" t="s">
        <v>56</v>
      </c>
      <c r="G106" s="135" t="s">
        <v>3334</v>
      </c>
    </row>
    <row r="107" spans="1:7" x14ac:dyDescent="0.25">
      <c r="A107" s="135" t="s">
        <v>119</v>
      </c>
      <c r="B107" s="135" t="s">
        <v>120</v>
      </c>
      <c r="C107" s="135" t="s">
        <v>121</v>
      </c>
      <c r="D107" s="135" t="s">
        <v>47</v>
      </c>
      <c r="E107" s="135" t="s">
        <v>122</v>
      </c>
      <c r="F107" s="135" t="s">
        <v>56</v>
      </c>
      <c r="G107" s="135" t="s">
        <v>3334</v>
      </c>
    </row>
    <row r="108" spans="1:7" x14ac:dyDescent="0.25">
      <c r="A108" s="135" t="s">
        <v>119</v>
      </c>
      <c r="B108" s="135" t="s">
        <v>120</v>
      </c>
      <c r="C108" s="135" t="s">
        <v>121</v>
      </c>
      <c r="D108" s="135" t="s">
        <v>47</v>
      </c>
      <c r="E108" s="135" t="s">
        <v>122</v>
      </c>
      <c r="F108" s="135" t="s">
        <v>56</v>
      </c>
      <c r="G108" s="135" t="s">
        <v>3334</v>
      </c>
    </row>
    <row r="109" spans="1:7" x14ac:dyDescent="0.25">
      <c r="A109" s="135" t="s">
        <v>119</v>
      </c>
      <c r="B109" s="135" t="s">
        <v>120</v>
      </c>
      <c r="C109" s="135" t="s">
        <v>121</v>
      </c>
      <c r="D109" s="135" t="s">
        <v>47</v>
      </c>
      <c r="E109" s="135" t="s">
        <v>122</v>
      </c>
      <c r="F109" s="135" t="s">
        <v>56</v>
      </c>
      <c r="G109" s="135" t="s">
        <v>3334</v>
      </c>
    </row>
    <row r="110" spans="1:7" x14ac:dyDescent="0.25">
      <c r="A110" s="135" t="s">
        <v>119</v>
      </c>
      <c r="B110" s="135" t="s">
        <v>120</v>
      </c>
      <c r="C110" s="135" t="s">
        <v>121</v>
      </c>
      <c r="D110" s="135" t="s">
        <v>47</v>
      </c>
      <c r="E110" s="135" t="s">
        <v>122</v>
      </c>
      <c r="F110" s="135" t="s">
        <v>56</v>
      </c>
      <c r="G110" s="135" t="s">
        <v>3334</v>
      </c>
    </row>
    <row r="111" spans="1:7" x14ac:dyDescent="0.25">
      <c r="A111" s="135" t="s">
        <v>119</v>
      </c>
      <c r="B111" s="135" t="s">
        <v>120</v>
      </c>
      <c r="C111" s="135" t="s">
        <v>121</v>
      </c>
      <c r="D111" s="135" t="s">
        <v>47</v>
      </c>
      <c r="E111" s="135" t="s">
        <v>122</v>
      </c>
      <c r="F111" s="135" t="s">
        <v>56</v>
      </c>
      <c r="G111" s="135" t="s">
        <v>3334</v>
      </c>
    </row>
    <row r="112" spans="1:7" x14ac:dyDescent="0.25">
      <c r="A112" s="135" t="s">
        <v>123</v>
      </c>
      <c r="B112" s="135" t="s">
        <v>124</v>
      </c>
      <c r="C112" s="135" t="s">
        <v>125</v>
      </c>
      <c r="D112" s="135" t="s">
        <v>47</v>
      </c>
      <c r="E112" s="135" t="s">
        <v>106</v>
      </c>
      <c r="F112" s="135" t="s">
        <v>67</v>
      </c>
      <c r="G112" s="135" t="s">
        <v>3336</v>
      </c>
    </row>
    <row r="113" spans="1:7" x14ac:dyDescent="0.25">
      <c r="A113" s="135" t="s">
        <v>123</v>
      </c>
      <c r="B113" s="135" t="s">
        <v>124</v>
      </c>
      <c r="C113" s="135" t="s">
        <v>125</v>
      </c>
      <c r="D113" s="135" t="s">
        <v>47</v>
      </c>
      <c r="E113" s="135" t="s">
        <v>106</v>
      </c>
      <c r="F113" s="135" t="s">
        <v>67</v>
      </c>
      <c r="G113" s="135" t="s">
        <v>3336</v>
      </c>
    </row>
    <row r="114" spans="1:7" x14ac:dyDescent="0.25">
      <c r="A114" s="135" t="s">
        <v>123</v>
      </c>
      <c r="B114" s="135" t="s">
        <v>124</v>
      </c>
      <c r="C114" s="135" t="s">
        <v>125</v>
      </c>
      <c r="D114" s="135" t="s">
        <v>47</v>
      </c>
      <c r="E114" s="135" t="s">
        <v>106</v>
      </c>
      <c r="F114" s="135" t="s">
        <v>67</v>
      </c>
      <c r="G114" s="135" t="s">
        <v>3336</v>
      </c>
    </row>
    <row r="115" spans="1:7" x14ac:dyDescent="0.25">
      <c r="A115" s="135" t="s">
        <v>123</v>
      </c>
      <c r="B115" s="135" t="s">
        <v>124</v>
      </c>
      <c r="C115" s="135" t="s">
        <v>125</v>
      </c>
      <c r="D115" s="135" t="s">
        <v>47</v>
      </c>
      <c r="E115" s="135" t="s">
        <v>106</v>
      </c>
      <c r="F115" s="135" t="s">
        <v>67</v>
      </c>
      <c r="G115" s="135" t="s">
        <v>3336</v>
      </c>
    </row>
    <row r="116" spans="1:7" x14ac:dyDescent="0.25">
      <c r="A116" s="135" t="s">
        <v>126</v>
      </c>
      <c r="B116" s="135" t="s">
        <v>127</v>
      </c>
      <c r="C116" s="135" t="s">
        <v>128</v>
      </c>
      <c r="D116" s="135" t="s">
        <v>47</v>
      </c>
      <c r="E116" s="135" t="s">
        <v>106</v>
      </c>
      <c r="F116" s="135" t="s">
        <v>67</v>
      </c>
      <c r="G116" s="135" t="s">
        <v>3336</v>
      </c>
    </row>
    <row r="117" spans="1:7" x14ac:dyDescent="0.25">
      <c r="A117" s="135" t="s">
        <v>126</v>
      </c>
      <c r="B117" s="135" t="s">
        <v>127</v>
      </c>
      <c r="C117" s="135" t="s">
        <v>128</v>
      </c>
      <c r="D117" s="135" t="s">
        <v>47</v>
      </c>
      <c r="E117" s="135" t="s">
        <v>106</v>
      </c>
      <c r="F117" s="135" t="s">
        <v>67</v>
      </c>
      <c r="G117" s="135" t="s">
        <v>3336</v>
      </c>
    </row>
    <row r="118" spans="1:7" x14ac:dyDescent="0.25">
      <c r="A118" s="135" t="s">
        <v>126</v>
      </c>
      <c r="B118" s="135" t="s">
        <v>127</v>
      </c>
      <c r="C118" s="135" t="s">
        <v>128</v>
      </c>
      <c r="D118" s="135" t="s">
        <v>47</v>
      </c>
      <c r="E118" s="135" t="s">
        <v>106</v>
      </c>
      <c r="F118" s="135" t="s">
        <v>67</v>
      </c>
      <c r="G118" s="135" t="s">
        <v>3336</v>
      </c>
    </row>
    <row r="119" spans="1:7" x14ac:dyDescent="0.25">
      <c r="A119" s="135" t="s">
        <v>126</v>
      </c>
      <c r="B119" s="135" t="s">
        <v>127</v>
      </c>
      <c r="C119" s="135" t="s">
        <v>128</v>
      </c>
      <c r="D119" s="135" t="s">
        <v>47</v>
      </c>
      <c r="E119" s="135" t="s">
        <v>106</v>
      </c>
      <c r="F119" s="135" t="s">
        <v>67</v>
      </c>
      <c r="G119" s="135" t="s">
        <v>3336</v>
      </c>
    </row>
    <row r="120" spans="1:7" x14ac:dyDescent="0.25">
      <c r="A120" s="135" t="s">
        <v>129</v>
      </c>
      <c r="B120" s="135" t="s">
        <v>130</v>
      </c>
      <c r="C120" s="135" t="s">
        <v>131</v>
      </c>
      <c r="D120" s="135" t="s">
        <v>47</v>
      </c>
      <c r="E120" s="135" t="s">
        <v>106</v>
      </c>
      <c r="F120" s="135" t="s">
        <v>49</v>
      </c>
      <c r="G120" s="135" t="s">
        <v>3333</v>
      </c>
    </row>
    <row r="121" spans="1:7" x14ac:dyDescent="0.25">
      <c r="A121" s="135" t="s">
        <v>129</v>
      </c>
      <c r="B121" s="135" t="s">
        <v>130</v>
      </c>
      <c r="C121" s="135" t="s">
        <v>131</v>
      </c>
      <c r="D121" s="135" t="s">
        <v>47</v>
      </c>
      <c r="E121" s="135" t="s">
        <v>106</v>
      </c>
      <c r="F121" s="135" t="s">
        <v>49</v>
      </c>
      <c r="G121" s="135" t="s">
        <v>3333</v>
      </c>
    </row>
    <row r="122" spans="1:7" x14ac:dyDescent="0.25">
      <c r="A122" s="135" t="s">
        <v>129</v>
      </c>
      <c r="B122" s="135" t="s">
        <v>130</v>
      </c>
      <c r="C122" s="135" t="s">
        <v>131</v>
      </c>
      <c r="D122" s="135" t="s">
        <v>47</v>
      </c>
      <c r="E122" s="135" t="s">
        <v>106</v>
      </c>
      <c r="F122" s="135" t="s">
        <v>49</v>
      </c>
      <c r="G122" s="135" t="s">
        <v>3333</v>
      </c>
    </row>
    <row r="123" spans="1:7" x14ac:dyDescent="0.25">
      <c r="A123" s="135" t="s">
        <v>129</v>
      </c>
      <c r="B123" s="135" t="s">
        <v>130</v>
      </c>
      <c r="C123" s="135" t="s">
        <v>131</v>
      </c>
      <c r="D123" s="135" t="s">
        <v>47</v>
      </c>
      <c r="E123" s="135" t="s">
        <v>106</v>
      </c>
      <c r="F123" s="135" t="s">
        <v>49</v>
      </c>
      <c r="G123" s="135" t="s">
        <v>3333</v>
      </c>
    </row>
    <row r="124" spans="1:7" x14ac:dyDescent="0.25">
      <c r="A124" s="135" t="s">
        <v>129</v>
      </c>
      <c r="B124" s="135" t="s">
        <v>130</v>
      </c>
      <c r="C124" s="135" t="s">
        <v>131</v>
      </c>
      <c r="D124" s="135" t="s">
        <v>47</v>
      </c>
      <c r="E124" s="135" t="s">
        <v>106</v>
      </c>
      <c r="F124" s="135" t="s">
        <v>49</v>
      </c>
      <c r="G124" s="135" t="s">
        <v>3333</v>
      </c>
    </row>
    <row r="125" spans="1:7" x14ac:dyDescent="0.25">
      <c r="A125" s="135" t="s">
        <v>132</v>
      </c>
      <c r="B125" s="135" t="s">
        <v>133</v>
      </c>
      <c r="C125" s="135" t="s">
        <v>134</v>
      </c>
      <c r="D125" s="135" t="s">
        <v>47</v>
      </c>
      <c r="E125" s="135" t="s">
        <v>106</v>
      </c>
      <c r="F125" s="135" t="s">
        <v>67</v>
      </c>
      <c r="G125" s="135" t="s">
        <v>3336</v>
      </c>
    </row>
    <row r="126" spans="1:7" x14ac:dyDescent="0.25">
      <c r="A126" s="135" t="s">
        <v>132</v>
      </c>
      <c r="B126" s="135" t="s">
        <v>133</v>
      </c>
      <c r="C126" s="135" t="s">
        <v>134</v>
      </c>
      <c r="D126" s="135" t="s">
        <v>47</v>
      </c>
      <c r="E126" s="135" t="s">
        <v>106</v>
      </c>
      <c r="F126" s="135" t="s">
        <v>67</v>
      </c>
      <c r="G126" s="135" t="s">
        <v>3336</v>
      </c>
    </row>
    <row r="127" spans="1:7" x14ac:dyDescent="0.25">
      <c r="A127" s="135" t="s">
        <v>132</v>
      </c>
      <c r="B127" s="135" t="s">
        <v>133</v>
      </c>
      <c r="C127" s="135" t="s">
        <v>134</v>
      </c>
      <c r="D127" s="135" t="s">
        <v>47</v>
      </c>
      <c r="E127" s="135" t="s">
        <v>106</v>
      </c>
      <c r="F127" s="135" t="s">
        <v>67</v>
      </c>
      <c r="G127" s="135" t="s">
        <v>3336</v>
      </c>
    </row>
    <row r="128" spans="1:7" x14ac:dyDescent="0.25">
      <c r="A128" s="135" t="s">
        <v>132</v>
      </c>
      <c r="B128" s="135" t="s">
        <v>133</v>
      </c>
      <c r="C128" s="135" t="s">
        <v>134</v>
      </c>
      <c r="D128" s="135" t="s">
        <v>47</v>
      </c>
      <c r="E128" s="135" t="s">
        <v>106</v>
      </c>
      <c r="F128" s="135" t="s">
        <v>67</v>
      </c>
      <c r="G128" s="135" t="s">
        <v>3336</v>
      </c>
    </row>
    <row r="129" spans="1:7" x14ac:dyDescent="0.25">
      <c r="A129" s="135" t="s">
        <v>132</v>
      </c>
      <c r="B129" s="135" t="s">
        <v>133</v>
      </c>
      <c r="C129" s="135" t="s">
        <v>134</v>
      </c>
      <c r="D129" s="135" t="s">
        <v>47</v>
      </c>
      <c r="E129" s="135" t="s">
        <v>106</v>
      </c>
      <c r="F129" s="135" t="s">
        <v>67</v>
      </c>
      <c r="G129" s="135" t="s">
        <v>3336</v>
      </c>
    </row>
    <row r="130" spans="1:7" x14ac:dyDescent="0.25">
      <c r="A130" s="135" t="s">
        <v>132</v>
      </c>
      <c r="B130" s="135" t="s">
        <v>133</v>
      </c>
      <c r="C130" s="135" t="s">
        <v>134</v>
      </c>
      <c r="D130" s="135" t="s">
        <v>47</v>
      </c>
      <c r="E130" s="135" t="s">
        <v>106</v>
      </c>
      <c r="F130" s="135" t="s">
        <v>67</v>
      </c>
      <c r="G130" s="135" t="s">
        <v>3336</v>
      </c>
    </row>
    <row r="131" spans="1:7" x14ac:dyDescent="0.25">
      <c r="A131" s="135" t="s">
        <v>132</v>
      </c>
      <c r="B131" s="135" t="s">
        <v>133</v>
      </c>
      <c r="C131" s="135" t="s">
        <v>134</v>
      </c>
      <c r="D131" s="135" t="s">
        <v>47</v>
      </c>
      <c r="E131" s="135" t="s">
        <v>106</v>
      </c>
      <c r="F131" s="135" t="s">
        <v>67</v>
      </c>
      <c r="G131" s="135" t="s">
        <v>3336</v>
      </c>
    </row>
    <row r="132" spans="1:7" x14ac:dyDescent="0.25">
      <c r="A132" s="135" t="s">
        <v>135</v>
      </c>
      <c r="B132" s="135" t="s">
        <v>136</v>
      </c>
      <c r="C132" s="135" t="s">
        <v>137</v>
      </c>
      <c r="D132" s="135" t="s">
        <v>47</v>
      </c>
      <c r="E132" s="135" t="s">
        <v>138</v>
      </c>
      <c r="F132" s="135" t="s">
        <v>67</v>
      </c>
      <c r="G132" s="135" t="s">
        <v>3336</v>
      </c>
    </row>
    <row r="133" spans="1:7" x14ac:dyDescent="0.25">
      <c r="A133" s="135" t="s">
        <v>135</v>
      </c>
      <c r="B133" s="135" t="s">
        <v>136</v>
      </c>
      <c r="C133" s="135" t="s">
        <v>137</v>
      </c>
      <c r="D133" s="135" t="s">
        <v>47</v>
      </c>
      <c r="E133" s="135" t="s">
        <v>138</v>
      </c>
      <c r="F133" s="135" t="s">
        <v>67</v>
      </c>
      <c r="G133" s="135" t="s">
        <v>3336</v>
      </c>
    </row>
    <row r="134" spans="1:7" x14ac:dyDescent="0.25">
      <c r="A134" s="135" t="s">
        <v>135</v>
      </c>
      <c r="B134" s="135" t="s">
        <v>136</v>
      </c>
      <c r="C134" s="135" t="s">
        <v>137</v>
      </c>
      <c r="D134" s="135" t="s">
        <v>47</v>
      </c>
      <c r="E134" s="135" t="s">
        <v>138</v>
      </c>
      <c r="F134" s="135" t="s">
        <v>67</v>
      </c>
      <c r="G134" s="135" t="s">
        <v>3336</v>
      </c>
    </row>
    <row r="135" spans="1:7" x14ac:dyDescent="0.25">
      <c r="A135" s="135" t="s">
        <v>135</v>
      </c>
      <c r="B135" s="135" t="s">
        <v>136</v>
      </c>
      <c r="C135" s="135" t="s">
        <v>137</v>
      </c>
      <c r="D135" s="135" t="s">
        <v>47</v>
      </c>
      <c r="E135" s="135" t="s">
        <v>138</v>
      </c>
      <c r="F135" s="135" t="s">
        <v>67</v>
      </c>
      <c r="G135" s="135" t="s">
        <v>3336</v>
      </c>
    </row>
    <row r="136" spans="1:7" x14ac:dyDescent="0.25">
      <c r="A136" s="135" t="s">
        <v>135</v>
      </c>
      <c r="B136" s="135" t="s">
        <v>136</v>
      </c>
      <c r="C136" s="135" t="s">
        <v>137</v>
      </c>
      <c r="D136" s="135" t="s">
        <v>47</v>
      </c>
      <c r="E136" s="135" t="s">
        <v>138</v>
      </c>
      <c r="F136" s="135" t="s">
        <v>67</v>
      </c>
      <c r="G136" s="135" t="s">
        <v>3336</v>
      </c>
    </row>
    <row r="137" spans="1:7" x14ac:dyDescent="0.25">
      <c r="A137" s="135" t="s">
        <v>135</v>
      </c>
      <c r="B137" s="135" t="s">
        <v>136</v>
      </c>
      <c r="C137" s="135" t="s">
        <v>137</v>
      </c>
      <c r="D137" s="135" t="s">
        <v>47</v>
      </c>
      <c r="E137" s="135" t="s">
        <v>138</v>
      </c>
      <c r="F137" s="135" t="s">
        <v>67</v>
      </c>
      <c r="G137" s="135" t="s">
        <v>3336</v>
      </c>
    </row>
    <row r="138" spans="1:7" x14ac:dyDescent="0.25">
      <c r="A138" s="135" t="s">
        <v>139</v>
      </c>
      <c r="B138" s="135" t="s">
        <v>140</v>
      </c>
      <c r="C138" s="135" t="s">
        <v>141</v>
      </c>
      <c r="D138" s="135" t="s">
        <v>47</v>
      </c>
      <c r="E138" s="135" t="s">
        <v>138</v>
      </c>
      <c r="F138" s="135" t="s">
        <v>49</v>
      </c>
      <c r="G138" s="135" t="s">
        <v>3333</v>
      </c>
    </row>
    <row r="139" spans="1:7" x14ac:dyDescent="0.25">
      <c r="A139" s="135" t="s">
        <v>139</v>
      </c>
      <c r="B139" s="135" t="s">
        <v>140</v>
      </c>
      <c r="C139" s="135" t="s">
        <v>141</v>
      </c>
      <c r="D139" s="135" t="s">
        <v>47</v>
      </c>
      <c r="E139" s="135" t="s">
        <v>138</v>
      </c>
      <c r="F139" s="135" t="s">
        <v>49</v>
      </c>
      <c r="G139" s="135" t="s">
        <v>3333</v>
      </c>
    </row>
    <row r="140" spans="1:7" x14ac:dyDescent="0.25">
      <c r="A140" s="135" t="s">
        <v>139</v>
      </c>
      <c r="B140" s="135" t="s">
        <v>140</v>
      </c>
      <c r="C140" s="135" t="s">
        <v>141</v>
      </c>
      <c r="D140" s="135" t="s">
        <v>47</v>
      </c>
      <c r="E140" s="135" t="s">
        <v>138</v>
      </c>
      <c r="F140" s="135" t="s">
        <v>49</v>
      </c>
      <c r="G140" s="135" t="s">
        <v>3333</v>
      </c>
    </row>
    <row r="141" spans="1:7" x14ac:dyDescent="0.25">
      <c r="A141" s="135" t="s">
        <v>139</v>
      </c>
      <c r="B141" s="135" t="s">
        <v>140</v>
      </c>
      <c r="C141" s="135" t="s">
        <v>141</v>
      </c>
      <c r="D141" s="135" t="s">
        <v>47</v>
      </c>
      <c r="E141" s="135" t="s">
        <v>138</v>
      </c>
      <c r="F141" s="135" t="s">
        <v>49</v>
      </c>
      <c r="G141" s="135" t="s">
        <v>3333</v>
      </c>
    </row>
    <row r="142" spans="1:7" x14ac:dyDescent="0.25">
      <c r="A142" s="135" t="s">
        <v>139</v>
      </c>
      <c r="B142" s="135" t="s">
        <v>140</v>
      </c>
      <c r="C142" s="135" t="s">
        <v>141</v>
      </c>
      <c r="D142" s="135" t="s">
        <v>47</v>
      </c>
      <c r="E142" s="135" t="s">
        <v>138</v>
      </c>
      <c r="F142" s="135" t="s">
        <v>49</v>
      </c>
      <c r="G142" s="135" t="s">
        <v>3333</v>
      </c>
    </row>
    <row r="143" spans="1:7" x14ac:dyDescent="0.25">
      <c r="A143" s="135" t="s">
        <v>142</v>
      </c>
      <c r="B143" s="135" t="s">
        <v>143</v>
      </c>
      <c r="C143" s="135" t="s">
        <v>144</v>
      </c>
      <c r="D143" s="135" t="s">
        <v>47</v>
      </c>
      <c r="E143" s="135" t="s">
        <v>138</v>
      </c>
      <c r="F143" s="135" t="s">
        <v>49</v>
      </c>
      <c r="G143" s="135" t="s">
        <v>3333</v>
      </c>
    </row>
    <row r="144" spans="1:7" x14ac:dyDescent="0.25">
      <c r="A144" s="135" t="s">
        <v>142</v>
      </c>
      <c r="B144" s="135" t="s">
        <v>143</v>
      </c>
      <c r="C144" s="135" t="s">
        <v>144</v>
      </c>
      <c r="D144" s="135" t="s">
        <v>47</v>
      </c>
      <c r="E144" s="135" t="s">
        <v>138</v>
      </c>
      <c r="F144" s="135" t="s">
        <v>49</v>
      </c>
      <c r="G144" s="135" t="s">
        <v>3333</v>
      </c>
    </row>
    <row r="145" spans="1:12" x14ac:dyDescent="0.25">
      <c r="A145" s="135" t="s">
        <v>142</v>
      </c>
      <c r="B145" s="135" t="s">
        <v>143</v>
      </c>
      <c r="C145" s="135" t="s">
        <v>144</v>
      </c>
      <c r="D145" s="135" t="s">
        <v>47</v>
      </c>
      <c r="E145" s="135" t="s">
        <v>138</v>
      </c>
      <c r="F145" s="135" t="s">
        <v>49</v>
      </c>
      <c r="G145" s="135" t="s">
        <v>3333</v>
      </c>
    </row>
    <row r="146" spans="1:12" x14ac:dyDescent="0.25">
      <c r="A146" s="135" t="s">
        <v>142</v>
      </c>
      <c r="B146" s="135" t="s">
        <v>143</v>
      </c>
      <c r="C146" s="135" t="s">
        <v>144</v>
      </c>
      <c r="D146" s="135" t="s">
        <v>47</v>
      </c>
      <c r="E146" s="135" t="s">
        <v>138</v>
      </c>
      <c r="F146" s="135" t="s">
        <v>49</v>
      </c>
      <c r="G146" s="135" t="s">
        <v>3333</v>
      </c>
    </row>
    <row r="147" spans="1:12" x14ac:dyDescent="0.25">
      <c r="A147" s="135" t="s">
        <v>142</v>
      </c>
      <c r="B147" s="135" t="s">
        <v>143</v>
      </c>
      <c r="C147" s="135" t="s">
        <v>144</v>
      </c>
      <c r="D147" s="135" t="s">
        <v>47</v>
      </c>
      <c r="E147" s="135" t="s">
        <v>138</v>
      </c>
      <c r="F147" s="135" t="s">
        <v>49</v>
      </c>
      <c r="G147" s="135" t="s">
        <v>3333</v>
      </c>
    </row>
    <row r="148" spans="1:12" x14ac:dyDescent="0.25">
      <c r="A148" s="135" t="s">
        <v>145</v>
      </c>
      <c r="B148" s="135" t="s">
        <v>146</v>
      </c>
      <c r="C148" s="135" t="s">
        <v>147</v>
      </c>
      <c r="D148" s="135" t="s">
        <v>47</v>
      </c>
      <c r="E148" s="135" t="s">
        <v>138</v>
      </c>
      <c r="F148" s="135" t="s">
        <v>67</v>
      </c>
      <c r="G148" s="135" t="s">
        <v>3336</v>
      </c>
    </row>
    <row r="149" spans="1:12" x14ac:dyDescent="0.25">
      <c r="A149" s="135" t="s">
        <v>145</v>
      </c>
      <c r="B149" s="135" t="s">
        <v>146</v>
      </c>
      <c r="C149" s="135" t="s">
        <v>147</v>
      </c>
      <c r="D149" s="135" t="s">
        <v>47</v>
      </c>
      <c r="E149" s="135" t="s">
        <v>138</v>
      </c>
      <c r="F149" s="135" t="s">
        <v>67</v>
      </c>
      <c r="G149" s="135" t="s">
        <v>3336</v>
      </c>
    </row>
    <row r="150" spans="1:12" x14ac:dyDescent="0.25">
      <c r="A150" s="135" t="s">
        <v>145</v>
      </c>
      <c r="B150" s="135" t="s">
        <v>146</v>
      </c>
      <c r="C150" s="135" t="s">
        <v>147</v>
      </c>
      <c r="D150" s="135" t="s">
        <v>47</v>
      </c>
      <c r="E150" s="135" t="s">
        <v>138</v>
      </c>
      <c r="F150" s="135" t="s">
        <v>67</v>
      </c>
      <c r="G150" s="135" t="s">
        <v>3336</v>
      </c>
    </row>
    <row r="151" spans="1:12" x14ac:dyDescent="0.25">
      <c r="A151" s="135" t="s">
        <v>145</v>
      </c>
      <c r="B151" s="135" t="s">
        <v>146</v>
      </c>
      <c r="C151" s="135" t="s">
        <v>147</v>
      </c>
      <c r="D151" s="135" t="s">
        <v>47</v>
      </c>
      <c r="E151" s="135" t="s">
        <v>138</v>
      </c>
      <c r="F151" s="135" t="s">
        <v>67</v>
      </c>
      <c r="G151" s="135" t="s">
        <v>3336</v>
      </c>
    </row>
    <row r="152" spans="1:12" x14ac:dyDescent="0.25">
      <c r="A152" s="135" t="s">
        <v>145</v>
      </c>
      <c r="B152" s="135" t="s">
        <v>146</v>
      </c>
      <c r="C152" s="135" t="s">
        <v>147</v>
      </c>
      <c r="D152" s="135" t="s">
        <v>47</v>
      </c>
      <c r="E152" s="135" t="s">
        <v>138</v>
      </c>
      <c r="F152" s="135" t="s">
        <v>67</v>
      </c>
      <c r="G152" s="135" t="s">
        <v>3336</v>
      </c>
      <c r="L152" s="14"/>
    </row>
    <row r="153" spans="1:12" x14ac:dyDescent="0.25">
      <c r="A153" s="135" t="s">
        <v>145</v>
      </c>
      <c r="B153" s="135" t="s">
        <v>146</v>
      </c>
      <c r="C153" s="135" t="s">
        <v>147</v>
      </c>
      <c r="D153" s="135" t="s">
        <v>47</v>
      </c>
      <c r="E153" s="135" t="s">
        <v>138</v>
      </c>
      <c r="F153" s="135" t="s">
        <v>67</v>
      </c>
      <c r="G153" s="135" t="s">
        <v>3336</v>
      </c>
    </row>
    <row r="154" spans="1:12" x14ac:dyDescent="0.25">
      <c r="A154" s="135" t="s">
        <v>148</v>
      </c>
      <c r="B154" s="135" t="s">
        <v>149</v>
      </c>
      <c r="C154" s="135" t="s">
        <v>150</v>
      </c>
      <c r="D154" s="135" t="s">
        <v>47</v>
      </c>
      <c r="E154" s="135" t="s">
        <v>138</v>
      </c>
      <c r="F154" s="135" t="s">
        <v>151</v>
      </c>
      <c r="G154" s="135" t="s">
        <v>3333</v>
      </c>
    </row>
    <row r="155" spans="1:12" x14ac:dyDescent="0.25">
      <c r="A155" s="135" t="s">
        <v>148</v>
      </c>
      <c r="B155" s="135" t="s">
        <v>149</v>
      </c>
      <c r="C155" s="135" t="s">
        <v>150</v>
      </c>
      <c r="D155" s="135" t="s">
        <v>47</v>
      </c>
      <c r="E155" s="135" t="s">
        <v>138</v>
      </c>
      <c r="F155" s="135" t="s">
        <v>151</v>
      </c>
      <c r="G155" s="135" t="s">
        <v>3333</v>
      </c>
    </row>
    <row r="156" spans="1:12" x14ac:dyDescent="0.25">
      <c r="A156" s="135" t="s">
        <v>148</v>
      </c>
      <c r="B156" s="135" t="s">
        <v>149</v>
      </c>
      <c r="C156" s="135" t="s">
        <v>150</v>
      </c>
      <c r="D156" s="135" t="s">
        <v>47</v>
      </c>
      <c r="E156" s="135" t="s">
        <v>138</v>
      </c>
      <c r="F156" s="135" t="s">
        <v>151</v>
      </c>
      <c r="G156" s="135" t="s">
        <v>3333</v>
      </c>
    </row>
    <row r="157" spans="1:12" x14ac:dyDescent="0.25">
      <c r="A157" s="135" t="s">
        <v>148</v>
      </c>
      <c r="B157" s="135" t="s">
        <v>149</v>
      </c>
      <c r="C157" s="135" t="s">
        <v>150</v>
      </c>
      <c r="D157" s="135" t="s">
        <v>47</v>
      </c>
      <c r="E157" s="135" t="s">
        <v>138</v>
      </c>
      <c r="F157" s="135" t="s">
        <v>151</v>
      </c>
      <c r="G157" s="135" t="s">
        <v>3333</v>
      </c>
    </row>
    <row r="158" spans="1:12" x14ac:dyDescent="0.25">
      <c r="A158" s="135" t="s">
        <v>148</v>
      </c>
      <c r="B158" s="135" t="s">
        <v>149</v>
      </c>
      <c r="C158" s="135" t="s">
        <v>150</v>
      </c>
      <c r="D158" s="135" t="s">
        <v>47</v>
      </c>
      <c r="E158" s="135" t="s">
        <v>138</v>
      </c>
      <c r="F158" s="135" t="s">
        <v>151</v>
      </c>
      <c r="G158" s="135" t="s">
        <v>3333</v>
      </c>
    </row>
    <row r="159" spans="1:12" x14ac:dyDescent="0.25">
      <c r="A159" s="135" t="s">
        <v>152</v>
      </c>
      <c r="B159" s="135" t="s">
        <v>153</v>
      </c>
      <c r="C159" s="135" t="s">
        <v>154</v>
      </c>
      <c r="D159" s="135" t="s">
        <v>47</v>
      </c>
      <c r="E159" s="135" t="s">
        <v>138</v>
      </c>
      <c r="F159" s="135" t="s">
        <v>155</v>
      </c>
      <c r="G159" s="135" t="s">
        <v>3338</v>
      </c>
    </row>
    <row r="160" spans="1:12" x14ac:dyDescent="0.25">
      <c r="A160" s="135" t="s">
        <v>152</v>
      </c>
      <c r="B160" s="135" t="s">
        <v>153</v>
      </c>
      <c r="C160" s="135" t="s">
        <v>154</v>
      </c>
      <c r="D160" s="135" t="s">
        <v>47</v>
      </c>
      <c r="E160" s="135" t="s">
        <v>138</v>
      </c>
      <c r="F160" s="135" t="s">
        <v>155</v>
      </c>
      <c r="G160" s="135" t="s">
        <v>3338</v>
      </c>
    </row>
    <row r="161" spans="1:7" x14ac:dyDescent="0.25">
      <c r="A161" s="135" t="s">
        <v>152</v>
      </c>
      <c r="B161" s="135" t="s">
        <v>153</v>
      </c>
      <c r="C161" s="135" t="s">
        <v>154</v>
      </c>
      <c r="D161" s="135" t="s">
        <v>47</v>
      </c>
      <c r="E161" s="135" t="s">
        <v>138</v>
      </c>
      <c r="F161" s="135" t="s">
        <v>155</v>
      </c>
      <c r="G161" s="135" t="s">
        <v>3338</v>
      </c>
    </row>
    <row r="162" spans="1:7" x14ac:dyDescent="0.25">
      <c r="A162" s="135" t="s">
        <v>152</v>
      </c>
      <c r="B162" s="135" t="s">
        <v>153</v>
      </c>
      <c r="C162" s="135" t="s">
        <v>154</v>
      </c>
      <c r="D162" s="135" t="s">
        <v>47</v>
      </c>
      <c r="E162" s="135" t="s">
        <v>138</v>
      </c>
      <c r="F162" s="135" t="s">
        <v>155</v>
      </c>
      <c r="G162" s="135" t="s">
        <v>3338</v>
      </c>
    </row>
    <row r="163" spans="1:7" x14ac:dyDescent="0.25">
      <c r="A163" s="135" t="s">
        <v>152</v>
      </c>
      <c r="B163" s="135" t="s">
        <v>153</v>
      </c>
      <c r="C163" s="135" t="s">
        <v>154</v>
      </c>
      <c r="D163" s="135" t="s">
        <v>47</v>
      </c>
      <c r="E163" s="135" t="s">
        <v>138</v>
      </c>
      <c r="F163" s="135" t="s">
        <v>155</v>
      </c>
      <c r="G163" s="135" t="s">
        <v>3338</v>
      </c>
    </row>
    <row r="164" spans="1:7" x14ac:dyDescent="0.25">
      <c r="A164" s="135" t="s">
        <v>152</v>
      </c>
      <c r="B164" s="135" t="s">
        <v>153</v>
      </c>
      <c r="C164" s="135" t="s">
        <v>154</v>
      </c>
      <c r="D164" s="135" t="s">
        <v>47</v>
      </c>
      <c r="E164" s="135" t="s">
        <v>138</v>
      </c>
      <c r="F164" s="135" t="s">
        <v>155</v>
      </c>
      <c r="G164" s="135" t="s">
        <v>3338</v>
      </c>
    </row>
    <row r="165" spans="1:7" x14ac:dyDescent="0.25">
      <c r="A165" s="135" t="s">
        <v>152</v>
      </c>
      <c r="B165" s="135" t="s">
        <v>153</v>
      </c>
      <c r="C165" s="135" t="s">
        <v>154</v>
      </c>
      <c r="D165" s="135" t="s">
        <v>47</v>
      </c>
      <c r="E165" s="135" t="s">
        <v>138</v>
      </c>
      <c r="F165" s="135" t="s">
        <v>155</v>
      </c>
      <c r="G165" s="135" t="s">
        <v>3338</v>
      </c>
    </row>
    <row r="166" spans="1:7" x14ac:dyDescent="0.25">
      <c r="A166" s="135" t="s">
        <v>156</v>
      </c>
      <c r="B166" s="135" t="s">
        <v>157</v>
      </c>
      <c r="C166" s="135" t="s">
        <v>158</v>
      </c>
      <c r="D166" s="135" t="s">
        <v>47</v>
      </c>
      <c r="E166" s="135" t="s">
        <v>138</v>
      </c>
      <c r="F166" s="135" t="s">
        <v>49</v>
      </c>
      <c r="G166" s="135" t="s">
        <v>3333</v>
      </c>
    </row>
    <row r="167" spans="1:7" x14ac:dyDescent="0.25">
      <c r="A167" s="135" t="s">
        <v>156</v>
      </c>
      <c r="B167" s="135" t="s">
        <v>157</v>
      </c>
      <c r="C167" s="135" t="s">
        <v>158</v>
      </c>
      <c r="D167" s="135" t="s">
        <v>47</v>
      </c>
      <c r="E167" s="135" t="s">
        <v>138</v>
      </c>
      <c r="F167" s="135" t="s">
        <v>49</v>
      </c>
      <c r="G167" s="135" t="s">
        <v>3333</v>
      </c>
    </row>
    <row r="168" spans="1:7" x14ac:dyDescent="0.25">
      <c r="A168" s="135" t="s">
        <v>156</v>
      </c>
      <c r="B168" s="135" t="s">
        <v>157</v>
      </c>
      <c r="C168" s="135" t="s">
        <v>158</v>
      </c>
      <c r="D168" s="135" t="s">
        <v>47</v>
      </c>
      <c r="E168" s="135" t="s">
        <v>138</v>
      </c>
      <c r="F168" s="135" t="s">
        <v>49</v>
      </c>
      <c r="G168" s="135" t="s">
        <v>3333</v>
      </c>
    </row>
    <row r="169" spans="1:7" x14ac:dyDescent="0.25">
      <c r="A169" s="135" t="s">
        <v>156</v>
      </c>
      <c r="B169" s="135" t="s">
        <v>157</v>
      </c>
      <c r="C169" s="135" t="s">
        <v>158</v>
      </c>
      <c r="D169" s="135" t="s">
        <v>47</v>
      </c>
      <c r="E169" s="135" t="s">
        <v>138</v>
      </c>
      <c r="F169" s="135" t="s">
        <v>49</v>
      </c>
      <c r="G169" s="135" t="s">
        <v>3333</v>
      </c>
    </row>
    <row r="170" spans="1:7" x14ac:dyDescent="0.25">
      <c r="A170" s="135" t="s">
        <v>156</v>
      </c>
      <c r="B170" s="135" t="s">
        <v>157</v>
      </c>
      <c r="C170" s="135" t="s">
        <v>158</v>
      </c>
      <c r="D170" s="135" t="s">
        <v>47</v>
      </c>
      <c r="E170" s="135" t="s">
        <v>138</v>
      </c>
      <c r="F170" s="135" t="s">
        <v>49</v>
      </c>
      <c r="G170" s="135" t="s">
        <v>3333</v>
      </c>
    </row>
    <row r="171" spans="1:7" x14ac:dyDescent="0.25">
      <c r="A171" s="135" t="s">
        <v>159</v>
      </c>
      <c r="B171" s="135" t="s">
        <v>160</v>
      </c>
      <c r="C171" s="135" t="s">
        <v>161</v>
      </c>
      <c r="D171" s="135" t="s">
        <v>47</v>
      </c>
      <c r="E171" s="135" t="s">
        <v>138</v>
      </c>
      <c r="F171" s="135" t="s">
        <v>67</v>
      </c>
      <c r="G171" s="135" t="s">
        <v>3336</v>
      </c>
    </row>
    <row r="172" spans="1:7" x14ac:dyDescent="0.25">
      <c r="A172" s="135" t="s">
        <v>159</v>
      </c>
      <c r="B172" s="135" t="s">
        <v>160</v>
      </c>
      <c r="C172" s="135" t="s">
        <v>161</v>
      </c>
      <c r="D172" s="135" t="s">
        <v>47</v>
      </c>
      <c r="E172" s="135" t="s">
        <v>138</v>
      </c>
      <c r="F172" s="135" t="s">
        <v>67</v>
      </c>
      <c r="G172" s="135" t="s">
        <v>3336</v>
      </c>
    </row>
    <row r="173" spans="1:7" x14ac:dyDescent="0.25">
      <c r="A173" s="135" t="s">
        <v>159</v>
      </c>
      <c r="B173" s="135" t="s">
        <v>160</v>
      </c>
      <c r="C173" s="135" t="s">
        <v>161</v>
      </c>
      <c r="D173" s="135" t="s">
        <v>47</v>
      </c>
      <c r="E173" s="135" t="s">
        <v>138</v>
      </c>
      <c r="F173" s="135" t="s">
        <v>67</v>
      </c>
      <c r="G173" s="135" t="s">
        <v>3336</v>
      </c>
    </row>
    <row r="174" spans="1:7" x14ac:dyDescent="0.25">
      <c r="A174" s="135" t="s">
        <v>159</v>
      </c>
      <c r="B174" s="135" t="s">
        <v>160</v>
      </c>
      <c r="C174" s="135" t="s">
        <v>161</v>
      </c>
      <c r="D174" s="135" t="s">
        <v>47</v>
      </c>
      <c r="E174" s="135" t="s">
        <v>138</v>
      </c>
      <c r="F174" s="135" t="s">
        <v>67</v>
      </c>
      <c r="G174" s="135" t="s">
        <v>3336</v>
      </c>
    </row>
    <row r="175" spans="1:7" x14ac:dyDescent="0.25">
      <c r="A175" s="135" t="s">
        <v>159</v>
      </c>
      <c r="B175" s="135" t="s">
        <v>160</v>
      </c>
      <c r="C175" s="135" t="s">
        <v>161</v>
      </c>
      <c r="D175" s="135" t="s">
        <v>47</v>
      </c>
      <c r="E175" s="135" t="s">
        <v>138</v>
      </c>
      <c r="F175" s="135" t="s">
        <v>67</v>
      </c>
      <c r="G175" s="135" t="s">
        <v>3336</v>
      </c>
    </row>
    <row r="176" spans="1:7" x14ac:dyDescent="0.25">
      <c r="A176" s="135" t="s">
        <v>159</v>
      </c>
      <c r="B176" s="135" t="s">
        <v>160</v>
      </c>
      <c r="C176" s="135" t="s">
        <v>161</v>
      </c>
      <c r="D176" s="135" t="s">
        <v>47</v>
      </c>
      <c r="E176" s="135" t="s">
        <v>138</v>
      </c>
      <c r="F176" s="135" t="s">
        <v>67</v>
      </c>
      <c r="G176" s="135" t="s">
        <v>3336</v>
      </c>
    </row>
    <row r="177" spans="1:7" x14ac:dyDescent="0.25">
      <c r="A177" s="135" t="s">
        <v>162</v>
      </c>
      <c r="B177" s="135" t="s">
        <v>163</v>
      </c>
      <c r="C177" s="135" t="s">
        <v>164</v>
      </c>
      <c r="D177" s="135" t="s">
        <v>165</v>
      </c>
      <c r="E177" s="135" t="s">
        <v>138</v>
      </c>
      <c r="F177" s="135" t="s">
        <v>67</v>
      </c>
      <c r="G177" s="135" t="s">
        <v>3336</v>
      </c>
    </row>
    <row r="178" spans="1:7" x14ac:dyDescent="0.25">
      <c r="A178" s="135" t="s">
        <v>162</v>
      </c>
      <c r="B178" s="135" t="s">
        <v>163</v>
      </c>
      <c r="C178" s="135" t="s">
        <v>164</v>
      </c>
      <c r="D178" s="135" t="s">
        <v>165</v>
      </c>
      <c r="E178" s="135" t="s">
        <v>138</v>
      </c>
      <c r="F178" s="135" t="s">
        <v>67</v>
      </c>
      <c r="G178" s="135" t="s">
        <v>3336</v>
      </c>
    </row>
    <row r="179" spans="1:7" x14ac:dyDescent="0.25">
      <c r="A179" s="135" t="s">
        <v>162</v>
      </c>
      <c r="B179" s="135" t="s">
        <v>163</v>
      </c>
      <c r="C179" s="135" t="s">
        <v>164</v>
      </c>
      <c r="D179" s="135" t="s">
        <v>165</v>
      </c>
      <c r="E179" s="135" t="s">
        <v>138</v>
      </c>
      <c r="F179" s="135" t="s">
        <v>67</v>
      </c>
      <c r="G179" s="135" t="s">
        <v>3336</v>
      </c>
    </row>
    <row r="180" spans="1:7" x14ac:dyDescent="0.25">
      <c r="A180" s="135" t="s">
        <v>162</v>
      </c>
      <c r="B180" s="135" t="s">
        <v>163</v>
      </c>
      <c r="C180" s="135" t="s">
        <v>164</v>
      </c>
      <c r="D180" s="135" t="s">
        <v>165</v>
      </c>
      <c r="E180" s="135" t="s">
        <v>138</v>
      </c>
      <c r="F180" s="135" t="s">
        <v>67</v>
      </c>
      <c r="G180" s="135" t="s">
        <v>3336</v>
      </c>
    </row>
    <row r="181" spans="1:7" x14ac:dyDescent="0.25">
      <c r="A181" s="135" t="s">
        <v>166</v>
      </c>
      <c r="B181" s="135" t="s">
        <v>167</v>
      </c>
      <c r="C181" s="135" t="s">
        <v>168</v>
      </c>
      <c r="D181" s="135" t="s">
        <v>47</v>
      </c>
      <c r="E181" s="135" t="s">
        <v>138</v>
      </c>
      <c r="F181" s="135" t="s">
        <v>49</v>
      </c>
      <c r="G181" s="135" t="s">
        <v>3333</v>
      </c>
    </row>
    <row r="182" spans="1:7" x14ac:dyDescent="0.25">
      <c r="A182" s="135" t="s">
        <v>166</v>
      </c>
      <c r="B182" s="135" t="s">
        <v>167</v>
      </c>
      <c r="C182" s="135" t="s">
        <v>168</v>
      </c>
      <c r="D182" s="135" t="s">
        <v>47</v>
      </c>
      <c r="E182" s="135" t="s">
        <v>138</v>
      </c>
      <c r="F182" s="135" t="s">
        <v>49</v>
      </c>
      <c r="G182" s="135" t="s">
        <v>3333</v>
      </c>
    </row>
    <row r="183" spans="1:7" x14ac:dyDescent="0.25">
      <c r="A183" s="135" t="s">
        <v>166</v>
      </c>
      <c r="B183" s="135" t="s">
        <v>167</v>
      </c>
      <c r="C183" s="135" t="s">
        <v>168</v>
      </c>
      <c r="D183" s="135" t="s">
        <v>47</v>
      </c>
      <c r="E183" s="135" t="s">
        <v>138</v>
      </c>
      <c r="F183" s="135" t="s">
        <v>49</v>
      </c>
      <c r="G183" s="135" t="s">
        <v>3333</v>
      </c>
    </row>
    <row r="184" spans="1:7" x14ac:dyDescent="0.25">
      <c r="A184" s="135" t="s">
        <v>166</v>
      </c>
      <c r="B184" s="135" t="s">
        <v>167</v>
      </c>
      <c r="C184" s="135" t="s">
        <v>168</v>
      </c>
      <c r="D184" s="135" t="s">
        <v>47</v>
      </c>
      <c r="E184" s="135" t="s">
        <v>138</v>
      </c>
      <c r="F184" s="135" t="s">
        <v>49</v>
      </c>
      <c r="G184" s="135" t="s">
        <v>3333</v>
      </c>
    </row>
    <row r="185" spans="1:7" x14ac:dyDescent="0.25">
      <c r="A185" s="135" t="s">
        <v>166</v>
      </c>
      <c r="B185" s="135" t="s">
        <v>167</v>
      </c>
      <c r="C185" s="135" t="s">
        <v>168</v>
      </c>
      <c r="D185" s="135" t="s">
        <v>47</v>
      </c>
      <c r="E185" s="135" t="s">
        <v>138</v>
      </c>
      <c r="F185" s="135" t="s">
        <v>49</v>
      </c>
      <c r="G185" s="135" t="s">
        <v>3333</v>
      </c>
    </row>
    <row r="186" spans="1:7" x14ac:dyDescent="0.25">
      <c r="A186" s="135" t="s">
        <v>169</v>
      </c>
      <c r="B186" s="135" t="s">
        <v>170</v>
      </c>
      <c r="C186" s="135" t="s">
        <v>171</v>
      </c>
      <c r="D186" s="135" t="s">
        <v>47</v>
      </c>
      <c r="E186" s="135" t="s">
        <v>172</v>
      </c>
      <c r="F186" s="135" t="s">
        <v>67</v>
      </c>
      <c r="G186" s="135" t="s">
        <v>3336</v>
      </c>
    </row>
    <row r="187" spans="1:7" x14ac:dyDescent="0.25">
      <c r="A187" s="135" t="s">
        <v>169</v>
      </c>
      <c r="B187" s="135" t="s">
        <v>170</v>
      </c>
      <c r="C187" s="135" t="s">
        <v>171</v>
      </c>
      <c r="D187" s="135" t="s">
        <v>47</v>
      </c>
      <c r="E187" s="135" t="s">
        <v>172</v>
      </c>
      <c r="F187" s="135" t="s">
        <v>67</v>
      </c>
      <c r="G187" s="135" t="s">
        <v>3336</v>
      </c>
    </row>
    <row r="188" spans="1:7" x14ac:dyDescent="0.25">
      <c r="A188" s="135" t="s">
        <v>169</v>
      </c>
      <c r="B188" s="135" t="s">
        <v>170</v>
      </c>
      <c r="C188" s="135" t="s">
        <v>171</v>
      </c>
      <c r="D188" s="135" t="s">
        <v>47</v>
      </c>
      <c r="E188" s="135" t="s">
        <v>172</v>
      </c>
      <c r="F188" s="135" t="s">
        <v>67</v>
      </c>
      <c r="G188" s="135" t="s">
        <v>3336</v>
      </c>
    </row>
    <row r="189" spans="1:7" x14ac:dyDescent="0.25">
      <c r="A189" s="135" t="s">
        <v>169</v>
      </c>
      <c r="B189" s="135" t="s">
        <v>170</v>
      </c>
      <c r="C189" s="135" t="s">
        <v>171</v>
      </c>
      <c r="D189" s="135" t="s">
        <v>47</v>
      </c>
      <c r="E189" s="135" t="s">
        <v>172</v>
      </c>
      <c r="F189" s="135" t="s">
        <v>67</v>
      </c>
      <c r="G189" s="135" t="s">
        <v>3336</v>
      </c>
    </row>
    <row r="190" spans="1:7" x14ac:dyDescent="0.25">
      <c r="A190" s="135" t="s">
        <v>173</v>
      </c>
      <c r="B190" s="135" t="s">
        <v>174</v>
      </c>
      <c r="C190" s="135" t="s">
        <v>175</v>
      </c>
      <c r="D190" s="135" t="s">
        <v>47</v>
      </c>
      <c r="E190" s="135" t="s">
        <v>138</v>
      </c>
      <c r="F190" s="135" t="s">
        <v>49</v>
      </c>
      <c r="G190" s="135" t="s">
        <v>3333</v>
      </c>
    </row>
    <row r="191" spans="1:7" x14ac:dyDescent="0.25">
      <c r="A191" s="135" t="s">
        <v>173</v>
      </c>
      <c r="B191" s="135" t="s">
        <v>174</v>
      </c>
      <c r="C191" s="135" t="s">
        <v>175</v>
      </c>
      <c r="D191" s="135" t="s">
        <v>47</v>
      </c>
      <c r="E191" s="135" t="s">
        <v>138</v>
      </c>
      <c r="F191" s="135" t="s">
        <v>49</v>
      </c>
      <c r="G191" s="135" t="s">
        <v>3333</v>
      </c>
    </row>
    <row r="192" spans="1:7" x14ac:dyDescent="0.25">
      <c r="A192" s="135" t="s">
        <v>173</v>
      </c>
      <c r="B192" s="135" t="s">
        <v>174</v>
      </c>
      <c r="C192" s="135" t="s">
        <v>175</v>
      </c>
      <c r="D192" s="135" t="s">
        <v>47</v>
      </c>
      <c r="E192" s="135" t="s">
        <v>138</v>
      </c>
      <c r="F192" s="135" t="s">
        <v>49</v>
      </c>
      <c r="G192" s="135" t="s">
        <v>3333</v>
      </c>
    </row>
    <row r="193" spans="1:7" x14ac:dyDescent="0.25">
      <c r="A193" s="135" t="s">
        <v>173</v>
      </c>
      <c r="B193" s="135" t="s">
        <v>174</v>
      </c>
      <c r="C193" s="135" t="s">
        <v>175</v>
      </c>
      <c r="D193" s="135" t="s">
        <v>47</v>
      </c>
      <c r="E193" s="135" t="s">
        <v>138</v>
      </c>
      <c r="F193" s="135" t="s">
        <v>49</v>
      </c>
      <c r="G193" s="135" t="s">
        <v>3333</v>
      </c>
    </row>
    <row r="194" spans="1:7" x14ac:dyDescent="0.25">
      <c r="A194" s="135" t="s">
        <v>173</v>
      </c>
      <c r="B194" s="135" t="s">
        <v>174</v>
      </c>
      <c r="C194" s="135" t="s">
        <v>175</v>
      </c>
      <c r="D194" s="135" t="s">
        <v>47</v>
      </c>
      <c r="E194" s="135" t="s">
        <v>138</v>
      </c>
      <c r="F194" s="135" t="s">
        <v>49</v>
      </c>
      <c r="G194" s="135" t="s">
        <v>3333</v>
      </c>
    </row>
    <row r="195" spans="1:7" x14ac:dyDescent="0.25">
      <c r="A195" s="135" t="s">
        <v>176</v>
      </c>
      <c r="B195" s="135" t="s">
        <v>177</v>
      </c>
      <c r="C195" s="135" t="s">
        <v>178</v>
      </c>
      <c r="D195" s="135" t="s">
        <v>47</v>
      </c>
      <c r="E195" s="135" t="s">
        <v>138</v>
      </c>
      <c r="F195" s="135" t="s">
        <v>67</v>
      </c>
      <c r="G195" s="135" t="s">
        <v>3336</v>
      </c>
    </row>
    <row r="196" spans="1:7" x14ac:dyDescent="0.25">
      <c r="A196" s="135" t="s">
        <v>176</v>
      </c>
      <c r="B196" s="135" t="s">
        <v>177</v>
      </c>
      <c r="C196" s="135" t="s">
        <v>178</v>
      </c>
      <c r="D196" s="135" t="s">
        <v>47</v>
      </c>
      <c r="E196" s="135" t="s">
        <v>138</v>
      </c>
      <c r="F196" s="135" t="s">
        <v>67</v>
      </c>
      <c r="G196" s="135" t="s">
        <v>3336</v>
      </c>
    </row>
    <row r="197" spans="1:7" x14ac:dyDescent="0.25">
      <c r="A197" s="135" t="s">
        <v>176</v>
      </c>
      <c r="B197" s="135" t="s">
        <v>177</v>
      </c>
      <c r="C197" s="135" t="s">
        <v>178</v>
      </c>
      <c r="D197" s="135" t="s">
        <v>47</v>
      </c>
      <c r="E197" s="135" t="s">
        <v>138</v>
      </c>
      <c r="F197" s="135" t="s">
        <v>67</v>
      </c>
      <c r="G197" s="135" t="s">
        <v>3336</v>
      </c>
    </row>
    <row r="198" spans="1:7" x14ac:dyDescent="0.25">
      <c r="A198" s="135" t="s">
        <v>176</v>
      </c>
      <c r="B198" s="135" t="s">
        <v>177</v>
      </c>
      <c r="C198" s="135" t="s">
        <v>178</v>
      </c>
      <c r="D198" s="135" t="s">
        <v>47</v>
      </c>
      <c r="E198" s="135" t="s">
        <v>138</v>
      </c>
      <c r="F198" s="135" t="s">
        <v>67</v>
      </c>
      <c r="G198" s="135" t="s">
        <v>3336</v>
      </c>
    </row>
    <row r="199" spans="1:7" x14ac:dyDescent="0.25">
      <c r="A199" s="135" t="s">
        <v>176</v>
      </c>
      <c r="B199" s="135" t="s">
        <v>177</v>
      </c>
      <c r="C199" s="135" t="s">
        <v>178</v>
      </c>
      <c r="D199" s="135" t="s">
        <v>47</v>
      </c>
      <c r="E199" s="135" t="s">
        <v>138</v>
      </c>
      <c r="F199" s="135" t="s">
        <v>67</v>
      </c>
      <c r="G199" s="135" t="s">
        <v>3336</v>
      </c>
    </row>
    <row r="200" spans="1:7" x14ac:dyDescent="0.25">
      <c r="A200" s="135" t="s">
        <v>176</v>
      </c>
      <c r="B200" s="135" t="s">
        <v>177</v>
      </c>
      <c r="C200" s="135" t="s">
        <v>178</v>
      </c>
      <c r="D200" s="135" t="s">
        <v>47</v>
      </c>
      <c r="E200" s="135" t="s">
        <v>138</v>
      </c>
      <c r="F200" s="135" t="s">
        <v>67</v>
      </c>
      <c r="G200" s="135" t="s">
        <v>3336</v>
      </c>
    </row>
    <row r="201" spans="1:7" x14ac:dyDescent="0.25">
      <c r="A201" s="135" t="s">
        <v>179</v>
      </c>
      <c r="B201" s="135" t="s">
        <v>180</v>
      </c>
      <c r="C201" s="135" t="s">
        <v>181</v>
      </c>
      <c r="D201" s="135" t="s">
        <v>47</v>
      </c>
      <c r="E201" s="135" t="s">
        <v>138</v>
      </c>
      <c r="F201" s="135" t="s">
        <v>49</v>
      </c>
      <c r="G201" s="135" t="s">
        <v>3333</v>
      </c>
    </row>
    <row r="202" spans="1:7" x14ac:dyDescent="0.25">
      <c r="A202" s="135" t="s">
        <v>179</v>
      </c>
      <c r="B202" s="135" t="s">
        <v>180</v>
      </c>
      <c r="C202" s="135" t="s">
        <v>181</v>
      </c>
      <c r="D202" s="135" t="s">
        <v>47</v>
      </c>
      <c r="E202" s="135" t="s">
        <v>138</v>
      </c>
      <c r="F202" s="135" t="s">
        <v>49</v>
      </c>
      <c r="G202" s="135" t="s">
        <v>3333</v>
      </c>
    </row>
    <row r="203" spans="1:7" x14ac:dyDescent="0.25">
      <c r="A203" s="135" t="s">
        <v>179</v>
      </c>
      <c r="B203" s="135" t="s">
        <v>180</v>
      </c>
      <c r="C203" s="135" t="s">
        <v>181</v>
      </c>
      <c r="D203" s="135" t="s">
        <v>47</v>
      </c>
      <c r="E203" s="135" t="s">
        <v>138</v>
      </c>
      <c r="F203" s="135" t="s">
        <v>49</v>
      </c>
      <c r="G203" s="135" t="s">
        <v>3333</v>
      </c>
    </row>
    <row r="204" spans="1:7" x14ac:dyDescent="0.25">
      <c r="A204" s="135" t="s">
        <v>179</v>
      </c>
      <c r="B204" s="135" t="s">
        <v>180</v>
      </c>
      <c r="C204" s="135" t="s">
        <v>181</v>
      </c>
      <c r="D204" s="135" t="s">
        <v>47</v>
      </c>
      <c r="E204" s="135" t="s">
        <v>138</v>
      </c>
      <c r="F204" s="135" t="s">
        <v>49</v>
      </c>
      <c r="G204" s="135" t="s">
        <v>3333</v>
      </c>
    </row>
    <row r="205" spans="1:7" x14ac:dyDescent="0.25">
      <c r="A205" s="135" t="s">
        <v>179</v>
      </c>
      <c r="B205" s="135" t="s">
        <v>180</v>
      </c>
      <c r="C205" s="135" t="s">
        <v>181</v>
      </c>
      <c r="D205" s="135" t="s">
        <v>47</v>
      </c>
      <c r="E205" s="135" t="s">
        <v>138</v>
      </c>
      <c r="F205" s="135" t="s">
        <v>49</v>
      </c>
      <c r="G205" s="135" t="s">
        <v>3333</v>
      </c>
    </row>
    <row r="206" spans="1:7" x14ac:dyDescent="0.25">
      <c r="A206" s="135" t="s">
        <v>182</v>
      </c>
      <c r="B206" s="135" t="s">
        <v>183</v>
      </c>
      <c r="C206" s="135" t="s">
        <v>184</v>
      </c>
      <c r="D206" s="135" t="s">
        <v>47</v>
      </c>
      <c r="E206" s="135" t="s">
        <v>138</v>
      </c>
      <c r="F206" s="135" t="s">
        <v>49</v>
      </c>
      <c r="G206" s="135" t="s">
        <v>3333</v>
      </c>
    </row>
    <row r="207" spans="1:7" x14ac:dyDescent="0.25">
      <c r="A207" s="135" t="s">
        <v>182</v>
      </c>
      <c r="B207" s="135" t="s">
        <v>183</v>
      </c>
      <c r="C207" s="135" t="s">
        <v>184</v>
      </c>
      <c r="D207" s="135" t="s">
        <v>47</v>
      </c>
      <c r="E207" s="135" t="s">
        <v>138</v>
      </c>
      <c r="F207" s="135" t="s">
        <v>49</v>
      </c>
      <c r="G207" s="135" t="s">
        <v>3333</v>
      </c>
    </row>
    <row r="208" spans="1:7" x14ac:dyDescent="0.25">
      <c r="A208" s="135" t="s">
        <v>182</v>
      </c>
      <c r="B208" s="135" t="s">
        <v>183</v>
      </c>
      <c r="C208" s="135" t="s">
        <v>184</v>
      </c>
      <c r="D208" s="135" t="s">
        <v>47</v>
      </c>
      <c r="E208" s="135" t="s">
        <v>138</v>
      </c>
      <c r="F208" s="135" t="s">
        <v>49</v>
      </c>
      <c r="G208" s="135" t="s">
        <v>3333</v>
      </c>
    </row>
    <row r="209" spans="1:7" x14ac:dyDescent="0.25">
      <c r="A209" s="135" t="s">
        <v>185</v>
      </c>
      <c r="B209" s="135" t="s">
        <v>186</v>
      </c>
      <c r="C209" s="135" t="s">
        <v>187</v>
      </c>
      <c r="D209" s="135" t="s">
        <v>47</v>
      </c>
      <c r="E209" s="135" t="s">
        <v>138</v>
      </c>
      <c r="F209" s="135" t="s">
        <v>188</v>
      </c>
      <c r="G209" s="135" t="s">
        <v>3339</v>
      </c>
    </row>
    <row r="210" spans="1:7" x14ac:dyDescent="0.25">
      <c r="A210" s="135" t="s">
        <v>185</v>
      </c>
      <c r="B210" s="135" t="s">
        <v>186</v>
      </c>
      <c r="C210" s="135" t="s">
        <v>187</v>
      </c>
      <c r="D210" s="135" t="s">
        <v>47</v>
      </c>
      <c r="E210" s="135" t="s">
        <v>138</v>
      </c>
      <c r="F210" s="135" t="s">
        <v>188</v>
      </c>
      <c r="G210" s="135" t="s">
        <v>3339</v>
      </c>
    </row>
    <row r="211" spans="1:7" x14ac:dyDescent="0.25">
      <c r="A211" s="135" t="s">
        <v>185</v>
      </c>
      <c r="B211" s="135" t="s">
        <v>186</v>
      </c>
      <c r="C211" s="135" t="s">
        <v>187</v>
      </c>
      <c r="D211" s="135" t="s">
        <v>47</v>
      </c>
      <c r="E211" s="135" t="s">
        <v>138</v>
      </c>
      <c r="F211" s="135" t="s">
        <v>188</v>
      </c>
      <c r="G211" s="135" t="s">
        <v>3339</v>
      </c>
    </row>
    <row r="212" spans="1:7" x14ac:dyDescent="0.25">
      <c r="A212" s="135" t="s">
        <v>185</v>
      </c>
      <c r="B212" s="135" t="s">
        <v>186</v>
      </c>
      <c r="C212" s="135" t="s">
        <v>187</v>
      </c>
      <c r="D212" s="135" t="s">
        <v>47</v>
      </c>
      <c r="E212" s="135" t="s">
        <v>138</v>
      </c>
      <c r="F212" s="135" t="s">
        <v>188</v>
      </c>
      <c r="G212" s="135" t="s">
        <v>3339</v>
      </c>
    </row>
    <row r="213" spans="1:7" x14ac:dyDescent="0.25">
      <c r="A213" s="135" t="s">
        <v>185</v>
      </c>
      <c r="B213" s="135" t="s">
        <v>186</v>
      </c>
      <c r="C213" s="135" t="s">
        <v>187</v>
      </c>
      <c r="D213" s="135" t="s">
        <v>47</v>
      </c>
      <c r="E213" s="135" t="s">
        <v>138</v>
      </c>
      <c r="F213" s="135" t="s">
        <v>188</v>
      </c>
      <c r="G213" s="135" t="s">
        <v>3339</v>
      </c>
    </row>
    <row r="214" spans="1:7" x14ac:dyDescent="0.25">
      <c r="A214" s="135" t="s">
        <v>185</v>
      </c>
      <c r="B214" s="135" t="s">
        <v>186</v>
      </c>
      <c r="C214" s="135" t="s">
        <v>187</v>
      </c>
      <c r="D214" s="135" t="s">
        <v>47</v>
      </c>
      <c r="E214" s="135" t="s">
        <v>138</v>
      </c>
      <c r="F214" s="135" t="s">
        <v>188</v>
      </c>
      <c r="G214" s="135" t="s">
        <v>3339</v>
      </c>
    </row>
    <row r="215" spans="1:7" x14ac:dyDescent="0.25">
      <c r="A215" s="135" t="s">
        <v>185</v>
      </c>
      <c r="B215" s="135" t="s">
        <v>186</v>
      </c>
      <c r="C215" s="135" t="s">
        <v>187</v>
      </c>
      <c r="D215" s="135" t="s">
        <v>47</v>
      </c>
      <c r="E215" s="135" t="s">
        <v>138</v>
      </c>
      <c r="F215" s="135" t="s">
        <v>188</v>
      </c>
      <c r="G215" s="135" t="s">
        <v>3339</v>
      </c>
    </row>
    <row r="216" spans="1:7" x14ac:dyDescent="0.25">
      <c r="A216" s="135" t="s">
        <v>185</v>
      </c>
      <c r="B216" s="135" t="s">
        <v>186</v>
      </c>
      <c r="C216" s="135" t="s">
        <v>187</v>
      </c>
      <c r="D216" s="135" t="s">
        <v>47</v>
      </c>
      <c r="E216" s="135" t="s">
        <v>138</v>
      </c>
      <c r="F216" s="135" t="s">
        <v>188</v>
      </c>
      <c r="G216" s="135" t="s">
        <v>3339</v>
      </c>
    </row>
    <row r="217" spans="1:7" x14ac:dyDescent="0.25">
      <c r="A217" s="135" t="s">
        <v>185</v>
      </c>
      <c r="B217" s="135" t="s">
        <v>186</v>
      </c>
      <c r="C217" s="135" t="s">
        <v>187</v>
      </c>
      <c r="D217" s="135" t="s">
        <v>47</v>
      </c>
      <c r="E217" s="135" t="s">
        <v>138</v>
      </c>
      <c r="F217" s="135" t="s">
        <v>188</v>
      </c>
      <c r="G217" s="135" t="s">
        <v>3339</v>
      </c>
    </row>
    <row r="218" spans="1:7" x14ac:dyDescent="0.25">
      <c r="A218" s="135" t="s">
        <v>189</v>
      </c>
      <c r="B218" s="135" t="s">
        <v>190</v>
      </c>
      <c r="C218" s="135" t="s">
        <v>191</v>
      </c>
      <c r="D218" s="135" t="s">
        <v>47</v>
      </c>
      <c r="E218" s="135" t="s">
        <v>192</v>
      </c>
      <c r="F218" s="135" t="s">
        <v>67</v>
      </c>
      <c r="G218" s="135" t="s">
        <v>3336</v>
      </c>
    </row>
    <row r="219" spans="1:7" x14ac:dyDescent="0.25">
      <c r="A219" s="135" t="s">
        <v>189</v>
      </c>
      <c r="B219" s="135" t="s">
        <v>190</v>
      </c>
      <c r="C219" s="135" t="s">
        <v>191</v>
      </c>
      <c r="D219" s="135" t="s">
        <v>47</v>
      </c>
      <c r="E219" s="135" t="s">
        <v>192</v>
      </c>
      <c r="F219" s="135" t="s">
        <v>67</v>
      </c>
      <c r="G219" s="135" t="s">
        <v>3336</v>
      </c>
    </row>
    <row r="220" spans="1:7" x14ac:dyDescent="0.25">
      <c r="A220" s="135" t="s">
        <v>189</v>
      </c>
      <c r="B220" s="135" t="s">
        <v>190</v>
      </c>
      <c r="C220" s="135" t="s">
        <v>191</v>
      </c>
      <c r="D220" s="135" t="s">
        <v>47</v>
      </c>
      <c r="E220" s="135" t="s">
        <v>192</v>
      </c>
      <c r="F220" s="135" t="s">
        <v>67</v>
      </c>
      <c r="G220" s="135" t="s">
        <v>3336</v>
      </c>
    </row>
    <row r="221" spans="1:7" x14ac:dyDescent="0.25">
      <c r="A221" s="135" t="s">
        <v>189</v>
      </c>
      <c r="B221" s="135" t="s">
        <v>190</v>
      </c>
      <c r="C221" s="135" t="s">
        <v>191</v>
      </c>
      <c r="D221" s="135" t="s">
        <v>47</v>
      </c>
      <c r="E221" s="135" t="s">
        <v>192</v>
      </c>
      <c r="F221" s="135" t="s">
        <v>67</v>
      </c>
      <c r="G221" s="135" t="s">
        <v>3336</v>
      </c>
    </row>
    <row r="222" spans="1:7" x14ac:dyDescent="0.25">
      <c r="A222" s="135" t="s">
        <v>193</v>
      </c>
      <c r="B222" s="135" t="s">
        <v>194</v>
      </c>
      <c r="C222" s="135" t="s">
        <v>195</v>
      </c>
      <c r="D222" s="135" t="s">
        <v>47</v>
      </c>
      <c r="E222" s="135" t="s">
        <v>196</v>
      </c>
      <c r="F222" s="135" t="s">
        <v>67</v>
      </c>
      <c r="G222" s="135" t="s">
        <v>3336</v>
      </c>
    </row>
    <row r="223" spans="1:7" x14ac:dyDescent="0.25">
      <c r="A223" s="135" t="s">
        <v>193</v>
      </c>
      <c r="B223" s="135" t="s">
        <v>194</v>
      </c>
      <c r="C223" s="135" t="s">
        <v>195</v>
      </c>
      <c r="D223" s="135" t="s">
        <v>47</v>
      </c>
      <c r="E223" s="135" t="s">
        <v>196</v>
      </c>
      <c r="F223" s="135" t="s">
        <v>67</v>
      </c>
      <c r="G223" s="135" t="s">
        <v>3336</v>
      </c>
    </row>
    <row r="224" spans="1:7" x14ac:dyDescent="0.25">
      <c r="A224" s="135" t="s">
        <v>193</v>
      </c>
      <c r="B224" s="135" t="s">
        <v>194</v>
      </c>
      <c r="C224" s="135" t="s">
        <v>195</v>
      </c>
      <c r="D224" s="135" t="s">
        <v>47</v>
      </c>
      <c r="E224" s="135" t="s">
        <v>196</v>
      </c>
      <c r="F224" s="135" t="s">
        <v>67</v>
      </c>
      <c r="G224" s="135" t="s">
        <v>3336</v>
      </c>
    </row>
    <row r="225" spans="1:7" x14ac:dyDescent="0.25">
      <c r="A225" s="135" t="s">
        <v>193</v>
      </c>
      <c r="B225" s="135" t="s">
        <v>194</v>
      </c>
      <c r="C225" s="135" t="s">
        <v>195</v>
      </c>
      <c r="D225" s="135" t="s">
        <v>47</v>
      </c>
      <c r="E225" s="135" t="s">
        <v>196</v>
      </c>
      <c r="F225" s="135" t="s">
        <v>67</v>
      </c>
      <c r="G225" s="135" t="s">
        <v>3336</v>
      </c>
    </row>
    <row r="226" spans="1:7" x14ac:dyDescent="0.25">
      <c r="A226" s="135" t="s">
        <v>197</v>
      </c>
      <c r="B226" s="135" t="s">
        <v>198</v>
      </c>
      <c r="C226" s="135" t="s">
        <v>199</v>
      </c>
      <c r="D226" s="135" t="s">
        <v>47</v>
      </c>
      <c r="E226" s="135" t="s">
        <v>122</v>
      </c>
      <c r="F226" s="135" t="s">
        <v>67</v>
      </c>
      <c r="G226" s="135" t="s">
        <v>3336</v>
      </c>
    </row>
    <row r="227" spans="1:7" x14ac:dyDescent="0.25">
      <c r="A227" s="135" t="s">
        <v>197</v>
      </c>
      <c r="B227" s="135" t="s">
        <v>198</v>
      </c>
      <c r="C227" s="135" t="s">
        <v>199</v>
      </c>
      <c r="D227" s="135" t="s">
        <v>47</v>
      </c>
      <c r="E227" s="135" t="s">
        <v>122</v>
      </c>
      <c r="F227" s="135" t="s">
        <v>67</v>
      </c>
      <c r="G227" s="135" t="s">
        <v>3336</v>
      </c>
    </row>
    <row r="228" spans="1:7" x14ac:dyDescent="0.25">
      <c r="A228" s="135" t="s">
        <v>197</v>
      </c>
      <c r="B228" s="135" t="s">
        <v>198</v>
      </c>
      <c r="C228" s="135" t="s">
        <v>199</v>
      </c>
      <c r="D228" s="135" t="s">
        <v>47</v>
      </c>
      <c r="E228" s="135" t="s">
        <v>122</v>
      </c>
      <c r="F228" s="135" t="s">
        <v>67</v>
      </c>
      <c r="G228" s="135" t="s">
        <v>3336</v>
      </c>
    </row>
    <row r="229" spans="1:7" x14ac:dyDescent="0.25">
      <c r="A229" s="135" t="s">
        <v>197</v>
      </c>
      <c r="B229" s="135" t="s">
        <v>198</v>
      </c>
      <c r="C229" s="135" t="s">
        <v>199</v>
      </c>
      <c r="D229" s="135" t="s">
        <v>47</v>
      </c>
      <c r="E229" s="135" t="s">
        <v>122</v>
      </c>
      <c r="F229" s="135" t="s">
        <v>67</v>
      </c>
      <c r="G229" s="135" t="s">
        <v>3336</v>
      </c>
    </row>
    <row r="230" spans="1:7" x14ac:dyDescent="0.25">
      <c r="A230" s="135" t="s">
        <v>197</v>
      </c>
      <c r="B230" s="135" t="s">
        <v>198</v>
      </c>
      <c r="C230" s="135" t="s">
        <v>199</v>
      </c>
      <c r="D230" s="135" t="s">
        <v>47</v>
      </c>
      <c r="E230" s="135" t="s">
        <v>122</v>
      </c>
      <c r="F230" s="135" t="s">
        <v>67</v>
      </c>
      <c r="G230" s="135" t="s">
        <v>3336</v>
      </c>
    </row>
    <row r="231" spans="1:7" x14ac:dyDescent="0.25">
      <c r="A231" s="135" t="s">
        <v>197</v>
      </c>
      <c r="B231" s="135" t="s">
        <v>198</v>
      </c>
      <c r="C231" s="135" t="s">
        <v>199</v>
      </c>
      <c r="D231" s="135" t="s">
        <v>47</v>
      </c>
      <c r="E231" s="135" t="s">
        <v>122</v>
      </c>
      <c r="F231" s="135" t="s">
        <v>67</v>
      </c>
      <c r="G231" s="135" t="s">
        <v>3336</v>
      </c>
    </row>
    <row r="232" spans="1:7" x14ac:dyDescent="0.25">
      <c r="A232" s="135" t="s">
        <v>200</v>
      </c>
      <c r="B232" s="135" t="s">
        <v>201</v>
      </c>
      <c r="C232" s="135" t="s">
        <v>202</v>
      </c>
      <c r="D232" s="135" t="s">
        <v>47</v>
      </c>
      <c r="E232" s="135" t="s">
        <v>196</v>
      </c>
      <c r="F232" s="135" t="s">
        <v>67</v>
      </c>
      <c r="G232" s="135" t="s">
        <v>3336</v>
      </c>
    </row>
    <row r="233" spans="1:7" x14ac:dyDescent="0.25">
      <c r="A233" s="135" t="s">
        <v>200</v>
      </c>
      <c r="B233" s="135" t="s">
        <v>201</v>
      </c>
      <c r="C233" s="135" t="s">
        <v>202</v>
      </c>
      <c r="D233" s="135" t="s">
        <v>47</v>
      </c>
      <c r="E233" s="135" t="s">
        <v>196</v>
      </c>
      <c r="F233" s="135" t="s">
        <v>67</v>
      </c>
      <c r="G233" s="135" t="s">
        <v>3336</v>
      </c>
    </row>
    <row r="234" spans="1:7" x14ac:dyDescent="0.25">
      <c r="A234" s="135" t="s">
        <v>200</v>
      </c>
      <c r="B234" s="135" t="s">
        <v>201</v>
      </c>
      <c r="C234" s="135" t="s">
        <v>202</v>
      </c>
      <c r="D234" s="135" t="s">
        <v>47</v>
      </c>
      <c r="E234" s="135" t="s">
        <v>196</v>
      </c>
      <c r="F234" s="135" t="s">
        <v>67</v>
      </c>
      <c r="G234" s="135" t="s">
        <v>3336</v>
      </c>
    </row>
    <row r="235" spans="1:7" x14ac:dyDescent="0.25">
      <c r="A235" s="135" t="s">
        <v>200</v>
      </c>
      <c r="B235" s="135" t="s">
        <v>201</v>
      </c>
      <c r="C235" s="135" t="s">
        <v>202</v>
      </c>
      <c r="D235" s="135" t="s">
        <v>47</v>
      </c>
      <c r="E235" s="135" t="s">
        <v>196</v>
      </c>
      <c r="F235" s="135" t="s">
        <v>67</v>
      </c>
      <c r="G235" s="135" t="s">
        <v>3336</v>
      </c>
    </row>
    <row r="236" spans="1:7" x14ac:dyDescent="0.25">
      <c r="A236" s="135" t="s">
        <v>203</v>
      </c>
      <c r="B236" s="135" t="s">
        <v>204</v>
      </c>
      <c r="C236" s="135" t="s">
        <v>205</v>
      </c>
      <c r="D236" s="135" t="s">
        <v>165</v>
      </c>
      <c r="E236" s="135" t="s">
        <v>206</v>
      </c>
      <c r="F236" s="135" t="s">
        <v>56</v>
      </c>
      <c r="G236" s="135" t="s">
        <v>3334</v>
      </c>
    </row>
    <row r="237" spans="1:7" x14ac:dyDescent="0.25">
      <c r="A237" s="135" t="s">
        <v>203</v>
      </c>
      <c r="B237" s="135" t="s">
        <v>204</v>
      </c>
      <c r="C237" s="135" t="s">
        <v>205</v>
      </c>
      <c r="D237" s="135" t="s">
        <v>165</v>
      </c>
      <c r="E237" s="135" t="s">
        <v>206</v>
      </c>
      <c r="F237" s="135" t="s">
        <v>56</v>
      </c>
      <c r="G237" s="135" t="s">
        <v>3334</v>
      </c>
    </row>
    <row r="238" spans="1:7" x14ac:dyDescent="0.25">
      <c r="A238" s="135" t="s">
        <v>203</v>
      </c>
      <c r="B238" s="135" t="s">
        <v>204</v>
      </c>
      <c r="C238" s="135" t="s">
        <v>205</v>
      </c>
      <c r="D238" s="135" t="s">
        <v>165</v>
      </c>
      <c r="E238" s="135" t="s">
        <v>206</v>
      </c>
      <c r="F238" s="135" t="s">
        <v>56</v>
      </c>
      <c r="G238" s="135" t="s">
        <v>3334</v>
      </c>
    </row>
    <row r="239" spans="1:7" x14ac:dyDescent="0.25">
      <c r="A239" s="135" t="s">
        <v>203</v>
      </c>
      <c r="B239" s="135" t="s">
        <v>204</v>
      </c>
      <c r="C239" s="135" t="s">
        <v>205</v>
      </c>
      <c r="D239" s="135" t="s">
        <v>165</v>
      </c>
      <c r="E239" s="135" t="s">
        <v>206</v>
      </c>
      <c r="F239" s="135" t="s">
        <v>56</v>
      </c>
      <c r="G239" s="135" t="s">
        <v>3334</v>
      </c>
    </row>
    <row r="240" spans="1:7" x14ac:dyDescent="0.25">
      <c r="A240" s="135" t="s">
        <v>203</v>
      </c>
      <c r="B240" s="135" t="s">
        <v>204</v>
      </c>
      <c r="C240" s="135" t="s">
        <v>205</v>
      </c>
      <c r="D240" s="135" t="s">
        <v>165</v>
      </c>
      <c r="E240" s="135" t="s">
        <v>206</v>
      </c>
      <c r="F240" s="135" t="s">
        <v>56</v>
      </c>
      <c r="G240" s="135" t="s">
        <v>3334</v>
      </c>
    </row>
    <row r="241" spans="1:7" x14ac:dyDescent="0.25">
      <c r="A241" s="135" t="s">
        <v>207</v>
      </c>
      <c r="B241" s="135" t="s">
        <v>208</v>
      </c>
      <c r="C241" s="135" t="s">
        <v>209</v>
      </c>
      <c r="D241" s="135" t="s">
        <v>47</v>
      </c>
      <c r="E241" s="135" t="s">
        <v>210</v>
      </c>
      <c r="F241" s="135" t="s">
        <v>56</v>
      </c>
      <c r="G241" s="135" t="s">
        <v>3334</v>
      </c>
    </row>
    <row r="242" spans="1:7" x14ac:dyDescent="0.25">
      <c r="A242" s="135" t="s">
        <v>207</v>
      </c>
      <c r="B242" s="135" t="s">
        <v>208</v>
      </c>
      <c r="C242" s="135" t="s">
        <v>209</v>
      </c>
      <c r="D242" s="135" t="s">
        <v>47</v>
      </c>
      <c r="E242" s="135" t="s">
        <v>210</v>
      </c>
      <c r="F242" s="135" t="s">
        <v>56</v>
      </c>
      <c r="G242" s="135" t="s">
        <v>3334</v>
      </c>
    </row>
    <row r="243" spans="1:7" x14ac:dyDescent="0.25">
      <c r="A243" s="135" t="s">
        <v>207</v>
      </c>
      <c r="B243" s="135" t="s">
        <v>208</v>
      </c>
      <c r="C243" s="135" t="s">
        <v>209</v>
      </c>
      <c r="D243" s="135" t="s">
        <v>47</v>
      </c>
      <c r="E243" s="135" t="s">
        <v>210</v>
      </c>
      <c r="F243" s="135" t="s">
        <v>56</v>
      </c>
      <c r="G243" s="135" t="s">
        <v>3334</v>
      </c>
    </row>
    <row r="244" spans="1:7" x14ac:dyDescent="0.25">
      <c r="A244" s="135" t="s">
        <v>207</v>
      </c>
      <c r="B244" s="135" t="s">
        <v>208</v>
      </c>
      <c r="C244" s="135" t="s">
        <v>209</v>
      </c>
      <c r="D244" s="135" t="s">
        <v>47</v>
      </c>
      <c r="E244" s="135" t="s">
        <v>210</v>
      </c>
      <c r="F244" s="135" t="s">
        <v>56</v>
      </c>
      <c r="G244" s="135" t="s">
        <v>3334</v>
      </c>
    </row>
    <row r="245" spans="1:7" x14ac:dyDescent="0.25">
      <c r="A245" s="135" t="s">
        <v>207</v>
      </c>
      <c r="B245" s="135" t="s">
        <v>208</v>
      </c>
      <c r="C245" s="135" t="s">
        <v>209</v>
      </c>
      <c r="D245" s="135" t="s">
        <v>47</v>
      </c>
      <c r="E245" s="135" t="s">
        <v>210</v>
      </c>
      <c r="F245" s="135" t="s">
        <v>56</v>
      </c>
      <c r="G245" s="135" t="s">
        <v>3334</v>
      </c>
    </row>
    <row r="246" spans="1:7" x14ac:dyDescent="0.25">
      <c r="A246" s="135" t="s">
        <v>211</v>
      </c>
      <c r="B246" s="135" t="s">
        <v>212</v>
      </c>
      <c r="C246" s="135" t="s">
        <v>213</v>
      </c>
      <c r="D246" s="135" t="s">
        <v>47</v>
      </c>
      <c r="E246" s="135" t="s">
        <v>196</v>
      </c>
      <c r="F246" s="135" t="s">
        <v>60</v>
      </c>
      <c r="G246" s="135" t="s">
        <v>3335</v>
      </c>
    </row>
    <row r="247" spans="1:7" x14ac:dyDescent="0.25">
      <c r="A247" s="135" t="s">
        <v>211</v>
      </c>
      <c r="B247" s="135" t="s">
        <v>212</v>
      </c>
      <c r="C247" s="135" t="s">
        <v>213</v>
      </c>
      <c r="D247" s="135" t="s">
        <v>47</v>
      </c>
      <c r="E247" s="135" t="s">
        <v>196</v>
      </c>
      <c r="F247" s="135" t="s">
        <v>60</v>
      </c>
      <c r="G247" s="135" t="s">
        <v>3335</v>
      </c>
    </row>
    <row r="248" spans="1:7" x14ac:dyDescent="0.25">
      <c r="A248" s="135" t="s">
        <v>211</v>
      </c>
      <c r="B248" s="135" t="s">
        <v>212</v>
      </c>
      <c r="C248" s="135" t="s">
        <v>213</v>
      </c>
      <c r="D248" s="135" t="s">
        <v>47</v>
      </c>
      <c r="E248" s="135" t="s">
        <v>196</v>
      </c>
      <c r="F248" s="135" t="s">
        <v>60</v>
      </c>
      <c r="G248" s="135" t="s">
        <v>3335</v>
      </c>
    </row>
    <row r="249" spans="1:7" x14ac:dyDescent="0.25">
      <c r="A249" s="135" t="s">
        <v>211</v>
      </c>
      <c r="B249" s="135" t="s">
        <v>212</v>
      </c>
      <c r="C249" s="135" t="s">
        <v>213</v>
      </c>
      <c r="D249" s="135" t="s">
        <v>47</v>
      </c>
      <c r="E249" s="135" t="s">
        <v>196</v>
      </c>
      <c r="F249" s="135" t="s">
        <v>60</v>
      </c>
      <c r="G249" s="135" t="s">
        <v>3335</v>
      </c>
    </row>
    <row r="250" spans="1:7" x14ac:dyDescent="0.25">
      <c r="A250" s="135" t="s">
        <v>211</v>
      </c>
      <c r="B250" s="135" t="s">
        <v>212</v>
      </c>
      <c r="C250" s="135" t="s">
        <v>213</v>
      </c>
      <c r="D250" s="135" t="s">
        <v>47</v>
      </c>
      <c r="E250" s="135" t="s">
        <v>196</v>
      </c>
      <c r="F250" s="135" t="s">
        <v>60</v>
      </c>
      <c r="G250" s="135" t="s">
        <v>3335</v>
      </c>
    </row>
    <row r="251" spans="1:7" x14ac:dyDescent="0.25">
      <c r="A251" s="135" t="s">
        <v>211</v>
      </c>
      <c r="B251" s="135" t="s">
        <v>212</v>
      </c>
      <c r="C251" s="135" t="s">
        <v>213</v>
      </c>
      <c r="D251" s="135" t="s">
        <v>47</v>
      </c>
      <c r="E251" s="135" t="s">
        <v>196</v>
      </c>
      <c r="F251" s="135" t="s">
        <v>60</v>
      </c>
      <c r="G251" s="135" t="s">
        <v>3335</v>
      </c>
    </row>
    <row r="252" spans="1:7" x14ac:dyDescent="0.25">
      <c r="A252" s="135" t="s">
        <v>214</v>
      </c>
      <c r="B252" s="135" t="s">
        <v>215</v>
      </c>
      <c r="C252" s="135" t="s">
        <v>216</v>
      </c>
      <c r="D252" s="135" t="s">
        <v>47</v>
      </c>
      <c r="E252" s="135" t="s">
        <v>210</v>
      </c>
      <c r="F252" s="135" t="s">
        <v>56</v>
      </c>
      <c r="G252" s="135" t="s">
        <v>3334</v>
      </c>
    </row>
    <row r="253" spans="1:7" x14ac:dyDescent="0.25">
      <c r="A253" s="135" t="s">
        <v>214</v>
      </c>
      <c r="B253" s="135" t="s">
        <v>215</v>
      </c>
      <c r="C253" s="135" t="s">
        <v>216</v>
      </c>
      <c r="D253" s="135" t="s">
        <v>47</v>
      </c>
      <c r="E253" s="135" t="s">
        <v>210</v>
      </c>
      <c r="F253" s="135" t="s">
        <v>56</v>
      </c>
      <c r="G253" s="135" t="s">
        <v>3334</v>
      </c>
    </row>
    <row r="254" spans="1:7" x14ac:dyDescent="0.25">
      <c r="A254" s="135" t="s">
        <v>214</v>
      </c>
      <c r="B254" s="135" t="s">
        <v>215</v>
      </c>
      <c r="C254" s="135" t="s">
        <v>216</v>
      </c>
      <c r="D254" s="135" t="s">
        <v>47</v>
      </c>
      <c r="E254" s="135" t="s">
        <v>210</v>
      </c>
      <c r="F254" s="135" t="s">
        <v>56</v>
      </c>
      <c r="G254" s="135" t="s">
        <v>3334</v>
      </c>
    </row>
    <row r="255" spans="1:7" x14ac:dyDescent="0.25">
      <c r="A255" s="135" t="s">
        <v>214</v>
      </c>
      <c r="B255" s="135" t="s">
        <v>215</v>
      </c>
      <c r="C255" s="135" t="s">
        <v>216</v>
      </c>
      <c r="D255" s="135" t="s">
        <v>47</v>
      </c>
      <c r="E255" s="135" t="s">
        <v>210</v>
      </c>
      <c r="F255" s="135" t="s">
        <v>56</v>
      </c>
      <c r="G255" s="135" t="s">
        <v>3334</v>
      </c>
    </row>
    <row r="256" spans="1:7" x14ac:dyDescent="0.25">
      <c r="A256" s="135" t="s">
        <v>214</v>
      </c>
      <c r="B256" s="135" t="s">
        <v>215</v>
      </c>
      <c r="C256" s="135" t="s">
        <v>216</v>
      </c>
      <c r="D256" s="135" t="s">
        <v>47</v>
      </c>
      <c r="E256" s="135" t="s">
        <v>210</v>
      </c>
      <c r="F256" s="135" t="s">
        <v>56</v>
      </c>
      <c r="G256" s="135" t="s">
        <v>3334</v>
      </c>
    </row>
    <row r="257" spans="1:7" x14ac:dyDescent="0.25">
      <c r="A257" s="135" t="s">
        <v>214</v>
      </c>
      <c r="B257" s="135" t="s">
        <v>215</v>
      </c>
      <c r="C257" s="135" t="s">
        <v>216</v>
      </c>
      <c r="D257" s="135" t="s">
        <v>47</v>
      </c>
      <c r="E257" s="135" t="s">
        <v>210</v>
      </c>
      <c r="F257" s="135" t="s">
        <v>56</v>
      </c>
      <c r="G257" s="135" t="s">
        <v>3334</v>
      </c>
    </row>
    <row r="258" spans="1:7" x14ac:dyDescent="0.25">
      <c r="A258" s="135" t="s">
        <v>217</v>
      </c>
      <c r="B258" s="135" t="s">
        <v>218</v>
      </c>
      <c r="C258" s="135" t="s">
        <v>219</v>
      </c>
      <c r="D258" s="135" t="s">
        <v>47</v>
      </c>
      <c r="E258" s="135" t="s">
        <v>210</v>
      </c>
      <c r="F258" s="135" t="s">
        <v>67</v>
      </c>
      <c r="G258" s="135" t="s">
        <v>3333</v>
      </c>
    </row>
    <row r="259" spans="1:7" x14ac:dyDescent="0.25">
      <c r="A259" s="135" t="s">
        <v>217</v>
      </c>
      <c r="B259" s="135" t="s">
        <v>218</v>
      </c>
      <c r="C259" s="135" t="s">
        <v>219</v>
      </c>
      <c r="D259" s="135" t="s">
        <v>47</v>
      </c>
      <c r="E259" s="135" t="s">
        <v>210</v>
      </c>
      <c r="F259" s="135" t="s">
        <v>67</v>
      </c>
      <c r="G259" s="135" t="s">
        <v>3333</v>
      </c>
    </row>
    <row r="260" spans="1:7" x14ac:dyDescent="0.25">
      <c r="A260" s="135" t="s">
        <v>217</v>
      </c>
      <c r="B260" s="135" t="s">
        <v>218</v>
      </c>
      <c r="C260" s="135" t="s">
        <v>219</v>
      </c>
      <c r="D260" s="135" t="s">
        <v>47</v>
      </c>
      <c r="E260" s="135" t="s">
        <v>210</v>
      </c>
      <c r="F260" s="135" t="s">
        <v>67</v>
      </c>
      <c r="G260" s="135" t="s">
        <v>3333</v>
      </c>
    </row>
    <row r="261" spans="1:7" x14ac:dyDescent="0.25">
      <c r="A261" s="135" t="s">
        <v>217</v>
      </c>
      <c r="B261" s="135" t="s">
        <v>218</v>
      </c>
      <c r="C261" s="135" t="s">
        <v>219</v>
      </c>
      <c r="D261" s="135" t="s">
        <v>47</v>
      </c>
      <c r="E261" s="135" t="s">
        <v>210</v>
      </c>
      <c r="F261" s="135" t="s">
        <v>67</v>
      </c>
      <c r="G261" s="135" t="s">
        <v>3333</v>
      </c>
    </row>
    <row r="262" spans="1:7" x14ac:dyDescent="0.25">
      <c r="A262" s="135" t="s">
        <v>217</v>
      </c>
      <c r="B262" s="135" t="s">
        <v>218</v>
      </c>
      <c r="C262" s="135" t="s">
        <v>219</v>
      </c>
      <c r="D262" s="135" t="s">
        <v>47</v>
      </c>
      <c r="E262" s="135" t="s">
        <v>210</v>
      </c>
      <c r="F262" s="135" t="s">
        <v>67</v>
      </c>
      <c r="G262" s="135" t="s">
        <v>3333</v>
      </c>
    </row>
    <row r="263" spans="1:7" x14ac:dyDescent="0.25">
      <c r="A263" s="135" t="s">
        <v>217</v>
      </c>
      <c r="B263" s="135" t="s">
        <v>218</v>
      </c>
      <c r="C263" s="135" t="s">
        <v>219</v>
      </c>
      <c r="D263" s="135" t="s">
        <v>47</v>
      </c>
      <c r="E263" s="135" t="s">
        <v>210</v>
      </c>
      <c r="F263" s="135" t="s">
        <v>67</v>
      </c>
      <c r="G263" s="135" t="s">
        <v>3333</v>
      </c>
    </row>
    <row r="264" spans="1:7" x14ac:dyDescent="0.25">
      <c r="A264" s="135" t="s">
        <v>217</v>
      </c>
      <c r="B264" s="135" t="s">
        <v>218</v>
      </c>
      <c r="C264" s="135" t="s">
        <v>219</v>
      </c>
      <c r="D264" s="135" t="s">
        <v>47</v>
      </c>
      <c r="E264" s="135" t="s">
        <v>210</v>
      </c>
      <c r="F264" s="135" t="s">
        <v>67</v>
      </c>
      <c r="G264" s="135" t="s">
        <v>3333</v>
      </c>
    </row>
    <row r="265" spans="1:7" x14ac:dyDescent="0.25">
      <c r="A265" s="135" t="s">
        <v>217</v>
      </c>
      <c r="B265" s="135" t="s">
        <v>218</v>
      </c>
      <c r="C265" s="135" t="s">
        <v>219</v>
      </c>
      <c r="D265" s="135" t="s">
        <v>47</v>
      </c>
      <c r="E265" s="135" t="s">
        <v>210</v>
      </c>
      <c r="F265" s="135" t="s">
        <v>67</v>
      </c>
      <c r="G265" s="135" t="s">
        <v>3333</v>
      </c>
    </row>
    <row r="266" spans="1:7" x14ac:dyDescent="0.25">
      <c r="A266" s="135" t="s">
        <v>217</v>
      </c>
      <c r="B266" s="135" t="s">
        <v>218</v>
      </c>
      <c r="C266" s="135" t="s">
        <v>219</v>
      </c>
      <c r="D266" s="135" t="s">
        <v>47</v>
      </c>
      <c r="E266" s="135" t="s">
        <v>210</v>
      </c>
      <c r="F266" s="135" t="s">
        <v>67</v>
      </c>
      <c r="G266" s="135" t="s">
        <v>3333</v>
      </c>
    </row>
    <row r="267" spans="1:7" x14ac:dyDescent="0.25">
      <c r="A267" s="135" t="s">
        <v>217</v>
      </c>
      <c r="B267" s="135" t="s">
        <v>218</v>
      </c>
      <c r="C267" s="135" t="s">
        <v>219</v>
      </c>
      <c r="D267" s="135" t="s">
        <v>47</v>
      </c>
      <c r="E267" s="135" t="s">
        <v>210</v>
      </c>
      <c r="F267" s="135" t="s">
        <v>67</v>
      </c>
      <c r="G267" s="135" t="s">
        <v>3333</v>
      </c>
    </row>
    <row r="268" spans="1:7" x14ac:dyDescent="0.25">
      <c r="A268" s="135" t="s">
        <v>220</v>
      </c>
      <c r="B268" s="135" t="s">
        <v>221</v>
      </c>
      <c r="C268" s="135" t="s">
        <v>222</v>
      </c>
      <c r="D268" s="135" t="s">
        <v>47</v>
      </c>
      <c r="E268" s="135" t="s">
        <v>210</v>
      </c>
      <c r="F268" s="135" t="s">
        <v>155</v>
      </c>
      <c r="G268" s="135" t="s">
        <v>3338</v>
      </c>
    </row>
    <row r="269" spans="1:7" x14ac:dyDescent="0.25">
      <c r="A269" s="135" t="s">
        <v>220</v>
      </c>
      <c r="B269" s="135" t="s">
        <v>221</v>
      </c>
      <c r="C269" s="135" t="s">
        <v>222</v>
      </c>
      <c r="D269" s="135" t="s">
        <v>47</v>
      </c>
      <c r="E269" s="135" t="s">
        <v>210</v>
      </c>
      <c r="F269" s="135" t="s">
        <v>155</v>
      </c>
      <c r="G269" s="135" t="s">
        <v>3338</v>
      </c>
    </row>
    <row r="270" spans="1:7" x14ac:dyDescent="0.25">
      <c r="A270" s="135" t="s">
        <v>220</v>
      </c>
      <c r="B270" s="135" t="s">
        <v>221</v>
      </c>
      <c r="C270" s="135" t="s">
        <v>222</v>
      </c>
      <c r="D270" s="135" t="s">
        <v>47</v>
      </c>
      <c r="E270" s="135" t="s">
        <v>210</v>
      </c>
      <c r="F270" s="135" t="s">
        <v>155</v>
      </c>
      <c r="G270" s="135" t="s">
        <v>3338</v>
      </c>
    </row>
    <row r="271" spans="1:7" x14ac:dyDescent="0.25">
      <c r="A271" s="135" t="s">
        <v>220</v>
      </c>
      <c r="B271" s="135" t="s">
        <v>221</v>
      </c>
      <c r="C271" s="135" t="s">
        <v>222</v>
      </c>
      <c r="D271" s="135" t="s">
        <v>47</v>
      </c>
      <c r="E271" s="135" t="s">
        <v>210</v>
      </c>
      <c r="F271" s="135" t="s">
        <v>155</v>
      </c>
      <c r="G271" s="135" t="s">
        <v>3338</v>
      </c>
    </row>
    <row r="272" spans="1:7" x14ac:dyDescent="0.25">
      <c r="A272" s="135" t="s">
        <v>220</v>
      </c>
      <c r="B272" s="135" t="s">
        <v>221</v>
      </c>
      <c r="C272" s="135" t="s">
        <v>222</v>
      </c>
      <c r="D272" s="135" t="s">
        <v>47</v>
      </c>
      <c r="E272" s="135" t="s">
        <v>210</v>
      </c>
      <c r="F272" s="135" t="s">
        <v>155</v>
      </c>
      <c r="G272" s="135" t="s">
        <v>3338</v>
      </c>
    </row>
    <row r="273" spans="1:7" x14ac:dyDescent="0.25">
      <c r="A273" s="135" t="s">
        <v>220</v>
      </c>
      <c r="B273" s="135" t="s">
        <v>221</v>
      </c>
      <c r="C273" s="135" t="s">
        <v>222</v>
      </c>
      <c r="D273" s="135" t="s">
        <v>47</v>
      </c>
      <c r="E273" s="135" t="s">
        <v>210</v>
      </c>
      <c r="F273" s="135" t="s">
        <v>155</v>
      </c>
      <c r="G273" s="135" t="s">
        <v>3338</v>
      </c>
    </row>
    <row r="274" spans="1:7" x14ac:dyDescent="0.25">
      <c r="A274" s="135" t="s">
        <v>220</v>
      </c>
      <c r="B274" s="135" t="s">
        <v>221</v>
      </c>
      <c r="C274" s="135" t="s">
        <v>222</v>
      </c>
      <c r="D274" s="135" t="s">
        <v>47</v>
      </c>
      <c r="E274" s="135" t="s">
        <v>210</v>
      </c>
      <c r="F274" s="135" t="s">
        <v>155</v>
      </c>
      <c r="G274" s="135" t="s">
        <v>3338</v>
      </c>
    </row>
    <row r="275" spans="1:7" x14ac:dyDescent="0.25">
      <c r="A275" s="135" t="s">
        <v>223</v>
      </c>
      <c r="B275" s="135" t="s">
        <v>224</v>
      </c>
      <c r="C275" s="135" t="s">
        <v>225</v>
      </c>
      <c r="D275" s="135" t="s">
        <v>47</v>
      </c>
      <c r="E275" s="135" t="s">
        <v>210</v>
      </c>
      <c r="F275" s="135" t="s">
        <v>226</v>
      </c>
      <c r="G275" s="135" t="s">
        <v>3340</v>
      </c>
    </row>
    <row r="276" spans="1:7" x14ac:dyDescent="0.25">
      <c r="A276" s="135" t="s">
        <v>223</v>
      </c>
      <c r="B276" s="135" t="s">
        <v>224</v>
      </c>
      <c r="C276" s="135" t="s">
        <v>225</v>
      </c>
      <c r="D276" s="135" t="s">
        <v>47</v>
      </c>
      <c r="E276" s="135" t="s">
        <v>210</v>
      </c>
      <c r="F276" s="135" t="s">
        <v>226</v>
      </c>
      <c r="G276" s="135" t="s">
        <v>3340</v>
      </c>
    </row>
    <row r="277" spans="1:7" x14ac:dyDescent="0.25">
      <c r="A277" s="135" t="s">
        <v>223</v>
      </c>
      <c r="B277" s="135" t="s">
        <v>224</v>
      </c>
      <c r="C277" s="135" t="s">
        <v>225</v>
      </c>
      <c r="D277" s="135" t="s">
        <v>47</v>
      </c>
      <c r="E277" s="135" t="s">
        <v>210</v>
      </c>
      <c r="F277" s="135" t="s">
        <v>226</v>
      </c>
      <c r="G277" s="135" t="s">
        <v>3340</v>
      </c>
    </row>
    <row r="278" spans="1:7" x14ac:dyDescent="0.25">
      <c r="A278" s="135" t="s">
        <v>223</v>
      </c>
      <c r="B278" s="135" t="s">
        <v>224</v>
      </c>
      <c r="C278" s="135" t="s">
        <v>225</v>
      </c>
      <c r="D278" s="135" t="s">
        <v>47</v>
      </c>
      <c r="E278" s="135" t="s">
        <v>210</v>
      </c>
      <c r="F278" s="135" t="s">
        <v>226</v>
      </c>
      <c r="G278" s="135" t="s">
        <v>3340</v>
      </c>
    </row>
    <row r="279" spans="1:7" x14ac:dyDescent="0.25">
      <c r="A279" s="135" t="s">
        <v>223</v>
      </c>
      <c r="B279" s="135" t="s">
        <v>224</v>
      </c>
      <c r="C279" s="135" t="s">
        <v>225</v>
      </c>
      <c r="D279" s="135" t="s">
        <v>47</v>
      </c>
      <c r="E279" s="135" t="s">
        <v>210</v>
      </c>
      <c r="F279" s="135" t="s">
        <v>226</v>
      </c>
      <c r="G279" s="135" t="s">
        <v>3340</v>
      </c>
    </row>
    <row r="280" spans="1:7" x14ac:dyDescent="0.25">
      <c r="A280" s="135" t="s">
        <v>223</v>
      </c>
      <c r="B280" s="135" t="s">
        <v>224</v>
      </c>
      <c r="C280" s="135" t="s">
        <v>225</v>
      </c>
      <c r="D280" s="135" t="s">
        <v>47</v>
      </c>
      <c r="E280" s="135" t="s">
        <v>210</v>
      </c>
      <c r="F280" s="135" t="s">
        <v>226</v>
      </c>
      <c r="G280" s="135" t="s">
        <v>3340</v>
      </c>
    </row>
    <row r="281" spans="1:7" x14ac:dyDescent="0.25">
      <c r="A281" s="135" t="s">
        <v>223</v>
      </c>
      <c r="B281" s="135" t="s">
        <v>224</v>
      </c>
      <c r="C281" s="135" t="s">
        <v>225</v>
      </c>
      <c r="D281" s="135" t="s">
        <v>47</v>
      </c>
      <c r="E281" s="135" t="s">
        <v>210</v>
      </c>
      <c r="F281" s="135" t="s">
        <v>226</v>
      </c>
      <c r="G281" s="135" t="s">
        <v>3340</v>
      </c>
    </row>
    <row r="282" spans="1:7" x14ac:dyDescent="0.25">
      <c r="A282" s="135" t="s">
        <v>223</v>
      </c>
      <c r="B282" s="135" t="s">
        <v>224</v>
      </c>
      <c r="C282" s="135" t="s">
        <v>225</v>
      </c>
      <c r="D282" s="135" t="s">
        <v>47</v>
      </c>
      <c r="E282" s="135" t="s">
        <v>210</v>
      </c>
      <c r="F282" s="135" t="s">
        <v>226</v>
      </c>
      <c r="G282" s="135" t="s">
        <v>3340</v>
      </c>
    </row>
    <row r="283" spans="1:7" x14ac:dyDescent="0.25">
      <c r="A283" s="135" t="s">
        <v>227</v>
      </c>
      <c r="B283" s="135" t="s">
        <v>228</v>
      </c>
      <c r="C283" s="135" t="s">
        <v>229</v>
      </c>
      <c r="D283" s="135" t="s">
        <v>47</v>
      </c>
      <c r="E283" s="135" t="s">
        <v>210</v>
      </c>
      <c r="F283" s="135" t="s">
        <v>67</v>
      </c>
      <c r="G283" s="135" t="s">
        <v>3336</v>
      </c>
    </row>
    <row r="284" spans="1:7" x14ac:dyDescent="0.25">
      <c r="A284" s="135" t="s">
        <v>227</v>
      </c>
      <c r="B284" s="135" t="s">
        <v>228</v>
      </c>
      <c r="C284" s="135" t="s">
        <v>229</v>
      </c>
      <c r="D284" s="135" t="s">
        <v>47</v>
      </c>
      <c r="E284" s="135" t="s">
        <v>210</v>
      </c>
      <c r="F284" s="135" t="s">
        <v>67</v>
      </c>
      <c r="G284" s="135" t="s">
        <v>3336</v>
      </c>
    </row>
    <row r="285" spans="1:7" x14ac:dyDescent="0.25">
      <c r="A285" s="135" t="s">
        <v>227</v>
      </c>
      <c r="B285" s="135" t="s">
        <v>228</v>
      </c>
      <c r="C285" s="135" t="s">
        <v>229</v>
      </c>
      <c r="D285" s="135" t="s">
        <v>47</v>
      </c>
      <c r="E285" s="135" t="s">
        <v>210</v>
      </c>
      <c r="F285" s="135" t="s">
        <v>67</v>
      </c>
      <c r="G285" s="135" t="s">
        <v>3336</v>
      </c>
    </row>
    <row r="286" spans="1:7" x14ac:dyDescent="0.25">
      <c r="A286" s="135" t="s">
        <v>227</v>
      </c>
      <c r="B286" s="135" t="s">
        <v>228</v>
      </c>
      <c r="C286" s="135" t="s">
        <v>229</v>
      </c>
      <c r="D286" s="135" t="s">
        <v>47</v>
      </c>
      <c r="E286" s="135" t="s">
        <v>210</v>
      </c>
      <c r="F286" s="135" t="s">
        <v>67</v>
      </c>
      <c r="G286" s="135" t="s">
        <v>3336</v>
      </c>
    </row>
    <row r="287" spans="1:7" x14ac:dyDescent="0.25">
      <c r="A287" s="135" t="s">
        <v>227</v>
      </c>
      <c r="B287" s="135" t="s">
        <v>228</v>
      </c>
      <c r="C287" s="135" t="s">
        <v>229</v>
      </c>
      <c r="D287" s="135" t="s">
        <v>47</v>
      </c>
      <c r="E287" s="135" t="s">
        <v>210</v>
      </c>
      <c r="F287" s="135" t="s">
        <v>67</v>
      </c>
      <c r="G287" s="135" t="s">
        <v>3336</v>
      </c>
    </row>
    <row r="288" spans="1:7" x14ac:dyDescent="0.25">
      <c r="A288" s="135" t="s">
        <v>227</v>
      </c>
      <c r="B288" s="135" t="s">
        <v>228</v>
      </c>
      <c r="C288" s="135" t="s">
        <v>229</v>
      </c>
      <c r="D288" s="135" t="s">
        <v>47</v>
      </c>
      <c r="E288" s="135" t="s">
        <v>210</v>
      </c>
      <c r="F288" s="135" t="s">
        <v>67</v>
      </c>
      <c r="G288" s="135" t="s">
        <v>3336</v>
      </c>
    </row>
    <row r="289" spans="1:7" x14ac:dyDescent="0.25">
      <c r="A289" s="135" t="s">
        <v>230</v>
      </c>
      <c r="B289" s="135" t="s">
        <v>231</v>
      </c>
      <c r="C289" s="135" t="s">
        <v>232</v>
      </c>
      <c r="D289" s="135" t="s">
        <v>47</v>
      </c>
      <c r="E289" s="135" t="s">
        <v>210</v>
      </c>
      <c r="F289" s="135" t="s">
        <v>226</v>
      </c>
      <c r="G289" s="135" t="s">
        <v>3340</v>
      </c>
    </row>
    <row r="290" spans="1:7" x14ac:dyDescent="0.25">
      <c r="A290" s="135" t="s">
        <v>230</v>
      </c>
      <c r="B290" s="135" t="s">
        <v>231</v>
      </c>
      <c r="C290" s="135" t="s">
        <v>232</v>
      </c>
      <c r="D290" s="135" t="s">
        <v>47</v>
      </c>
      <c r="E290" s="135" t="s">
        <v>210</v>
      </c>
      <c r="F290" s="135" t="s">
        <v>226</v>
      </c>
      <c r="G290" s="135" t="s">
        <v>3340</v>
      </c>
    </row>
    <row r="291" spans="1:7" x14ac:dyDescent="0.25">
      <c r="A291" s="135" t="s">
        <v>230</v>
      </c>
      <c r="B291" s="135" t="s">
        <v>231</v>
      </c>
      <c r="C291" s="135" t="s">
        <v>232</v>
      </c>
      <c r="D291" s="135" t="s">
        <v>47</v>
      </c>
      <c r="E291" s="135" t="s">
        <v>210</v>
      </c>
      <c r="F291" s="135" t="s">
        <v>226</v>
      </c>
      <c r="G291" s="135" t="s">
        <v>3340</v>
      </c>
    </row>
    <row r="292" spans="1:7" x14ac:dyDescent="0.25">
      <c r="A292" s="135" t="s">
        <v>230</v>
      </c>
      <c r="B292" s="135" t="s">
        <v>231</v>
      </c>
      <c r="C292" s="135" t="s">
        <v>232</v>
      </c>
      <c r="D292" s="135" t="s">
        <v>47</v>
      </c>
      <c r="E292" s="135" t="s">
        <v>210</v>
      </c>
      <c r="F292" s="135" t="s">
        <v>226</v>
      </c>
      <c r="G292" s="135" t="s">
        <v>3340</v>
      </c>
    </row>
    <row r="293" spans="1:7" x14ac:dyDescent="0.25">
      <c r="A293" s="135" t="s">
        <v>230</v>
      </c>
      <c r="B293" s="135" t="s">
        <v>231</v>
      </c>
      <c r="C293" s="135" t="s">
        <v>232</v>
      </c>
      <c r="D293" s="135" t="s">
        <v>47</v>
      </c>
      <c r="E293" s="135" t="s">
        <v>210</v>
      </c>
      <c r="F293" s="135" t="s">
        <v>226</v>
      </c>
      <c r="G293" s="135" t="s">
        <v>3340</v>
      </c>
    </row>
    <row r="294" spans="1:7" x14ac:dyDescent="0.25">
      <c r="A294" s="135" t="s">
        <v>230</v>
      </c>
      <c r="B294" s="135" t="s">
        <v>231</v>
      </c>
      <c r="C294" s="135" t="s">
        <v>232</v>
      </c>
      <c r="D294" s="135" t="s">
        <v>47</v>
      </c>
      <c r="E294" s="135" t="s">
        <v>210</v>
      </c>
      <c r="F294" s="135" t="s">
        <v>226</v>
      </c>
      <c r="G294" s="135" t="s">
        <v>3340</v>
      </c>
    </row>
    <row r="295" spans="1:7" x14ac:dyDescent="0.25">
      <c r="A295" s="135" t="s">
        <v>230</v>
      </c>
      <c r="B295" s="135" t="s">
        <v>231</v>
      </c>
      <c r="C295" s="135" t="s">
        <v>232</v>
      </c>
      <c r="D295" s="135" t="s">
        <v>47</v>
      </c>
      <c r="E295" s="135" t="s">
        <v>210</v>
      </c>
      <c r="F295" s="135" t="s">
        <v>226</v>
      </c>
      <c r="G295" s="135" t="s">
        <v>3340</v>
      </c>
    </row>
    <row r="296" spans="1:7" x14ac:dyDescent="0.25">
      <c r="A296" s="135" t="s">
        <v>230</v>
      </c>
      <c r="B296" s="135" t="s">
        <v>231</v>
      </c>
      <c r="C296" s="135" t="s">
        <v>232</v>
      </c>
      <c r="D296" s="135" t="s">
        <v>47</v>
      </c>
      <c r="E296" s="135" t="s">
        <v>210</v>
      </c>
      <c r="F296" s="135" t="s">
        <v>226</v>
      </c>
      <c r="G296" s="135" t="s">
        <v>3340</v>
      </c>
    </row>
    <row r="297" spans="1:7" x14ac:dyDescent="0.25">
      <c r="A297" s="135" t="s">
        <v>233</v>
      </c>
      <c r="B297" s="135" t="s">
        <v>234</v>
      </c>
      <c r="C297" s="135" t="s">
        <v>235</v>
      </c>
      <c r="D297" s="135" t="s">
        <v>47</v>
      </c>
      <c r="E297" s="135" t="s">
        <v>210</v>
      </c>
      <c r="F297" s="135" t="s">
        <v>155</v>
      </c>
      <c r="G297" s="135" t="s">
        <v>3338</v>
      </c>
    </row>
    <row r="298" spans="1:7" x14ac:dyDescent="0.25">
      <c r="A298" s="135" t="s">
        <v>233</v>
      </c>
      <c r="B298" s="135" t="s">
        <v>234</v>
      </c>
      <c r="C298" s="135" t="s">
        <v>235</v>
      </c>
      <c r="D298" s="135" t="s">
        <v>47</v>
      </c>
      <c r="E298" s="135" t="s">
        <v>210</v>
      </c>
      <c r="F298" s="135" t="s">
        <v>155</v>
      </c>
      <c r="G298" s="135" t="s">
        <v>3338</v>
      </c>
    </row>
    <row r="299" spans="1:7" x14ac:dyDescent="0.25">
      <c r="A299" s="135" t="s">
        <v>233</v>
      </c>
      <c r="B299" s="135" t="s">
        <v>234</v>
      </c>
      <c r="C299" s="135" t="s">
        <v>235</v>
      </c>
      <c r="D299" s="135" t="s">
        <v>47</v>
      </c>
      <c r="E299" s="135" t="s">
        <v>210</v>
      </c>
      <c r="F299" s="135" t="s">
        <v>155</v>
      </c>
      <c r="G299" s="135" t="s">
        <v>3338</v>
      </c>
    </row>
    <row r="300" spans="1:7" x14ac:dyDescent="0.25">
      <c r="A300" s="135" t="s">
        <v>233</v>
      </c>
      <c r="B300" s="135" t="s">
        <v>234</v>
      </c>
      <c r="C300" s="135" t="s">
        <v>235</v>
      </c>
      <c r="D300" s="135" t="s">
        <v>47</v>
      </c>
      <c r="E300" s="135" t="s">
        <v>210</v>
      </c>
      <c r="F300" s="135" t="s">
        <v>155</v>
      </c>
      <c r="G300" s="135" t="s">
        <v>3338</v>
      </c>
    </row>
    <row r="301" spans="1:7" x14ac:dyDescent="0.25">
      <c r="A301" s="135" t="s">
        <v>233</v>
      </c>
      <c r="B301" s="135" t="s">
        <v>234</v>
      </c>
      <c r="C301" s="135" t="s">
        <v>235</v>
      </c>
      <c r="D301" s="135" t="s">
        <v>47</v>
      </c>
      <c r="E301" s="135" t="s">
        <v>210</v>
      </c>
      <c r="F301" s="135" t="s">
        <v>155</v>
      </c>
      <c r="G301" s="135" t="s">
        <v>3338</v>
      </c>
    </row>
    <row r="302" spans="1:7" x14ac:dyDescent="0.25">
      <c r="A302" s="135" t="s">
        <v>233</v>
      </c>
      <c r="B302" s="135" t="s">
        <v>234</v>
      </c>
      <c r="C302" s="135" t="s">
        <v>235</v>
      </c>
      <c r="D302" s="135" t="s">
        <v>47</v>
      </c>
      <c r="E302" s="135" t="s">
        <v>210</v>
      </c>
      <c r="F302" s="135" t="s">
        <v>155</v>
      </c>
      <c r="G302" s="135" t="s">
        <v>3338</v>
      </c>
    </row>
    <row r="303" spans="1:7" x14ac:dyDescent="0.25">
      <c r="A303" s="135" t="s">
        <v>233</v>
      </c>
      <c r="B303" s="135" t="s">
        <v>234</v>
      </c>
      <c r="C303" s="135" t="s">
        <v>235</v>
      </c>
      <c r="D303" s="135" t="s">
        <v>47</v>
      </c>
      <c r="E303" s="135" t="s">
        <v>210</v>
      </c>
      <c r="F303" s="135" t="s">
        <v>155</v>
      </c>
      <c r="G303" s="135" t="s">
        <v>3338</v>
      </c>
    </row>
    <row r="304" spans="1:7" x14ac:dyDescent="0.25">
      <c r="A304" s="135" t="s">
        <v>236</v>
      </c>
      <c r="B304" s="135" t="s">
        <v>237</v>
      </c>
      <c r="C304" s="135" t="s">
        <v>238</v>
      </c>
      <c r="D304" s="135" t="s">
        <v>47</v>
      </c>
      <c r="E304" s="135" t="s">
        <v>210</v>
      </c>
      <c r="F304" s="135" t="s">
        <v>226</v>
      </c>
      <c r="G304" s="135" t="s">
        <v>3340</v>
      </c>
    </row>
    <row r="305" spans="1:7" x14ac:dyDescent="0.25">
      <c r="A305" s="135" t="s">
        <v>236</v>
      </c>
      <c r="B305" s="135" t="s">
        <v>237</v>
      </c>
      <c r="C305" s="135" t="s">
        <v>238</v>
      </c>
      <c r="D305" s="135" t="s">
        <v>47</v>
      </c>
      <c r="E305" s="135" t="s">
        <v>210</v>
      </c>
      <c r="F305" s="135" t="s">
        <v>226</v>
      </c>
      <c r="G305" s="135" t="s">
        <v>3340</v>
      </c>
    </row>
    <row r="306" spans="1:7" x14ac:dyDescent="0.25">
      <c r="A306" s="135" t="s">
        <v>236</v>
      </c>
      <c r="B306" s="135" t="s">
        <v>237</v>
      </c>
      <c r="C306" s="135" t="s">
        <v>238</v>
      </c>
      <c r="D306" s="135" t="s">
        <v>47</v>
      </c>
      <c r="E306" s="135" t="s">
        <v>210</v>
      </c>
      <c r="F306" s="135" t="s">
        <v>226</v>
      </c>
      <c r="G306" s="135" t="s">
        <v>3340</v>
      </c>
    </row>
    <row r="307" spans="1:7" x14ac:dyDescent="0.25">
      <c r="A307" s="135" t="s">
        <v>236</v>
      </c>
      <c r="B307" s="135" t="s">
        <v>237</v>
      </c>
      <c r="C307" s="135" t="s">
        <v>238</v>
      </c>
      <c r="D307" s="135" t="s">
        <v>47</v>
      </c>
      <c r="E307" s="135" t="s">
        <v>210</v>
      </c>
      <c r="F307" s="135" t="s">
        <v>226</v>
      </c>
      <c r="G307" s="135" t="s">
        <v>3340</v>
      </c>
    </row>
    <row r="308" spans="1:7" x14ac:dyDescent="0.25">
      <c r="A308" s="135" t="s">
        <v>236</v>
      </c>
      <c r="B308" s="135" t="s">
        <v>237</v>
      </c>
      <c r="C308" s="135" t="s">
        <v>238</v>
      </c>
      <c r="D308" s="135" t="s">
        <v>47</v>
      </c>
      <c r="E308" s="135" t="s">
        <v>210</v>
      </c>
      <c r="F308" s="135" t="s">
        <v>226</v>
      </c>
      <c r="G308" s="135" t="s">
        <v>3340</v>
      </c>
    </row>
    <row r="309" spans="1:7" x14ac:dyDescent="0.25">
      <c r="A309" s="135" t="s">
        <v>236</v>
      </c>
      <c r="B309" s="135" t="s">
        <v>237</v>
      </c>
      <c r="C309" s="135" t="s">
        <v>238</v>
      </c>
      <c r="D309" s="135" t="s">
        <v>47</v>
      </c>
      <c r="E309" s="135" t="s">
        <v>210</v>
      </c>
      <c r="F309" s="135" t="s">
        <v>226</v>
      </c>
      <c r="G309" s="135" t="s">
        <v>3340</v>
      </c>
    </row>
    <row r="310" spans="1:7" x14ac:dyDescent="0.25">
      <c r="A310" s="135" t="s">
        <v>236</v>
      </c>
      <c r="B310" s="135" t="s">
        <v>237</v>
      </c>
      <c r="C310" s="135" t="s">
        <v>238</v>
      </c>
      <c r="D310" s="135" t="s">
        <v>47</v>
      </c>
      <c r="E310" s="135" t="s">
        <v>210</v>
      </c>
      <c r="F310" s="135" t="s">
        <v>226</v>
      </c>
      <c r="G310" s="135" t="s">
        <v>3340</v>
      </c>
    </row>
    <row r="311" spans="1:7" x14ac:dyDescent="0.25">
      <c r="A311" s="135" t="s">
        <v>236</v>
      </c>
      <c r="B311" s="135" t="s">
        <v>237</v>
      </c>
      <c r="C311" s="135" t="s">
        <v>238</v>
      </c>
      <c r="D311" s="135" t="s">
        <v>47</v>
      </c>
      <c r="E311" s="135" t="s">
        <v>210</v>
      </c>
      <c r="F311" s="135" t="s">
        <v>226</v>
      </c>
      <c r="G311" s="135" t="s">
        <v>3340</v>
      </c>
    </row>
    <row r="312" spans="1:7" x14ac:dyDescent="0.25">
      <c r="A312" s="135" t="s">
        <v>239</v>
      </c>
      <c r="B312" s="135" t="s">
        <v>240</v>
      </c>
      <c r="C312" s="135" t="s">
        <v>241</v>
      </c>
      <c r="D312" s="135" t="s">
        <v>47</v>
      </c>
      <c r="E312" s="135" t="s">
        <v>210</v>
      </c>
      <c r="F312" s="135" t="s">
        <v>155</v>
      </c>
      <c r="G312" s="135" t="s">
        <v>3338</v>
      </c>
    </row>
    <row r="313" spans="1:7" x14ac:dyDescent="0.25">
      <c r="A313" s="135" t="s">
        <v>239</v>
      </c>
      <c r="B313" s="135" t="s">
        <v>240</v>
      </c>
      <c r="C313" s="135" t="s">
        <v>241</v>
      </c>
      <c r="D313" s="135" t="s">
        <v>47</v>
      </c>
      <c r="E313" s="135" t="s">
        <v>210</v>
      </c>
      <c r="F313" s="135" t="s">
        <v>155</v>
      </c>
      <c r="G313" s="135" t="s">
        <v>3338</v>
      </c>
    </row>
    <row r="314" spans="1:7" x14ac:dyDescent="0.25">
      <c r="A314" s="135" t="s">
        <v>239</v>
      </c>
      <c r="B314" s="135" t="s">
        <v>240</v>
      </c>
      <c r="C314" s="135" t="s">
        <v>241</v>
      </c>
      <c r="D314" s="135" t="s">
        <v>47</v>
      </c>
      <c r="E314" s="135" t="s">
        <v>210</v>
      </c>
      <c r="F314" s="135" t="s">
        <v>155</v>
      </c>
      <c r="G314" s="135" t="s">
        <v>3338</v>
      </c>
    </row>
    <row r="315" spans="1:7" x14ac:dyDescent="0.25">
      <c r="A315" s="135" t="s">
        <v>239</v>
      </c>
      <c r="B315" s="135" t="s">
        <v>240</v>
      </c>
      <c r="C315" s="135" t="s">
        <v>241</v>
      </c>
      <c r="D315" s="135" t="s">
        <v>47</v>
      </c>
      <c r="E315" s="135" t="s">
        <v>210</v>
      </c>
      <c r="F315" s="135" t="s">
        <v>155</v>
      </c>
      <c r="G315" s="135" t="s">
        <v>3338</v>
      </c>
    </row>
    <row r="316" spans="1:7" x14ac:dyDescent="0.25">
      <c r="A316" s="135" t="s">
        <v>239</v>
      </c>
      <c r="B316" s="135" t="s">
        <v>240</v>
      </c>
      <c r="C316" s="135" t="s">
        <v>241</v>
      </c>
      <c r="D316" s="135" t="s">
        <v>47</v>
      </c>
      <c r="E316" s="135" t="s">
        <v>210</v>
      </c>
      <c r="F316" s="135" t="s">
        <v>155</v>
      </c>
      <c r="G316" s="135" t="s">
        <v>3338</v>
      </c>
    </row>
    <row r="317" spans="1:7" x14ac:dyDescent="0.25">
      <c r="A317" s="135" t="s">
        <v>239</v>
      </c>
      <c r="B317" s="135" t="s">
        <v>240</v>
      </c>
      <c r="C317" s="135" t="s">
        <v>241</v>
      </c>
      <c r="D317" s="135" t="s">
        <v>47</v>
      </c>
      <c r="E317" s="135" t="s">
        <v>210</v>
      </c>
      <c r="F317" s="135" t="s">
        <v>155</v>
      </c>
      <c r="G317" s="135" t="s">
        <v>3338</v>
      </c>
    </row>
    <row r="318" spans="1:7" x14ac:dyDescent="0.25">
      <c r="A318" s="135" t="s">
        <v>239</v>
      </c>
      <c r="B318" s="135" t="s">
        <v>240</v>
      </c>
      <c r="C318" s="135" t="s">
        <v>241</v>
      </c>
      <c r="D318" s="135" t="s">
        <v>47</v>
      </c>
      <c r="E318" s="135" t="s">
        <v>210</v>
      </c>
      <c r="F318" s="135" t="s">
        <v>155</v>
      </c>
      <c r="G318" s="135" t="s">
        <v>3338</v>
      </c>
    </row>
    <row r="319" spans="1:7" x14ac:dyDescent="0.25">
      <c r="A319" s="135" t="s">
        <v>242</v>
      </c>
      <c r="B319" s="135" t="s">
        <v>243</v>
      </c>
      <c r="C319" s="135" t="s">
        <v>244</v>
      </c>
      <c r="D319" s="135" t="s">
        <v>47</v>
      </c>
      <c r="E319" s="135" t="s">
        <v>210</v>
      </c>
      <c r="F319" s="135" t="s">
        <v>67</v>
      </c>
      <c r="G319" s="135" t="s">
        <v>3334</v>
      </c>
    </row>
    <row r="320" spans="1:7" x14ac:dyDescent="0.25">
      <c r="A320" s="135" t="s">
        <v>242</v>
      </c>
      <c r="B320" s="135" t="s">
        <v>243</v>
      </c>
      <c r="C320" s="135" t="s">
        <v>244</v>
      </c>
      <c r="D320" s="135" t="s">
        <v>47</v>
      </c>
      <c r="E320" s="135" t="s">
        <v>210</v>
      </c>
      <c r="F320" s="135" t="s">
        <v>67</v>
      </c>
      <c r="G320" s="135" t="s">
        <v>3334</v>
      </c>
    </row>
    <row r="321" spans="1:7" x14ac:dyDescent="0.25">
      <c r="A321" s="135" t="s">
        <v>242</v>
      </c>
      <c r="B321" s="135" t="s">
        <v>243</v>
      </c>
      <c r="C321" s="135" t="s">
        <v>244</v>
      </c>
      <c r="D321" s="135" t="s">
        <v>47</v>
      </c>
      <c r="E321" s="135" t="s">
        <v>210</v>
      </c>
      <c r="F321" s="135" t="s">
        <v>67</v>
      </c>
      <c r="G321" s="135" t="s">
        <v>3334</v>
      </c>
    </row>
    <row r="322" spans="1:7" x14ac:dyDescent="0.25">
      <c r="A322" s="135" t="s">
        <v>242</v>
      </c>
      <c r="B322" s="135" t="s">
        <v>243</v>
      </c>
      <c r="C322" s="135" t="s">
        <v>244</v>
      </c>
      <c r="D322" s="135" t="s">
        <v>47</v>
      </c>
      <c r="E322" s="135" t="s">
        <v>210</v>
      </c>
      <c r="F322" s="135" t="s">
        <v>67</v>
      </c>
      <c r="G322" s="135" t="s">
        <v>3334</v>
      </c>
    </row>
    <row r="323" spans="1:7" x14ac:dyDescent="0.25">
      <c r="A323" s="135" t="s">
        <v>242</v>
      </c>
      <c r="B323" s="135" t="s">
        <v>243</v>
      </c>
      <c r="C323" s="135" t="s">
        <v>244</v>
      </c>
      <c r="D323" s="135" t="s">
        <v>47</v>
      </c>
      <c r="E323" s="135" t="s">
        <v>210</v>
      </c>
      <c r="F323" s="135" t="s">
        <v>67</v>
      </c>
      <c r="G323" s="135" t="s">
        <v>3334</v>
      </c>
    </row>
    <row r="324" spans="1:7" x14ac:dyDescent="0.25">
      <c r="A324" s="135" t="s">
        <v>245</v>
      </c>
      <c r="B324" s="135" t="s">
        <v>246</v>
      </c>
      <c r="C324" s="135" t="s">
        <v>247</v>
      </c>
      <c r="D324" s="135" t="s">
        <v>47</v>
      </c>
      <c r="E324" s="135" t="s">
        <v>210</v>
      </c>
      <c r="F324" s="135" t="s">
        <v>56</v>
      </c>
      <c r="G324" s="135" t="s">
        <v>3334</v>
      </c>
    </row>
    <row r="325" spans="1:7" x14ac:dyDescent="0.25">
      <c r="A325" s="135" t="s">
        <v>245</v>
      </c>
      <c r="B325" s="135" t="s">
        <v>246</v>
      </c>
      <c r="C325" s="135" t="s">
        <v>247</v>
      </c>
      <c r="D325" s="135" t="s">
        <v>47</v>
      </c>
      <c r="E325" s="135" t="s">
        <v>210</v>
      </c>
      <c r="F325" s="135" t="s">
        <v>56</v>
      </c>
      <c r="G325" s="135" t="s">
        <v>3334</v>
      </c>
    </row>
    <row r="326" spans="1:7" x14ac:dyDescent="0.25">
      <c r="A326" s="135" t="s">
        <v>245</v>
      </c>
      <c r="B326" s="135" t="s">
        <v>246</v>
      </c>
      <c r="C326" s="135" t="s">
        <v>247</v>
      </c>
      <c r="D326" s="135" t="s">
        <v>47</v>
      </c>
      <c r="E326" s="135" t="s">
        <v>210</v>
      </c>
      <c r="F326" s="135" t="s">
        <v>56</v>
      </c>
      <c r="G326" s="135" t="s">
        <v>3334</v>
      </c>
    </row>
    <row r="327" spans="1:7" x14ac:dyDescent="0.25">
      <c r="A327" s="135" t="s">
        <v>245</v>
      </c>
      <c r="B327" s="135" t="s">
        <v>246</v>
      </c>
      <c r="C327" s="135" t="s">
        <v>247</v>
      </c>
      <c r="D327" s="135" t="s">
        <v>47</v>
      </c>
      <c r="E327" s="135" t="s">
        <v>210</v>
      </c>
      <c r="F327" s="135" t="s">
        <v>56</v>
      </c>
      <c r="G327" s="135" t="s">
        <v>3334</v>
      </c>
    </row>
    <row r="328" spans="1:7" x14ac:dyDescent="0.25">
      <c r="A328" s="135" t="s">
        <v>245</v>
      </c>
      <c r="B328" s="135" t="s">
        <v>246</v>
      </c>
      <c r="C328" s="135" t="s">
        <v>247</v>
      </c>
      <c r="D328" s="135" t="s">
        <v>47</v>
      </c>
      <c r="E328" s="135" t="s">
        <v>210</v>
      </c>
      <c r="F328" s="135" t="s">
        <v>56</v>
      </c>
      <c r="G328" s="135" t="s">
        <v>3334</v>
      </c>
    </row>
    <row r="329" spans="1:7" x14ac:dyDescent="0.25">
      <c r="A329" s="135" t="s">
        <v>248</v>
      </c>
      <c r="B329" s="135" t="s">
        <v>249</v>
      </c>
      <c r="C329" s="135" t="s">
        <v>250</v>
      </c>
      <c r="D329" s="135" t="s">
        <v>47</v>
      </c>
      <c r="E329" s="135" t="s">
        <v>210</v>
      </c>
      <c r="F329" s="135" t="s">
        <v>60</v>
      </c>
      <c r="G329" s="135" t="s">
        <v>3335</v>
      </c>
    </row>
    <row r="330" spans="1:7" x14ac:dyDescent="0.25">
      <c r="A330" s="135" t="s">
        <v>248</v>
      </c>
      <c r="B330" s="135" t="s">
        <v>249</v>
      </c>
      <c r="C330" s="135" t="s">
        <v>250</v>
      </c>
      <c r="D330" s="135" t="s">
        <v>47</v>
      </c>
      <c r="E330" s="135" t="s">
        <v>210</v>
      </c>
      <c r="F330" s="135" t="s">
        <v>60</v>
      </c>
      <c r="G330" s="135" t="s">
        <v>3335</v>
      </c>
    </row>
    <row r="331" spans="1:7" x14ac:dyDescent="0.25">
      <c r="A331" s="135" t="s">
        <v>248</v>
      </c>
      <c r="B331" s="135" t="s">
        <v>249</v>
      </c>
      <c r="C331" s="135" t="s">
        <v>250</v>
      </c>
      <c r="D331" s="135" t="s">
        <v>47</v>
      </c>
      <c r="E331" s="135" t="s">
        <v>210</v>
      </c>
      <c r="F331" s="135" t="s">
        <v>60</v>
      </c>
      <c r="G331" s="135" t="s">
        <v>3335</v>
      </c>
    </row>
    <row r="332" spans="1:7" x14ac:dyDescent="0.25">
      <c r="A332" s="135" t="s">
        <v>248</v>
      </c>
      <c r="B332" s="135" t="s">
        <v>249</v>
      </c>
      <c r="C332" s="135" t="s">
        <v>250</v>
      </c>
      <c r="D332" s="135" t="s">
        <v>47</v>
      </c>
      <c r="E332" s="135" t="s">
        <v>210</v>
      </c>
      <c r="F332" s="135" t="s">
        <v>60</v>
      </c>
      <c r="G332" s="135" t="s">
        <v>3335</v>
      </c>
    </row>
    <row r="333" spans="1:7" x14ac:dyDescent="0.25">
      <c r="A333" s="135" t="s">
        <v>248</v>
      </c>
      <c r="B333" s="135" t="s">
        <v>249</v>
      </c>
      <c r="C333" s="135" t="s">
        <v>250</v>
      </c>
      <c r="D333" s="135" t="s">
        <v>47</v>
      </c>
      <c r="E333" s="135" t="s">
        <v>210</v>
      </c>
      <c r="F333" s="135" t="s">
        <v>60</v>
      </c>
      <c r="G333" s="135" t="s">
        <v>3335</v>
      </c>
    </row>
    <row r="334" spans="1:7" x14ac:dyDescent="0.25">
      <c r="A334" s="135" t="s">
        <v>248</v>
      </c>
      <c r="B334" s="135" t="s">
        <v>249</v>
      </c>
      <c r="C334" s="135" t="s">
        <v>250</v>
      </c>
      <c r="D334" s="135" t="s">
        <v>47</v>
      </c>
      <c r="E334" s="135" t="s">
        <v>210</v>
      </c>
      <c r="F334" s="135" t="s">
        <v>60</v>
      </c>
      <c r="G334" s="135" t="s">
        <v>3335</v>
      </c>
    </row>
    <row r="335" spans="1:7" x14ac:dyDescent="0.25">
      <c r="A335" s="135" t="s">
        <v>248</v>
      </c>
      <c r="B335" s="135" t="s">
        <v>249</v>
      </c>
      <c r="C335" s="135" t="s">
        <v>250</v>
      </c>
      <c r="D335" s="135" t="s">
        <v>47</v>
      </c>
      <c r="E335" s="135" t="s">
        <v>210</v>
      </c>
      <c r="F335" s="135" t="s">
        <v>60</v>
      </c>
      <c r="G335" s="135" t="s">
        <v>3335</v>
      </c>
    </row>
    <row r="336" spans="1:7" x14ac:dyDescent="0.25">
      <c r="A336" s="135" t="s">
        <v>251</v>
      </c>
      <c r="B336" s="135" t="s">
        <v>252</v>
      </c>
      <c r="C336" s="135" t="s">
        <v>253</v>
      </c>
      <c r="D336" s="135" t="s">
        <v>47</v>
      </c>
      <c r="E336" s="135" t="s">
        <v>210</v>
      </c>
      <c r="F336" s="135" t="s">
        <v>155</v>
      </c>
      <c r="G336" s="135" t="s">
        <v>3338</v>
      </c>
    </row>
    <row r="337" spans="1:7" x14ac:dyDescent="0.25">
      <c r="A337" s="135" t="s">
        <v>251</v>
      </c>
      <c r="B337" s="135" t="s">
        <v>252</v>
      </c>
      <c r="C337" s="135" t="s">
        <v>253</v>
      </c>
      <c r="D337" s="135" t="s">
        <v>47</v>
      </c>
      <c r="E337" s="135" t="s">
        <v>210</v>
      </c>
      <c r="F337" s="135" t="s">
        <v>155</v>
      </c>
      <c r="G337" s="135" t="s">
        <v>3338</v>
      </c>
    </row>
    <row r="338" spans="1:7" x14ac:dyDescent="0.25">
      <c r="A338" s="135" t="s">
        <v>251</v>
      </c>
      <c r="B338" s="135" t="s">
        <v>252</v>
      </c>
      <c r="C338" s="135" t="s">
        <v>253</v>
      </c>
      <c r="D338" s="135" t="s">
        <v>47</v>
      </c>
      <c r="E338" s="135" t="s">
        <v>210</v>
      </c>
      <c r="F338" s="135" t="s">
        <v>155</v>
      </c>
      <c r="G338" s="135" t="s">
        <v>3338</v>
      </c>
    </row>
    <row r="339" spans="1:7" x14ac:dyDescent="0.25">
      <c r="A339" s="135" t="s">
        <v>251</v>
      </c>
      <c r="B339" s="135" t="s">
        <v>252</v>
      </c>
      <c r="C339" s="135" t="s">
        <v>253</v>
      </c>
      <c r="D339" s="135" t="s">
        <v>47</v>
      </c>
      <c r="E339" s="135" t="s">
        <v>210</v>
      </c>
      <c r="F339" s="135" t="s">
        <v>155</v>
      </c>
      <c r="G339" s="135" t="s">
        <v>3338</v>
      </c>
    </row>
    <row r="340" spans="1:7" x14ac:dyDescent="0.25">
      <c r="A340" s="135" t="s">
        <v>251</v>
      </c>
      <c r="B340" s="135" t="s">
        <v>252</v>
      </c>
      <c r="C340" s="135" t="s">
        <v>253</v>
      </c>
      <c r="D340" s="135" t="s">
        <v>47</v>
      </c>
      <c r="E340" s="135" t="s">
        <v>210</v>
      </c>
      <c r="F340" s="135" t="s">
        <v>155</v>
      </c>
      <c r="G340" s="135" t="s">
        <v>3338</v>
      </c>
    </row>
    <row r="341" spans="1:7" x14ac:dyDescent="0.25">
      <c r="A341" s="135" t="s">
        <v>251</v>
      </c>
      <c r="B341" s="135" t="s">
        <v>252</v>
      </c>
      <c r="C341" s="135" t="s">
        <v>253</v>
      </c>
      <c r="D341" s="135" t="s">
        <v>47</v>
      </c>
      <c r="E341" s="135" t="s">
        <v>210</v>
      </c>
      <c r="F341" s="135" t="s">
        <v>155</v>
      </c>
      <c r="G341" s="135" t="s">
        <v>3338</v>
      </c>
    </row>
    <row r="342" spans="1:7" x14ac:dyDescent="0.25">
      <c r="A342" s="135" t="s">
        <v>251</v>
      </c>
      <c r="B342" s="135" t="s">
        <v>252</v>
      </c>
      <c r="C342" s="135" t="s">
        <v>253</v>
      </c>
      <c r="D342" s="135" t="s">
        <v>47</v>
      </c>
      <c r="E342" s="135" t="s">
        <v>210</v>
      </c>
      <c r="F342" s="135" t="s">
        <v>155</v>
      </c>
      <c r="G342" s="135" t="s">
        <v>3338</v>
      </c>
    </row>
    <row r="343" spans="1:7" x14ac:dyDescent="0.25">
      <c r="A343" s="135" t="s">
        <v>254</v>
      </c>
      <c r="B343" s="135" t="s">
        <v>255</v>
      </c>
      <c r="C343" s="135" t="s">
        <v>256</v>
      </c>
      <c r="D343" s="135" t="s">
        <v>47</v>
      </c>
      <c r="E343" s="135" t="s">
        <v>210</v>
      </c>
      <c r="F343" s="135" t="s">
        <v>155</v>
      </c>
      <c r="G343" s="135" t="s">
        <v>3338</v>
      </c>
    </row>
    <row r="344" spans="1:7" x14ac:dyDescent="0.25">
      <c r="A344" s="135" t="s">
        <v>254</v>
      </c>
      <c r="B344" s="135" t="s">
        <v>255</v>
      </c>
      <c r="C344" s="135" t="s">
        <v>256</v>
      </c>
      <c r="D344" s="135" t="s">
        <v>47</v>
      </c>
      <c r="E344" s="135" t="s">
        <v>210</v>
      </c>
      <c r="F344" s="135" t="s">
        <v>155</v>
      </c>
      <c r="G344" s="135" t="s">
        <v>3338</v>
      </c>
    </row>
    <row r="345" spans="1:7" x14ac:dyDescent="0.25">
      <c r="A345" s="135" t="s">
        <v>254</v>
      </c>
      <c r="B345" s="135" t="s">
        <v>255</v>
      </c>
      <c r="C345" s="135" t="s">
        <v>256</v>
      </c>
      <c r="D345" s="135" t="s">
        <v>47</v>
      </c>
      <c r="E345" s="135" t="s">
        <v>210</v>
      </c>
      <c r="F345" s="135" t="s">
        <v>155</v>
      </c>
      <c r="G345" s="135" t="s">
        <v>3338</v>
      </c>
    </row>
    <row r="346" spans="1:7" x14ac:dyDescent="0.25">
      <c r="A346" s="135" t="s">
        <v>254</v>
      </c>
      <c r="B346" s="135" t="s">
        <v>255</v>
      </c>
      <c r="C346" s="135" t="s">
        <v>256</v>
      </c>
      <c r="D346" s="135" t="s">
        <v>47</v>
      </c>
      <c r="E346" s="135" t="s">
        <v>210</v>
      </c>
      <c r="F346" s="135" t="s">
        <v>155</v>
      </c>
      <c r="G346" s="135" t="s">
        <v>3338</v>
      </c>
    </row>
    <row r="347" spans="1:7" x14ac:dyDescent="0.25">
      <c r="A347" s="135" t="s">
        <v>254</v>
      </c>
      <c r="B347" s="135" t="s">
        <v>255</v>
      </c>
      <c r="C347" s="135" t="s">
        <v>256</v>
      </c>
      <c r="D347" s="135" t="s">
        <v>47</v>
      </c>
      <c r="E347" s="135" t="s">
        <v>210</v>
      </c>
      <c r="F347" s="135" t="s">
        <v>155</v>
      </c>
      <c r="G347" s="135" t="s">
        <v>3338</v>
      </c>
    </row>
    <row r="348" spans="1:7" x14ac:dyDescent="0.25">
      <c r="A348" s="135" t="s">
        <v>254</v>
      </c>
      <c r="B348" s="135" t="s">
        <v>255</v>
      </c>
      <c r="C348" s="135" t="s">
        <v>256</v>
      </c>
      <c r="D348" s="135" t="s">
        <v>47</v>
      </c>
      <c r="E348" s="135" t="s">
        <v>210</v>
      </c>
      <c r="F348" s="135" t="s">
        <v>155</v>
      </c>
      <c r="G348" s="135" t="s">
        <v>3338</v>
      </c>
    </row>
    <row r="349" spans="1:7" x14ac:dyDescent="0.25">
      <c r="A349" s="135" t="s">
        <v>254</v>
      </c>
      <c r="B349" s="135" t="s">
        <v>255</v>
      </c>
      <c r="C349" s="135" t="s">
        <v>256</v>
      </c>
      <c r="D349" s="135" t="s">
        <v>47</v>
      </c>
      <c r="E349" s="135" t="s">
        <v>210</v>
      </c>
      <c r="F349" s="135" t="s">
        <v>155</v>
      </c>
      <c r="G349" s="135" t="s">
        <v>3338</v>
      </c>
    </row>
    <row r="350" spans="1:7" x14ac:dyDescent="0.25">
      <c r="A350" s="135" t="s">
        <v>257</v>
      </c>
      <c r="B350" s="135" t="s">
        <v>258</v>
      </c>
      <c r="C350" s="135" t="s">
        <v>259</v>
      </c>
      <c r="D350" s="135" t="s">
        <v>47</v>
      </c>
      <c r="E350" s="135" t="s">
        <v>210</v>
      </c>
      <c r="F350" s="135" t="s">
        <v>60</v>
      </c>
      <c r="G350" s="135" t="s">
        <v>3335</v>
      </c>
    </row>
    <row r="351" spans="1:7" x14ac:dyDescent="0.25">
      <c r="A351" s="135" t="s">
        <v>257</v>
      </c>
      <c r="B351" s="135" t="s">
        <v>258</v>
      </c>
      <c r="C351" s="135" t="s">
        <v>259</v>
      </c>
      <c r="D351" s="135" t="s">
        <v>47</v>
      </c>
      <c r="E351" s="135" t="s">
        <v>210</v>
      </c>
      <c r="F351" s="135" t="s">
        <v>60</v>
      </c>
      <c r="G351" s="135" t="s">
        <v>3335</v>
      </c>
    </row>
    <row r="352" spans="1:7" x14ac:dyDescent="0.25">
      <c r="A352" s="135" t="s">
        <v>257</v>
      </c>
      <c r="B352" s="135" t="s">
        <v>258</v>
      </c>
      <c r="C352" s="135" t="s">
        <v>259</v>
      </c>
      <c r="D352" s="135" t="s">
        <v>47</v>
      </c>
      <c r="E352" s="135" t="s">
        <v>210</v>
      </c>
      <c r="F352" s="135" t="s">
        <v>60</v>
      </c>
      <c r="G352" s="135" t="s">
        <v>3335</v>
      </c>
    </row>
    <row r="353" spans="1:7" x14ac:dyDescent="0.25">
      <c r="A353" s="135" t="s">
        <v>257</v>
      </c>
      <c r="B353" s="135" t="s">
        <v>258</v>
      </c>
      <c r="C353" s="135" t="s">
        <v>259</v>
      </c>
      <c r="D353" s="135" t="s">
        <v>47</v>
      </c>
      <c r="E353" s="135" t="s">
        <v>210</v>
      </c>
      <c r="F353" s="135" t="s">
        <v>60</v>
      </c>
      <c r="G353" s="135" t="s">
        <v>3335</v>
      </c>
    </row>
    <row r="354" spans="1:7" x14ac:dyDescent="0.25">
      <c r="A354" s="135" t="s">
        <v>257</v>
      </c>
      <c r="B354" s="135" t="s">
        <v>258</v>
      </c>
      <c r="C354" s="135" t="s">
        <v>259</v>
      </c>
      <c r="D354" s="135" t="s">
        <v>47</v>
      </c>
      <c r="E354" s="135" t="s">
        <v>210</v>
      </c>
      <c r="F354" s="135" t="s">
        <v>60</v>
      </c>
      <c r="G354" s="135" t="s">
        <v>3335</v>
      </c>
    </row>
    <row r="355" spans="1:7" x14ac:dyDescent="0.25">
      <c r="A355" s="135" t="s">
        <v>257</v>
      </c>
      <c r="B355" s="135" t="s">
        <v>258</v>
      </c>
      <c r="C355" s="135" t="s">
        <v>259</v>
      </c>
      <c r="D355" s="135" t="s">
        <v>47</v>
      </c>
      <c r="E355" s="135" t="s">
        <v>210</v>
      </c>
      <c r="F355" s="135" t="s">
        <v>60</v>
      </c>
      <c r="G355" s="135" t="s">
        <v>3335</v>
      </c>
    </row>
    <row r="356" spans="1:7" x14ac:dyDescent="0.25">
      <c r="A356" s="135" t="s">
        <v>260</v>
      </c>
      <c r="B356" s="135" t="s">
        <v>261</v>
      </c>
      <c r="C356" s="135" t="s">
        <v>262</v>
      </c>
      <c r="D356" s="135" t="s">
        <v>47</v>
      </c>
      <c r="E356" s="135" t="s">
        <v>210</v>
      </c>
      <c r="F356" s="135" t="s">
        <v>56</v>
      </c>
      <c r="G356" s="135" t="s">
        <v>3336</v>
      </c>
    </row>
    <row r="357" spans="1:7" x14ac:dyDescent="0.25">
      <c r="A357" s="135" t="s">
        <v>260</v>
      </c>
      <c r="B357" s="135" t="s">
        <v>261</v>
      </c>
      <c r="C357" s="135" t="s">
        <v>262</v>
      </c>
      <c r="D357" s="135" t="s">
        <v>47</v>
      </c>
      <c r="E357" s="135" t="s">
        <v>210</v>
      </c>
      <c r="F357" s="135" t="s">
        <v>56</v>
      </c>
      <c r="G357" s="135" t="s">
        <v>3336</v>
      </c>
    </row>
    <row r="358" spans="1:7" x14ac:dyDescent="0.25">
      <c r="A358" s="135" t="s">
        <v>260</v>
      </c>
      <c r="B358" s="135" t="s">
        <v>261</v>
      </c>
      <c r="C358" s="135" t="s">
        <v>262</v>
      </c>
      <c r="D358" s="135" t="s">
        <v>47</v>
      </c>
      <c r="E358" s="135" t="s">
        <v>210</v>
      </c>
      <c r="F358" s="135" t="s">
        <v>56</v>
      </c>
      <c r="G358" s="135" t="s">
        <v>3336</v>
      </c>
    </row>
    <row r="359" spans="1:7" x14ac:dyDescent="0.25">
      <c r="A359" s="135" t="s">
        <v>260</v>
      </c>
      <c r="B359" s="135" t="s">
        <v>261</v>
      </c>
      <c r="C359" s="135" t="s">
        <v>262</v>
      </c>
      <c r="D359" s="135" t="s">
        <v>47</v>
      </c>
      <c r="E359" s="135" t="s">
        <v>210</v>
      </c>
      <c r="F359" s="135" t="s">
        <v>56</v>
      </c>
      <c r="G359" s="135" t="s">
        <v>3336</v>
      </c>
    </row>
    <row r="360" spans="1:7" x14ac:dyDescent="0.25">
      <c r="A360" s="135" t="s">
        <v>260</v>
      </c>
      <c r="B360" s="135" t="s">
        <v>261</v>
      </c>
      <c r="C360" s="135" t="s">
        <v>262</v>
      </c>
      <c r="D360" s="135" t="s">
        <v>47</v>
      </c>
      <c r="E360" s="135" t="s">
        <v>210</v>
      </c>
      <c r="F360" s="135" t="s">
        <v>56</v>
      </c>
      <c r="G360" s="135" t="s">
        <v>3336</v>
      </c>
    </row>
    <row r="361" spans="1:7" x14ac:dyDescent="0.25">
      <c r="A361" s="135" t="s">
        <v>260</v>
      </c>
      <c r="B361" s="135" t="s">
        <v>261</v>
      </c>
      <c r="C361" s="135" t="s">
        <v>262</v>
      </c>
      <c r="D361" s="135" t="s">
        <v>47</v>
      </c>
      <c r="E361" s="135" t="s">
        <v>210</v>
      </c>
      <c r="F361" s="135" t="s">
        <v>56</v>
      </c>
      <c r="G361" s="135" t="s">
        <v>3336</v>
      </c>
    </row>
    <row r="362" spans="1:7" x14ac:dyDescent="0.25">
      <c r="A362" s="135" t="s">
        <v>260</v>
      </c>
      <c r="B362" s="135" t="s">
        <v>261</v>
      </c>
      <c r="C362" s="135" t="s">
        <v>262</v>
      </c>
      <c r="D362" s="135" t="s">
        <v>47</v>
      </c>
      <c r="E362" s="135" t="s">
        <v>210</v>
      </c>
      <c r="F362" s="135" t="s">
        <v>56</v>
      </c>
      <c r="G362" s="135" t="s">
        <v>3336</v>
      </c>
    </row>
    <row r="363" spans="1:7" x14ac:dyDescent="0.25">
      <c r="A363" s="135" t="s">
        <v>260</v>
      </c>
      <c r="B363" s="135" t="s">
        <v>261</v>
      </c>
      <c r="C363" s="135" t="s">
        <v>262</v>
      </c>
      <c r="D363" s="135" t="s">
        <v>47</v>
      </c>
      <c r="E363" s="135" t="s">
        <v>210</v>
      </c>
      <c r="F363" s="135" t="s">
        <v>56</v>
      </c>
      <c r="G363" s="135" t="s">
        <v>3336</v>
      </c>
    </row>
    <row r="364" spans="1:7" x14ac:dyDescent="0.25">
      <c r="A364" s="135" t="s">
        <v>260</v>
      </c>
      <c r="B364" s="135" t="s">
        <v>261</v>
      </c>
      <c r="C364" s="135" t="s">
        <v>262</v>
      </c>
      <c r="D364" s="135" t="s">
        <v>47</v>
      </c>
      <c r="E364" s="135" t="s">
        <v>210</v>
      </c>
      <c r="F364" s="135" t="s">
        <v>56</v>
      </c>
      <c r="G364" s="135" t="s">
        <v>3336</v>
      </c>
    </row>
    <row r="365" spans="1:7" x14ac:dyDescent="0.25">
      <c r="A365" s="135" t="s">
        <v>260</v>
      </c>
      <c r="B365" s="135" t="s">
        <v>261</v>
      </c>
      <c r="C365" s="135" t="s">
        <v>262</v>
      </c>
      <c r="D365" s="135" t="s">
        <v>47</v>
      </c>
      <c r="E365" s="135" t="s">
        <v>210</v>
      </c>
      <c r="F365" s="135" t="s">
        <v>56</v>
      </c>
      <c r="G365" s="135" t="s">
        <v>3336</v>
      </c>
    </row>
    <row r="366" spans="1:7" x14ac:dyDescent="0.25">
      <c r="A366" s="135" t="s">
        <v>263</v>
      </c>
      <c r="B366" s="135" t="s">
        <v>264</v>
      </c>
      <c r="C366" s="135" t="s">
        <v>265</v>
      </c>
      <c r="D366" s="135" t="s">
        <v>47</v>
      </c>
      <c r="E366" s="135" t="s">
        <v>210</v>
      </c>
      <c r="F366" s="135" t="s">
        <v>67</v>
      </c>
      <c r="G366" s="135" t="s">
        <v>3336</v>
      </c>
    </row>
    <row r="367" spans="1:7" x14ac:dyDescent="0.25">
      <c r="A367" s="135" t="s">
        <v>263</v>
      </c>
      <c r="B367" s="135" t="s">
        <v>264</v>
      </c>
      <c r="C367" s="135" t="s">
        <v>265</v>
      </c>
      <c r="D367" s="135" t="s">
        <v>47</v>
      </c>
      <c r="E367" s="135" t="s">
        <v>210</v>
      </c>
      <c r="F367" s="135" t="s">
        <v>67</v>
      </c>
      <c r="G367" s="135" t="s">
        <v>3336</v>
      </c>
    </row>
    <row r="368" spans="1:7" x14ac:dyDescent="0.25">
      <c r="A368" s="135" t="s">
        <v>263</v>
      </c>
      <c r="B368" s="135" t="s">
        <v>264</v>
      </c>
      <c r="C368" s="135" t="s">
        <v>265</v>
      </c>
      <c r="D368" s="135" t="s">
        <v>47</v>
      </c>
      <c r="E368" s="135" t="s">
        <v>210</v>
      </c>
      <c r="F368" s="135" t="s">
        <v>67</v>
      </c>
      <c r="G368" s="135" t="s">
        <v>3336</v>
      </c>
    </row>
    <row r="369" spans="1:7" x14ac:dyDescent="0.25">
      <c r="A369" s="135" t="s">
        <v>263</v>
      </c>
      <c r="B369" s="135" t="s">
        <v>264</v>
      </c>
      <c r="C369" s="135" t="s">
        <v>265</v>
      </c>
      <c r="D369" s="135" t="s">
        <v>47</v>
      </c>
      <c r="E369" s="135" t="s">
        <v>210</v>
      </c>
      <c r="F369" s="135" t="s">
        <v>67</v>
      </c>
      <c r="G369" s="135" t="s">
        <v>3336</v>
      </c>
    </row>
    <row r="370" spans="1:7" x14ac:dyDescent="0.25">
      <c r="A370" s="135" t="s">
        <v>263</v>
      </c>
      <c r="B370" s="135" t="s">
        <v>264</v>
      </c>
      <c r="C370" s="135" t="s">
        <v>265</v>
      </c>
      <c r="D370" s="135" t="s">
        <v>47</v>
      </c>
      <c r="E370" s="135" t="s">
        <v>210</v>
      </c>
      <c r="F370" s="135" t="s">
        <v>67</v>
      </c>
      <c r="G370" s="135" t="s">
        <v>3336</v>
      </c>
    </row>
    <row r="371" spans="1:7" ht="30" x14ac:dyDescent="0.25">
      <c r="A371" s="135" t="s">
        <v>266</v>
      </c>
      <c r="B371" s="135" t="s">
        <v>267</v>
      </c>
      <c r="C371" s="135" t="s">
        <v>268</v>
      </c>
      <c r="D371" s="135" t="s">
        <v>47</v>
      </c>
      <c r="E371" s="135" t="s">
        <v>269</v>
      </c>
      <c r="F371" s="135" t="s">
        <v>56</v>
      </c>
      <c r="G371" s="135" t="s">
        <v>3334</v>
      </c>
    </row>
    <row r="372" spans="1:7" ht="30" x14ac:dyDescent="0.25">
      <c r="A372" s="135" t="s">
        <v>266</v>
      </c>
      <c r="B372" s="135" t="s">
        <v>267</v>
      </c>
      <c r="C372" s="135" t="s">
        <v>268</v>
      </c>
      <c r="D372" s="135" t="s">
        <v>47</v>
      </c>
      <c r="E372" s="135" t="s">
        <v>269</v>
      </c>
      <c r="F372" s="135" t="s">
        <v>56</v>
      </c>
      <c r="G372" s="135" t="s">
        <v>3334</v>
      </c>
    </row>
    <row r="373" spans="1:7" ht="30" x14ac:dyDescent="0.25">
      <c r="A373" s="135" t="s">
        <v>266</v>
      </c>
      <c r="B373" s="135" t="s">
        <v>267</v>
      </c>
      <c r="C373" s="135" t="s">
        <v>268</v>
      </c>
      <c r="D373" s="135" t="s">
        <v>47</v>
      </c>
      <c r="E373" s="135" t="s">
        <v>269</v>
      </c>
      <c r="F373" s="135" t="s">
        <v>56</v>
      </c>
      <c r="G373" s="135" t="s">
        <v>3334</v>
      </c>
    </row>
    <row r="374" spans="1:7" ht="30" x14ac:dyDescent="0.25">
      <c r="A374" s="135" t="s">
        <v>266</v>
      </c>
      <c r="B374" s="135" t="s">
        <v>267</v>
      </c>
      <c r="C374" s="135" t="s">
        <v>268</v>
      </c>
      <c r="D374" s="135" t="s">
        <v>47</v>
      </c>
      <c r="E374" s="135" t="s">
        <v>269</v>
      </c>
      <c r="F374" s="135" t="s">
        <v>56</v>
      </c>
      <c r="G374" s="135" t="s">
        <v>3334</v>
      </c>
    </row>
    <row r="375" spans="1:7" ht="30" x14ac:dyDescent="0.25">
      <c r="A375" s="135" t="s">
        <v>266</v>
      </c>
      <c r="B375" s="135" t="s">
        <v>267</v>
      </c>
      <c r="C375" s="135" t="s">
        <v>268</v>
      </c>
      <c r="D375" s="135" t="s">
        <v>47</v>
      </c>
      <c r="E375" s="135" t="s">
        <v>269</v>
      </c>
      <c r="F375" s="135" t="s">
        <v>56</v>
      </c>
      <c r="G375" s="135" t="s">
        <v>3334</v>
      </c>
    </row>
    <row r="376" spans="1:7" ht="30" x14ac:dyDescent="0.25">
      <c r="A376" s="135" t="s">
        <v>270</v>
      </c>
      <c r="B376" s="135" t="s">
        <v>271</v>
      </c>
      <c r="C376" s="135" t="s">
        <v>272</v>
      </c>
      <c r="D376" s="135" t="s">
        <v>47</v>
      </c>
      <c r="E376" s="135" t="s">
        <v>269</v>
      </c>
      <c r="F376" s="135" t="s">
        <v>56</v>
      </c>
      <c r="G376" s="135" t="s">
        <v>3334</v>
      </c>
    </row>
    <row r="377" spans="1:7" ht="30" x14ac:dyDescent="0.25">
      <c r="A377" s="135" t="s">
        <v>270</v>
      </c>
      <c r="B377" s="135" t="s">
        <v>271</v>
      </c>
      <c r="C377" s="135" t="s">
        <v>272</v>
      </c>
      <c r="D377" s="135" t="s">
        <v>47</v>
      </c>
      <c r="E377" s="135" t="s">
        <v>269</v>
      </c>
      <c r="F377" s="135" t="s">
        <v>56</v>
      </c>
      <c r="G377" s="135" t="s">
        <v>3334</v>
      </c>
    </row>
    <row r="378" spans="1:7" ht="30" x14ac:dyDescent="0.25">
      <c r="A378" s="135" t="s">
        <v>270</v>
      </c>
      <c r="B378" s="135" t="s">
        <v>271</v>
      </c>
      <c r="C378" s="135" t="s">
        <v>272</v>
      </c>
      <c r="D378" s="135" t="s">
        <v>47</v>
      </c>
      <c r="E378" s="135" t="s">
        <v>269</v>
      </c>
      <c r="F378" s="135" t="s">
        <v>56</v>
      </c>
      <c r="G378" s="135" t="s">
        <v>3334</v>
      </c>
    </row>
    <row r="379" spans="1:7" ht="30" x14ac:dyDescent="0.25">
      <c r="A379" s="135" t="s">
        <v>270</v>
      </c>
      <c r="B379" s="135" t="s">
        <v>271</v>
      </c>
      <c r="C379" s="135" t="s">
        <v>272</v>
      </c>
      <c r="D379" s="135" t="s">
        <v>47</v>
      </c>
      <c r="E379" s="135" t="s">
        <v>269</v>
      </c>
      <c r="F379" s="135" t="s">
        <v>56</v>
      </c>
      <c r="G379" s="135" t="s">
        <v>3334</v>
      </c>
    </row>
    <row r="380" spans="1:7" ht="30" x14ac:dyDescent="0.25">
      <c r="A380" s="135" t="s">
        <v>270</v>
      </c>
      <c r="B380" s="135" t="s">
        <v>271</v>
      </c>
      <c r="C380" s="135" t="s">
        <v>272</v>
      </c>
      <c r="D380" s="135" t="s">
        <v>47</v>
      </c>
      <c r="E380" s="135" t="s">
        <v>269</v>
      </c>
      <c r="F380" s="135" t="s">
        <v>56</v>
      </c>
      <c r="G380" s="135" t="s">
        <v>3334</v>
      </c>
    </row>
    <row r="381" spans="1:7" ht="30" x14ac:dyDescent="0.25">
      <c r="A381" s="135" t="s">
        <v>270</v>
      </c>
      <c r="B381" s="135" t="s">
        <v>271</v>
      </c>
      <c r="C381" s="135" t="s">
        <v>272</v>
      </c>
      <c r="D381" s="135" t="s">
        <v>47</v>
      </c>
      <c r="E381" s="135" t="s">
        <v>269</v>
      </c>
      <c r="F381" s="135" t="s">
        <v>56</v>
      </c>
      <c r="G381" s="135" t="s">
        <v>3334</v>
      </c>
    </row>
    <row r="382" spans="1:7" x14ac:dyDescent="0.25">
      <c r="A382" s="135" t="s">
        <v>273</v>
      </c>
      <c r="B382" s="135" t="s">
        <v>274</v>
      </c>
      <c r="C382" s="135" t="s">
        <v>275</v>
      </c>
      <c r="D382" s="135" t="s">
        <v>165</v>
      </c>
      <c r="E382" s="135" t="s">
        <v>210</v>
      </c>
      <c r="F382" s="135" t="s">
        <v>67</v>
      </c>
      <c r="G382" s="135" t="s">
        <v>3336</v>
      </c>
    </row>
    <row r="383" spans="1:7" x14ac:dyDescent="0.25">
      <c r="A383" s="135" t="s">
        <v>273</v>
      </c>
      <c r="B383" s="135" t="s">
        <v>274</v>
      </c>
      <c r="C383" s="135" t="s">
        <v>275</v>
      </c>
      <c r="D383" s="135" t="s">
        <v>165</v>
      </c>
      <c r="E383" s="135" t="s">
        <v>210</v>
      </c>
      <c r="F383" s="135" t="s">
        <v>67</v>
      </c>
      <c r="G383" s="135" t="s">
        <v>3336</v>
      </c>
    </row>
    <row r="384" spans="1:7" x14ac:dyDescent="0.25">
      <c r="A384" s="135" t="s">
        <v>273</v>
      </c>
      <c r="B384" s="135" t="s">
        <v>274</v>
      </c>
      <c r="C384" s="135" t="s">
        <v>275</v>
      </c>
      <c r="D384" s="135" t="s">
        <v>165</v>
      </c>
      <c r="E384" s="135" t="s">
        <v>210</v>
      </c>
      <c r="F384" s="135" t="s">
        <v>67</v>
      </c>
      <c r="G384" s="135" t="s">
        <v>3336</v>
      </c>
    </row>
    <row r="385" spans="1:7" x14ac:dyDescent="0.25">
      <c r="A385" s="135" t="s">
        <v>273</v>
      </c>
      <c r="B385" s="135" t="s">
        <v>274</v>
      </c>
      <c r="C385" s="135" t="s">
        <v>275</v>
      </c>
      <c r="D385" s="135" t="s">
        <v>165</v>
      </c>
      <c r="E385" s="135" t="s">
        <v>210</v>
      </c>
      <c r="F385" s="135" t="s">
        <v>67</v>
      </c>
      <c r="G385" s="135" t="s">
        <v>3336</v>
      </c>
    </row>
    <row r="386" spans="1:7" x14ac:dyDescent="0.25">
      <c r="A386" s="135" t="s">
        <v>273</v>
      </c>
      <c r="B386" s="135" t="s">
        <v>274</v>
      </c>
      <c r="C386" s="135" t="s">
        <v>275</v>
      </c>
      <c r="D386" s="135" t="s">
        <v>165</v>
      </c>
      <c r="E386" s="135" t="s">
        <v>210</v>
      </c>
      <c r="F386" s="135" t="s">
        <v>67</v>
      </c>
      <c r="G386" s="135" t="s">
        <v>3336</v>
      </c>
    </row>
    <row r="387" spans="1:7" ht="30" x14ac:dyDescent="0.25">
      <c r="A387" s="135" t="s">
        <v>276</v>
      </c>
      <c r="B387" s="135" t="s">
        <v>277</v>
      </c>
      <c r="C387" s="135" t="s">
        <v>278</v>
      </c>
      <c r="D387" s="135" t="s">
        <v>47</v>
      </c>
      <c r="E387" s="135" t="s">
        <v>210</v>
      </c>
      <c r="F387" s="135" t="s">
        <v>67</v>
      </c>
      <c r="G387" s="135" t="s">
        <v>3336</v>
      </c>
    </row>
    <row r="388" spans="1:7" ht="30" x14ac:dyDescent="0.25">
      <c r="A388" s="135" t="s">
        <v>276</v>
      </c>
      <c r="B388" s="135" t="s">
        <v>277</v>
      </c>
      <c r="C388" s="135" t="s">
        <v>278</v>
      </c>
      <c r="D388" s="135" t="s">
        <v>47</v>
      </c>
      <c r="E388" s="135" t="s">
        <v>210</v>
      </c>
      <c r="F388" s="135" t="s">
        <v>67</v>
      </c>
      <c r="G388" s="135" t="s">
        <v>3336</v>
      </c>
    </row>
    <row r="389" spans="1:7" ht="30" x14ac:dyDescent="0.25">
      <c r="A389" s="135" t="s">
        <v>276</v>
      </c>
      <c r="B389" s="135" t="s">
        <v>277</v>
      </c>
      <c r="C389" s="135" t="s">
        <v>278</v>
      </c>
      <c r="D389" s="135" t="s">
        <v>47</v>
      </c>
      <c r="E389" s="135" t="s">
        <v>210</v>
      </c>
      <c r="F389" s="135" t="s">
        <v>67</v>
      </c>
      <c r="G389" s="135" t="s">
        <v>3336</v>
      </c>
    </row>
    <row r="390" spans="1:7" ht="30" x14ac:dyDescent="0.25">
      <c r="A390" s="135" t="s">
        <v>276</v>
      </c>
      <c r="B390" s="135" t="s">
        <v>277</v>
      </c>
      <c r="C390" s="135" t="s">
        <v>278</v>
      </c>
      <c r="D390" s="135" t="s">
        <v>47</v>
      </c>
      <c r="E390" s="135" t="s">
        <v>210</v>
      </c>
      <c r="F390" s="135" t="s">
        <v>67</v>
      </c>
      <c r="G390" s="135" t="s">
        <v>3336</v>
      </c>
    </row>
    <row r="391" spans="1:7" x14ac:dyDescent="0.25">
      <c r="A391" s="135" t="s">
        <v>279</v>
      </c>
      <c r="B391" s="135" t="s">
        <v>280</v>
      </c>
      <c r="C391" s="135" t="s">
        <v>281</v>
      </c>
      <c r="D391" s="135" t="s">
        <v>47</v>
      </c>
      <c r="E391" s="135" t="s">
        <v>210</v>
      </c>
      <c r="F391" s="135" t="s">
        <v>67</v>
      </c>
      <c r="G391" s="135" t="s">
        <v>3336</v>
      </c>
    </row>
    <row r="392" spans="1:7" x14ac:dyDescent="0.25">
      <c r="A392" s="135" t="s">
        <v>279</v>
      </c>
      <c r="B392" s="135" t="s">
        <v>280</v>
      </c>
      <c r="C392" s="135" t="s">
        <v>281</v>
      </c>
      <c r="D392" s="135" t="s">
        <v>47</v>
      </c>
      <c r="E392" s="135" t="s">
        <v>210</v>
      </c>
      <c r="F392" s="135" t="s">
        <v>67</v>
      </c>
      <c r="G392" s="135" t="s">
        <v>3336</v>
      </c>
    </row>
    <row r="393" spans="1:7" x14ac:dyDescent="0.25">
      <c r="A393" s="135" t="s">
        <v>279</v>
      </c>
      <c r="B393" s="135" t="s">
        <v>280</v>
      </c>
      <c r="C393" s="135" t="s">
        <v>281</v>
      </c>
      <c r="D393" s="135" t="s">
        <v>47</v>
      </c>
      <c r="E393" s="135" t="s">
        <v>210</v>
      </c>
      <c r="F393" s="135" t="s">
        <v>67</v>
      </c>
      <c r="G393" s="135" t="s">
        <v>3336</v>
      </c>
    </row>
    <row r="394" spans="1:7" x14ac:dyDescent="0.25">
      <c r="A394" s="135" t="s">
        <v>279</v>
      </c>
      <c r="B394" s="135" t="s">
        <v>280</v>
      </c>
      <c r="C394" s="135" t="s">
        <v>281</v>
      </c>
      <c r="D394" s="135" t="s">
        <v>47</v>
      </c>
      <c r="E394" s="135" t="s">
        <v>210</v>
      </c>
      <c r="F394" s="135" t="s">
        <v>67</v>
      </c>
      <c r="G394" s="135" t="s">
        <v>3336</v>
      </c>
    </row>
    <row r="395" spans="1:7" x14ac:dyDescent="0.25">
      <c r="A395" s="135" t="s">
        <v>279</v>
      </c>
      <c r="B395" s="135" t="s">
        <v>280</v>
      </c>
      <c r="C395" s="135" t="s">
        <v>281</v>
      </c>
      <c r="D395" s="135" t="s">
        <v>47</v>
      </c>
      <c r="E395" s="135" t="s">
        <v>210</v>
      </c>
      <c r="F395" s="135" t="s">
        <v>67</v>
      </c>
      <c r="G395" s="135" t="s">
        <v>3336</v>
      </c>
    </row>
    <row r="396" spans="1:7" x14ac:dyDescent="0.25">
      <c r="A396" s="135" t="s">
        <v>282</v>
      </c>
      <c r="B396" s="135" t="s">
        <v>283</v>
      </c>
      <c r="C396" s="135" t="s">
        <v>284</v>
      </c>
      <c r="D396" s="135" t="s">
        <v>47</v>
      </c>
      <c r="E396" s="135" t="s">
        <v>210</v>
      </c>
      <c r="F396" s="135" t="s">
        <v>67</v>
      </c>
      <c r="G396" s="135" t="s">
        <v>3336</v>
      </c>
    </row>
    <row r="397" spans="1:7" x14ac:dyDescent="0.25">
      <c r="A397" s="135" t="s">
        <v>282</v>
      </c>
      <c r="B397" s="135" t="s">
        <v>283</v>
      </c>
      <c r="C397" s="135" t="s">
        <v>284</v>
      </c>
      <c r="D397" s="135" t="s">
        <v>47</v>
      </c>
      <c r="E397" s="135" t="s">
        <v>210</v>
      </c>
      <c r="F397" s="135" t="s">
        <v>67</v>
      </c>
      <c r="G397" s="135" t="s">
        <v>3336</v>
      </c>
    </row>
    <row r="398" spans="1:7" x14ac:dyDescent="0.25">
      <c r="A398" s="135" t="s">
        <v>282</v>
      </c>
      <c r="B398" s="135" t="s">
        <v>283</v>
      </c>
      <c r="C398" s="135" t="s">
        <v>284</v>
      </c>
      <c r="D398" s="135" t="s">
        <v>47</v>
      </c>
      <c r="E398" s="135" t="s">
        <v>210</v>
      </c>
      <c r="F398" s="135" t="s">
        <v>67</v>
      </c>
      <c r="G398" s="135" t="s">
        <v>3336</v>
      </c>
    </row>
    <row r="399" spans="1:7" x14ac:dyDescent="0.25">
      <c r="A399" s="135" t="s">
        <v>282</v>
      </c>
      <c r="B399" s="135" t="s">
        <v>283</v>
      </c>
      <c r="C399" s="135" t="s">
        <v>284</v>
      </c>
      <c r="D399" s="135" t="s">
        <v>47</v>
      </c>
      <c r="E399" s="135" t="s">
        <v>210</v>
      </c>
      <c r="F399" s="135" t="s">
        <v>67</v>
      </c>
      <c r="G399" s="135" t="s">
        <v>3336</v>
      </c>
    </row>
    <row r="400" spans="1:7" x14ac:dyDescent="0.25">
      <c r="A400" s="135" t="s">
        <v>282</v>
      </c>
      <c r="B400" s="135" t="s">
        <v>283</v>
      </c>
      <c r="C400" s="135" t="s">
        <v>284</v>
      </c>
      <c r="D400" s="135" t="s">
        <v>47</v>
      </c>
      <c r="E400" s="135" t="s">
        <v>210</v>
      </c>
      <c r="F400" s="135" t="s">
        <v>67</v>
      </c>
      <c r="G400" s="135" t="s">
        <v>3336</v>
      </c>
    </row>
    <row r="401" spans="1:7" x14ac:dyDescent="0.25">
      <c r="A401" s="135" t="s">
        <v>285</v>
      </c>
      <c r="B401" s="135" t="s">
        <v>286</v>
      </c>
      <c r="C401" s="135" t="s">
        <v>287</v>
      </c>
      <c r="D401" s="135" t="s">
        <v>47</v>
      </c>
      <c r="E401" s="135" t="s">
        <v>210</v>
      </c>
      <c r="F401" s="135" t="s">
        <v>67</v>
      </c>
      <c r="G401" s="135" t="s">
        <v>3336</v>
      </c>
    </row>
    <row r="402" spans="1:7" x14ac:dyDescent="0.25">
      <c r="A402" s="135" t="s">
        <v>285</v>
      </c>
      <c r="B402" s="135" t="s">
        <v>286</v>
      </c>
      <c r="C402" s="135" t="s">
        <v>287</v>
      </c>
      <c r="D402" s="135" t="s">
        <v>47</v>
      </c>
      <c r="E402" s="135" t="s">
        <v>210</v>
      </c>
      <c r="F402" s="135" t="s">
        <v>67</v>
      </c>
      <c r="G402" s="135" t="s">
        <v>3336</v>
      </c>
    </row>
    <row r="403" spans="1:7" x14ac:dyDescent="0.25">
      <c r="A403" s="135" t="s">
        <v>285</v>
      </c>
      <c r="B403" s="135" t="s">
        <v>286</v>
      </c>
      <c r="C403" s="135" t="s">
        <v>287</v>
      </c>
      <c r="D403" s="135" t="s">
        <v>47</v>
      </c>
      <c r="E403" s="135" t="s">
        <v>210</v>
      </c>
      <c r="F403" s="135" t="s">
        <v>67</v>
      </c>
      <c r="G403" s="135" t="s">
        <v>3336</v>
      </c>
    </row>
    <row r="404" spans="1:7" x14ac:dyDescent="0.25">
      <c r="A404" s="135" t="s">
        <v>285</v>
      </c>
      <c r="B404" s="135" t="s">
        <v>286</v>
      </c>
      <c r="C404" s="135" t="s">
        <v>287</v>
      </c>
      <c r="D404" s="135" t="s">
        <v>47</v>
      </c>
      <c r="E404" s="135" t="s">
        <v>210</v>
      </c>
      <c r="F404" s="135" t="s">
        <v>67</v>
      </c>
      <c r="G404" s="135" t="s">
        <v>3336</v>
      </c>
    </row>
    <row r="405" spans="1:7" x14ac:dyDescent="0.25">
      <c r="A405" s="135" t="s">
        <v>285</v>
      </c>
      <c r="B405" s="135" t="s">
        <v>286</v>
      </c>
      <c r="C405" s="135" t="s">
        <v>287</v>
      </c>
      <c r="D405" s="135" t="s">
        <v>47</v>
      </c>
      <c r="E405" s="135" t="s">
        <v>210</v>
      </c>
      <c r="F405" s="135" t="s">
        <v>67</v>
      </c>
      <c r="G405" s="135" t="s">
        <v>3336</v>
      </c>
    </row>
    <row r="406" spans="1:7" ht="30" x14ac:dyDescent="0.25">
      <c r="A406" s="135" t="s">
        <v>288</v>
      </c>
      <c r="B406" s="135" t="s">
        <v>289</v>
      </c>
      <c r="C406" s="135" t="s">
        <v>290</v>
      </c>
      <c r="D406" s="135" t="s">
        <v>47</v>
      </c>
      <c r="E406" s="135" t="s">
        <v>269</v>
      </c>
      <c r="F406" s="135" t="s">
        <v>155</v>
      </c>
      <c r="G406" s="135" t="s">
        <v>3338</v>
      </c>
    </row>
    <row r="407" spans="1:7" ht="30" x14ac:dyDescent="0.25">
      <c r="A407" s="135" t="s">
        <v>288</v>
      </c>
      <c r="B407" s="135" t="s">
        <v>289</v>
      </c>
      <c r="C407" s="135" t="s">
        <v>290</v>
      </c>
      <c r="D407" s="135" t="s">
        <v>47</v>
      </c>
      <c r="E407" s="135" t="s">
        <v>269</v>
      </c>
      <c r="F407" s="135" t="s">
        <v>155</v>
      </c>
      <c r="G407" s="135" t="s">
        <v>3338</v>
      </c>
    </row>
    <row r="408" spans="1:7" ht="30" x14ac:dyDescent="0.25">
      <c r="A408" s="135" t="s">
        <v>288</v>
      </c>
      <c r="B408" s="135" t="s">
        <v>289</v>
      </c>
      <c r="C408" s="135" t="s">
        <v>290</v>
      </c>
      <c r="D408" s="135" t="s">
        <v>47</v>
      </c>
      <c r="E408" s="135" t="s">
        <v>269</v>
      </c>
      <c r="F408" s="135" t="s">
        <v>155</v>
      </c>
      <c r="G408" s="135" t="s">
        <v>3338</v>
      </c>
    </row>
    <row r="409" spans="1:7" ht="30" x14ac:dyDescent="0.25">
      <c r="A409" s="135" t="s">
        <v>288</v>
      </c>
      <c r="B409" s="135" t="s">
        <v>289</v>
      </c>
      <c r="C409" s="135" t="s">
        <v>290</v>
      </c>
      <c r="D409" s="135" t="s">
        <v>47</v>
      </c>
      <c r="E409" s="135" t="s">
        <v>269</v>
      </c>
      <c r="F409" s="135" t="s">
        <v>155</v>
      </c>
      <c r="G409" s="135" t="s">
        <v>3338</v>
      </c>
    </row>
    <row r="410" spans="1:7" ht="30" x14ac:dyDescent="0.25">
      <c r="A410" s="135" t="s">
        <v>288</v>
      </c>
      <c r="B410" s="135" t="s">
        <v>289</v>
      </c>
      <c r="C410" s="135" t="s">
        <v>290</v>
      </c>
      <c r="D410" s="135" t="s">
        <v>47</v>
      </c>
      <c r="E410" s="135" t="s">
        <v>269</v>
      </c>
      <c r="F410" s="135" t="s">
        <v>155</v>
      </c>
      <c r="G410" s="135" t="s">
        <v>3338</v>
      </c>
    </row>
    <row r="411" spans="1:7" ht="30" x14ac:dyDescent="0.25">
      <c r="A411" s="135" t="s">
        <v>288</v>
      </c>
      <c r="B411" s="135" t="s">
        <v>289</v>
      </c>
      <c r="C411" s="135" t="s">
        <v>290</v>
      </c>
      <c r="D411" s="135" t="s">
        <v>47</v>
      </c>
      <c r="E411" s="135" t="s">
        <v>269</v>
      </c>
      <c r="F411" s="135" t="s">
        <v>155</v>
      </c>
      <c r="G411" s="135" t="s">
        <v>3338</v>
      </c>
    </row>
    <row r="412" spans="1:7" ht="30" x14ac:dyDescent="0.25">
      <c r="A412" s="135" t="s">
        <v>288</v>
      </c>
      <c r="B412" s="135" t="s">
        <v>289</v>
      </c>
      <c r="C412" s="135" t="s">
        <v>290</v>
      </c>
      <c r="D412" s="135" t="s">
        <v>47</v>
      </c>
      <c r="E412" s="135" t="s">
        <v>269</v>
      </c>
      <c r="F412" s="135" t="s">
        <v>155</v>
      </c>
      <c r="G412" s="135" t="s">
        <v>3338</v>
      </c>
    </row>
    <row r="413" spans="1:7" ht="30" x14ac:dyDescent="0.25">
      <c r="A413" s="135" t="s">
        <v>291</v>
      </c>
      <c r="B413" s="135" t="s">
        <v>292</v>
      </c>
      <c r="C413" s="135" t="s">
        <v>293</v>
      </c>
      <c r="D413" s="135" t="s">
        <v>47</v>
      </c>
      <c r="E413" s="135" t="s">
        <v>269</v>
      </c>
      <c r="F413" s="135" t="s">
        <v>67</v>
      </c>
      <c r="G413" s="135" t="s">
        <v>3336</v>
      </c>
    </row>
    <row r="414" spans="1:7" ht="30" x14ac:dyDescent="0.25">
      <c r="A414" s="135" t="s">
        <v>291</v>
      </c>
      <c r="B414" s="135" t="s">
        <v>292</v>
      </c>
      <c r="C414" s="135" t="s">
        <v>293</v>
      </c>
      <c r="D414" s="135" t="s">
        <v>47</v>
      </c>
      <c r="E414" s="135" t="s">
        <v>269</v>
      </c>
      <c r="F414" s="135" t="s">
        <v>67</v>
      </c>
      <c r="G414" s="135" t="s">
        <v>3336</v>
      </c>
    </row>
    <row r="415" spans="1:7" ht="30" x14ac:dyDescent="0.25">
      <c r="A415" s="135" t="s">
        <v>291</v>
      </c>
      <c r="B415" s="135" t="s">
        <v>292</v>
      </c>
      <c r="C415" s="135" t="s">
        <v>293</v>
      </c>
      <c r="D415" s="135" t="s">
        <v>47</v>
      </c>
      <c r="E415" s="135" t="s">
        <v>269</v>
      </c>
      <c r="F415" s="135" t="s">
        <v>67</v>
      </c>
      <c r="G415" s="135" t="s">
        <v>3336</v>
      </c>
    </row>
    <row r="416" spans="1:7" ht="30" x14ac:dyDescent="0.25">
      <c r="A416" s="135" t="s">
        <v>291</v>
      </c>
      <c r="B416" s="135" t="s">
        <v>292</v>
      </c>
      <c r="C416" s="135" t="s">
        <v>293</v>
      </c>
      <c r="D416" s="135" t="s">
        <v>47</v>
      </c>
      <c r="E416" s="135" t="s">
        <v>269</v>
      </c>
      <c r="F416" s="135" t="s">
        <v>67</v>
      </c>
      <c r="G416" s="135" t="s">
        <v>3336</v>
      </c>
    </row>
    <row r="417" spans="1:7" ht="30" x14ac:dyDescent="0.25">
      <c r="A417" s="135" t="s">
        <v>3341</v>
      </c>
      <c r="B417" s="135" t="s">
        <v>2367</v>
      </c>
      <c r="C417" s="135" t="s">
        <v>296</v>
      </c>
      <c r="D417" s="135" t="s">
        <v>47</v>
      </c>
      <c r="E417" s="135" t="s">
        <v>269</v>
      </c>
      <c r="F417" s="135" t="s">
        <v>155</v>
      </c>
      <c r="G417" s="135" t="s">
        <v>3338</v>
      </c>
    </row>
    <row r="418" spans="1:7" ht="30" x14ac:dyDescent="0.25">
      <c r="A418" s="135" t="s">
        <v>3341</v>
      </c>
      <c r="B418" s="135" t="s">
        <v>2367</v>
      </c>
      <c r="C418" s="135" t="s">
        <v>296</v>
      </c>
      <c r="D418" s="135" t="s">
        <v>47</v>
      </c>
      <c r="E418" s="135" t="s">
        <v>269</v>
      </c>
      <c r="F418" s="135" t="s">
        <v>155</v>
      </c>
      <c r="G418" s="135" t="s">
        <v>3338</v>
      </c>
    </row>
    <row r="419" spans="1:7" ht="30" x14ac:dyDescent="0.25">
      <c r="A419" s="135" t="s">
        <v>3341</v>
      </c>
      <c r="B419" s="135" t="s">
        <v>2367</v>
      </c>
      <c r="C419" s="135" t="s">
        <v>296</v>
      </c>
      <c r="D419" s="135" t="s">
        <v>47</v>
      </c>
      <c r="E419" s="135" t="s">
        <v>269</v>
      </c>
      <c r="F419" s="135" t="s">
        <v>155</v>
      </c>
      <c r="G419" s="135" t="s">
        <v>3338</v>
      </c>
    </row>
    <row r="420" spans="1:7" ht="30" x14ac:dyDescent="0.25">
      <c r="A420" s="135" t="s">
        <v>3341</v>
      </c>
      <c r="B420" s="135" t="s">
        <v>2367</v>
      </c>
      <c r="C420" s="135" t="s">
        <v>296</v>
      </c>
      <c r="D420" s="135" t="s">
        <v>47</v>
      </c>
      <c r="E420" s="135" t="s">
        <v>269</v>
      </c>
      <c r="F420" s="135" t="s">
        <v>155</v>
      </c>
      <c r="G420" s="135" t="s">
        <v>3338</v>
      </c>
    </row>
    <row r="421" spans="1:7" ht="30" x14ac:dyDescent="0.25">
      <c r="A421" s="135" t="s">
        <v>3341</v>
      </c>
      <c r="B421" s="135" t="s">
        <v>2367</v>
      </c>
      <c r="C421" s="135" t="s">
        <v>296</v>
      </c>
      <c r="D421" s="135" t="s">
        <v>47</v>
      </c>
      <c r="E421" s="135" t="s">
        <v>269</v>
      </c>
      <c r="F421" s="135" t="s">
        <v>155</v>
      </c>
      <c r="G421" s="135" t="s">
        <v>3338</v>
      </c>
    </row>
    <row r="422" spans="1:7" ht="30" x14ac:dyDescent="0.25">
      <c r="A422" s="135" t="s">
        <v>3341</v>
      </c>
      <c r="B422" s="135" t="s">
        <v>2367</v>
      </c>
      <c r="C422" s="135" t="s">
        <v>296</v>
      </c>
      <c r="D422" s="135" t="s">
        <v>47</v>
      </c>
      <c r="E422" s="135" t="s">
        <v>269</v>
      </c>
      <c r="F422" s="135" t="s">
        <v>155</v>
      </c>
      <c r="G422" s="135" t="s">
        <v>3338</v>
      </c>
    </row>
    <row r="423" spans="1:7" ht="30" x14ac:dyDescent="0.25">
      <c r="A423" s="135" t="s">
        <v>3341</v>
      </c>
      <c r="B423" s="135" t="s">
        <v>2367</v>
      </c>
      <c r="C423" s="135" t="s">
        <v>296</v>
      </c>
      <c r="D423" s="135" t="s">
        <v>47</v>
      </c>
      <c r="E423" s="135" t="s">
        <v>269</v>
      </c>
      <c r="F423" s="135" t="s">
        <v>155</v>
      </c>
      <c r="G423" s="135" t="s">
        <v>3338</v>
      </c>
    </row>
    <row r="424" spans="1:7" ht="30" x14ac:dyDescent="0.25">
      <c r="A424" s="135" t="s">
        <v>294</v>
      </c>
      <c r="B424" s="135" t="s">
        <v>295</v>
      </c>
      <c r="C424" s="135" t="s">
        <v>296</v>
      </c>
      <c r="D424" s="135" t="s">
        <v>47</v>
      </c>
      <c r="E424" s="135" t="s">
        <v>269</v>
      </c>
      <c r="F424" s="135" t="s">
        <v>67</v>
      </c>
      <c r="G424" s="135" t="s">
        <v>3336</v>
      </c>
    </row>
    <row r="425" spans="1:7" ht="30" x14ac:dyDescent="0.25">
      <c r="A425" s="135" t="s">
        <v>294</v>
      </c>
      <c r="B425" s="135" t="s">
        <v>295</v>
      </c>
      <c r="C425" s="135" t="s">
        <v>296</v>
      </c>
      <c r="D425" s="135" t="s">
        <v>47</v>
      </c>
      <c r="E425" s="135" t="s">
        <v>269</v>
      </c>
      <c r="F425" s="135" t="s">
        <v>67</v>
      </c>
      <c r="G425" s="135" t="s">
        <v>3336</v>
      </c>
    </row>
    <row r="426" spans="1:7" ht="30" x14ac:dyDescent="0.25">
      <c r="A426" s="135" t="s">
        <v>294</v>
      </c>
      <c r="B426" s="135" t="s">
        <v>295</v>
      </c>
      <c r="C426" s="135" t="s">
        <v>296</v>
      </c>
      <c r="D426" s="135" t="s">
        <v>47</v>
      </c>
      <c r="E426" s="135" t="s">
        <v>269</v>
      </c>
      <c r="F426" s="135" t="s">
        <v>67</v>
      </c>
      <c r="G426" s="135" t="s">
        <v>3336</v>
      </c>
    </row>
    <row r="427" spans="1:7" ht="30" x14ac:dyDescent="0.25">
      <c r="A427" s="135" t="s">
        <v>294</v>
      </c>
      <c r="B427" s="135" t="s">
        <v>295</v>
      </c>
      <c r="C427" s="135" t="s">
        <v>296</v>
      </c>
      <c r="D427" s="135" t="s">
        <v>47</v>
      </c>
      <c r="E427" s="135" t="s">
        <v>269</v>
      </c>
      <c r="F427" s="135" t="s">
        <v>67</v>
      </c>
      <c r="G427" s="135" t="s">
        <v>3336</v>
      </c>
    </row>
    <row r="428" spans="1:7" ht="30" x14ac:dyDescent="0.25">
      <c r="A428" s="135" t="s">
        <v>297</v>
      </c>
      <c r="B428" s="135" t="s">
        <v>298</v>
      </c>
      <c r="C428" s="135" t="s">
        <v>299</v>
      </c>
      <c r="D428" s="135" t="s">
        <v>47</v>
      </c>
      <c r="E428" s="135" t="s">
        <v>269</v>
      </c>
      <c r="F428" s="135" t="s">
        <v>49</v>
      </c>
      <c r="G428" s="135" t="s">
        <v>3333</v>
      </c>
    </row>
    <row r="429" spans="1:7" ht="30" x14ac:dyDescent="0.25">
      <c r="A429" s="135" t="s">
        <v>297</v>
      </c>
      <c r="B429" s="135" t="s">
        <v>298</v>
      </c>
      <c r="C429" s="135" t="s">
        <v>299</v>
      </c>
      <c r="D429" s="135" t="s">
        <v>47</v>
      </c>
      <c r="E429" s="135" t="s">
        <v>269</v>
      </c>
      <c r="F429" s="135" t="s">
        <v>49</v>
      </c>
      <c r="G429" s="135" t="s">
        <v>3333</v>
      </c>
    </row>
    <row r="430" spans="1:7" ht="30" x14ac:dyDescent="0.25">
      <c r="A430" s="135" t="s">
        <v>297</v>
      </c>
      <c r="B430" s="135" t="s">
        <v>298</v>
      </c>
      <c r="C430" s="135" t="s">
        <v>299</v>
      </c>
      <c r="D430" s="135" t="s">
        <v>47</v>
      </c>
      <c r="E430" s="135" t="s">
        <v>269</v>
      </c>
      <c r="F430" s="135" t="s">
        <v>49</v>
      </c>
      <c r="G430" s="135" t="s">
        <v>3333</v>
      </c>
    </row>
    <row r="431" spans="1:7" ht="30" x14ac:dyDescent="0.25">
      <c r="A431" s="135" t="s">
        <v>300</v>
      </c>
      <c r="B431" s="135" t="s">
        <v>301</v>
      </c>
      <c r="C431" s="135" t="s">
        <v>302</v>
      </c>
      <c r="D431" s="135" t="s">
        <v>47</v>
      </c>
      <c r="E431" s="135" t="s">
        <v>269</v>
      </c>
      <c r="F431" s="135" t="s">
        <v>67</v>
      </c>
      <c r="G431" s="135" t="s">
        <v>3336</v>
      </c>
    </row>
    <row r="432" spans="1:7" ht="30" x14ac:dyDescent="0.25">
      <c r="A432" s="135" t="s">
        <v>300</v>
      </c>
      <c r="B432" s="135" t="s">
        <v>301</v>
      </c>
      <c r="C432" s="135" t="s">
        <v>302</v>
      </c>
      <c r="D432" s="135" t="s">
        <v>47</v>
      </c>
      <c r="E432" s="135" t="s">
        <v>269</v>
      </c>
      <c r="F432" s="135" t="s">
        <v>67</v>
      </c>
      <c r="G432" s="135" t="s">
        <v>3336</v>
      </c>
    </row>
    <row r="433" spans="1:7" ht="30" x14ac:dyDescent="0.25">
      <c r="A433" s="135" t="s">
        <v>300</v>
      </c>
      <c r="B433" s="135" t="s">
        <v>301</v>
      </c>
      <c r="C433" s="135" t="s">
        <v>302</v>
      </c>
      <c r="D433" s="135" t="s">
        <v>47</v>
      </c>
      <c r="E433" s="135" t="s">
        <v>269</v>
      </c>
      <c r="F433" s="135" t="s">
        <v>67</v>
      </c>
      <c r="G433" s="135" t="s">
        <v>3336</v>
      </c>
    </row>
    <row r="434" spans="1:7" ht="30" x14ac:dyDescent="0.25">
      <c r="A434" s="135" t="s">
        <v>300</v>
      </c>
      <c r="B434" s="135" t="s">
        <v>301</v>
      </c>
      <c r="C434" s="135" t="s">
        <v>302</v>
      </c>
      <c r="D434" s="135" t="s">
        <v>47</v>
      </c>
      <c r="E434" s="135" t="s">
        <v>269</v>
      </c>
      <c r="F434" s="135" t="s">
        <v>67</v>
      </c>
      <c r="G434" s="135" t="s">
        <v>3336</v>
      </c>
    </row>
    <row r="435" spans="1:7" ht="30" x14ac:dyDescent="0.25">
      <c r="A435" s="135" t="s">
        <v>303</v>
      </c>
      <c r="B435" s="135" t="s">
        <v>304</v>
      </c>
      <c r="C435" s="135" t="s">
        <v>305</v>
      </c>
      <c r="D435" s="135" t="s">
        <v>47</v>
      </c>
      <c r="E435" s="135" t="s">
        <v>269</v>
      </c>
      <c r="F435" s="135" t="s">
        <v>60</v>
      </c>
      <c r="G435" s="135" t="s">
        <v>3335</v>
      </c>
    </row>
    <row r="436" spans="1:7" ht="30" x14ac:dyDescent="0.25">
      <c r="A436" s="135" t="s">
        <v>303</v>
      </c>
      <c r="B436" s="135" t="s">
        <v>304</v>
      </c>
      <c r="C436" s="135" t="s">
        <v>305</v>
      </c>
      <c r="D436" s="135" t="s">
        <v>47</v>
      </c>
      <c r="E436" s="135" t="s">
        <v>269</v>
      </c>
      <c r="F436" s="135" t="s">
        <v>60</v>
      </c>
      <c r="G436" s="135" t="s">
        <v>3335</v>
      </c>
    </row>
    <row r="437" spans="1:7" ht="30" x14ac:dyDescent="0.25">
      <c r="A437" s="135" t="s">
        <v>303</v>
      </c>
      <c r="B437" s="135" t="s">
        <v>304</v>
      </c>
      <c r="C437" s="135" t="s">
        <v>305</v>
      </c>
      <c r="D437" s="135" t="s">
        <v>47</v>
      </c>
      <c r="E437" s="135" t="s">
        <v>269</v>
      </c>
      <c r="F437" s="135" t="s">
        <v>60</v>
      </c>
      <c r="G437" s="135" t="s">
        <v>3335</v>
      </c>
    </row>
    <row r="438" spans="1:7" ht="30" x14ac:dyDescent="0.25">
      <c r="A438" s="135" t="s">
        <v>303</v>
      </c>
      <c r="B438" s="135" t="s">
        <v>304</v>
      </c>
      <c r="C438" s="135" t="s">
        <v>305</v>
      </c>
      <c r="D438" s="135" t="s">
        <v>47</v>
      </c>
      <c r="E438" s="135" t="s">
        <v>269</v>
      </c>
      <c r="F438" s="135" t="s">
        <v>60</v>
      </c>
      <c r="G438" s="135" t="s">
        <v>3335</v>
      </c>
    </row>
    <row r="439" spans="1:7" ht="30" x14ac:dyDescent="0.25">
      <c r="A439" s="135" t="s">
        <v>303</v>
      </c>
      <c r="B439" s="135" t="s">
        <v>304</v>
      </c>
      <c r="C439" s="135" t="s">
        <v>305</v>
      </c>
      <c r="D439" s="135" t="s">
        <v>47</v>
      </c>
      <c r="E439" s="135" t="s">
        <v>269</v>
      </c>
      <c r="F439" s="135" t="s">
        <v>60</v>
      </c>
      <c r="G439" s="135" t="s">
        <v>3335</v>
      </c>
    </row>
    <row r="440" spans="1:7" ht="30" x14ac:dyDescent="0.25">
      <c r="A440" s="135" t="s">
        <v>303</v>
      </c>
      <c r="B440" s="135" t="s">
        <v>304</v>
      </c>
      <c r="C440" s="135" t="s">
        <v>305</v>
      </c>
      <c r="D440" s="135" t="s">
        <v>47</v>
      </c>
      <c r="E440" s="135" t="s">
        <v>269</v>
      </c>
      <c r="F440" s="135" t="s">
        <v>60</v>
      </c>
      <c r="G440" s="135" t="s">
        <v>3335</v>
      </c>
    </row>
    <row r="441" spans="1:7" ht="30" x14ac:dyDescent="0.25">
      <c r="A441" s="135" t="s">
        <v>306</v>
      </c>
      <c r="B441" s="135" t="s">
        <v>307</v>
      </c>
      <c r="C441" s="135" t="s">
        <v>308</v>
      </c>
      <c r="D441" s="135" t="s">
        <v>47</v>
      </c>
      <c r="E441" s="135" t="s">
        <v>269</v>
      </c>
      <c r="F441" s="135" t="s">
        <v>155</v>
      </c>
      <c r="G441" s="135" t="s">
        <v>3338</v>
      </c>
    </row>
    <row r="442" spans="1:7" ht="30" x14ac:dyDescent="0.25">
      <c r="A442" s="135" t="s">
        <v>306</v>
      </c>
      <c r="B442" s="135" t="s">
        <v>307</v>
      </c>
      <c r="C442" s="135" t="s">
        <v>308</v>
      </c>
      <c r="D442" s="135" t="s">
        <v>47</v>
      </c>
      <c r="E442" s="135" t="s">
        <v>269</v>
      </c>
      <c r="F442" s="135" t="s">
        <v>155</v>
      </c>
      <c r="G442" s="135" t="s">
        <v>3338</v>
      </c>
    </row>
    <row r="443" spans="1:7" ht="30" x14ac:dyDescent="0.25">
      <c r="A443" s="135" t="s">
        <v>306</v>
      </c>
      <c r="B443" s="135" t="s">
        <v>307</v>
      </c>
      <c r="C443" s="135" t="s">
        <v>308</v>
      </c>
      <c r="D443" s="135" t="s">
        <v>47</v>
      </c>
      <c r="E443" s="135" t="s">
        <v>269</v>
      </c>
      <c r="F443" s="135" t="s">
        <v>155</v>
      </c>
      <c r="G443" s="135" t="s">
        <v>3338</v>
      </c>
    </row>
    <row r="444" spans="1:7" ht="30" x14ac:dyDescent="0.25">
      <c r="A444" s="135" t="s">
        <v>306</v>
      </c>
      <c r="B444" s="135" t="s">
        <v>307</v>
      </c>
      <c r="C444" s="135" t="s">
        <v>308</v>
      </c>
      <c r="D444" s="135" t="s">
        <v>47</v>
      </c>
      <c r="E444" s="135" t="s">
        <v>269</v>
      </c>
      <c r="F444" s="135" t="s">
        <v>155</v>
      </c>
      <c r="G444" s="135" t="s">
        <v>3338</v>
      </c>
    </row>
    <row r="445" spans="1:7" ht="30" x14ac:dyDescent="0.25">
      <c r="A445" s="135" t="s">
        <v>306</v>
      </c>
      <c r="B445" s="135" t="s">
        <v>307</v>
      </c>
      <c r="C445" s="135" t="s">
        <v>308</v>
      </c>
      <c r="D445" s="135" t="s">
        <v>47</v>
      </c>
      <c r="E445" s="135" t="s">
        <v>269</v>
      </c>
      <c r="F445" s="135" t="s">
        <v>155</v>
      </c>
      <c r="G445" s="135" t="s">
        <v>3338</v>
      </c>
    </row>
    <row r="446" spans="1:7" ht="30" x14ac:dyDescent="0.25">
      <c r="A446" s="135" t="s">
        <v>306</v>
      </c>
      <c r="B446" s="135" t="s">
        <v>307</v>
      </c>
      <c r="C446" s="135" t="s">
        <v>308</v>
      </c>
      <c r="D446" s="135" t="s">
        <v>47</v>
      </c>
      <c r="E446" s="135" t="s">
        <v>269</v>
      </c>
      <c r="F446" s="135" t="s">
        <v>155</v>
      </c>
      <c r="G446" s="135" t="s">
        <v>3338</v>
      </c>
    </row>
    <row r="447" spans="1:7" ht="30" x14ac:dyDescent="0.25">
      <c r="A447" s="135" t="s">
        <v>306</v>
      </c>
      <c r="B447" s="135" t="s">
        <v>307</v>
      </c>
      <c r="C447" s="135" t="s">
        <v>308</v>
      </c>
      <c r="D447" s="135" t="s">
        <v>47</v>
      </c>
      <c r="E447" s="135" t="s">
        <v>269</v>
      </c>
      <c r="F447" s="135" t="s">
        <v>155</v>
      </c>
      <c r="G447" s="135" t="s">
        <v>3338</v>
      </c>
    </row>
    <row r="448" spans="1:7" ht="30" x14ac:dyDescent="0.25">
      <c r="A448" s="135" t="s">
        <v>309</v>
      </c>
      <c r="B448" s="135" t="s">
        <v>310</v>
      </c>
      <c r="C448" s="135" t="s">
        <v>311</v>
      </c>
      <c r="D448" s="135" t="s">
        <v>47</v>
      </c>
      <c r="E448" s="135" t="s">
        <v>269</v>
      </c>
      <c r="F448" s="135" t="s">
        <v>56</v>
      </c>
      <c r="G448" s="135" t="s">
        <v>3334</v>
      </c>
    </row>
    <row r="449" spans="1:7" ht="30" x14ac:dyDescent="0.25">
      <c r="A449" s="135" t="s">
        <v>309</v>
      </c>
      <c r="B449" s="135" t="s">
        <v>310</v>
      </c>
      <c r="C449" s="135" t="s">
        <v>311</v>
      </c>
      <c r="D449" s="135" t="s">
        <v>47</v>
      </c>
      <c r="E449" s="135" t="s">
        <v>269</v>
      </c>
      <c r="F449" s="135" t="s">
        <v>56</v>
      </c>
      <c r="G449" s="135" t="s">
        <v>3334</v>
      </c>
    </row>
    <row r="450" spans="1:7" ht="30" x14ac:dyDescent="0.25">
      <c r="A450" s="135" t="s">
        <v>309</v>
      </c>
      <c r="B450" s="135" t="s">
        <v>310</v>
      </c>
      <c r="C450" s="135" t="s">
        <v>311</v>
      </c>
      <c r="D450" s="135" t="s">
        <v>47</v>
      </c>
      <c r="E450" s="135" t="s">
        <v>269</v>
      </c>
      <c r="F450" s="135" t="s">
        <v>56</v>
      </c>
      <c r="G450" s="135" t="s">
        <v>3334</v>
      </c>
    </row>
    <row r="451" spans="1:7" ht="30" x14ac:dyDescent="0.25">
      <c r="A451" s="135" t="s">
        <v>309</v>
      </c>
      <c r="B451" s="135" t="s">
        <v>310</v>
      </c>
      <c r="C451" s="135" t="s">
        <v>311</v>
      </c>
      <c r="D451" s="135" t="s">
        <v>47</v>
      </c>
      <c r="E451" s="135" t="s">
        <v>269</v>
      </c>
      <c r="F451" s="135" t="s">
        <v>56</v>
      </c>
      <c r="G451" s="135" t="s">
        <v>3334</v>
      </c>
    </row>
    <row r="452" spans="1:7" ht="30" x14ac:dyDescent="0.25">
      <c r="A452" s="135" t="s">
        <v>309</v>
      </c>
      <c r="B452" s="135" t="s">
        <v>310</v>
      </c>
      <c r="C452" s="135" t="s">
        <v>311</v>
      </c>
      <c r="D452" s="135" t="s">
        <v>47</v>
      </c>
      <c r="E452" s="135" t="s">
        <v>269</v>
      </c>
      <c r="F452" s="135" t="s">
        <v>56</v>
      </c>
      <c r="G452" s="135" t="s">
        <v>3334</v>
      </c>
    </row>
    <row r="453" spans="1:7" ht="30" x14ac:dyDescent="0.25">
      <c r="A453" s="135" t="s">
        <v>312</v>
      </c>
      <c r="B453" s="135" t="s">
        <v>313</v>
      </c>
      <c r="C453" s="135" t="s">
        <v>314</v>
      </c>
      <c r="D453" s="135" t="s">
        <v>47</v>
      </c>
      <c r="E453" s="135" t="s">
        <v>269</v>
      </c>
      <c r="F453" s="135" t="s">
        <v>67</v>
      </c>
      <c r="G453" s="135" t="s">
        <v>3336</v>
      </c>
    </row>
    <row r="454" spans="1:7" ht="30" x14ac:dyDescent="0.25">
      <c r="A454" s="135" t="s">
        <v>312</v>
      </c>
      <c r="B454" s="135" t="s">
        <v>313</v>
      </c>
      <c r="C454" s="135" t="s">
        <v>314</v>
      </c>
      <c r="D454" s="135" t="s">
        <v>47</v>
      </c>
      <c r="E454" s="135" t="s">
        <v>269</v>
      </c>
      <c r="F454" s="135" t="s">
        <v>67</v>
      </c>
      <c r="G454" s="135" t="s">
        <v>3336</v>
      </c>
    </row>
    <row r="455" spans="1:7" ht="30" x14ac:dyDescent="0.25">
      <c r="A455" s="135" t="s">
        <v>312</v>
      </c>
      <c r="B455" s="135" t="s">
        <v>313</v>
      </c>
      <c r="C455" s="135" t="s">
        <v>314</v>
      </c>
      <c r="D455" s="135" t="s">
        <v>47</v>
      </c>
      <c r="E455" s="135" t="s">
        <v>269</v>
      </c>
      <c r="F455" s="135" t="s">
        <v>67</v>
      </c>
      <c r="G455" s="135" t="s">
        <v>3336</v>
      </c>
    </row>
    <row r="456" spans="1:7" ht="30" x14ac:dyDescent="0.25">
      <c r="A456" s="135" t="s">
        <v>312</v>
      </c>
      <c r="B456" s="135" t="s">
        <v>313</v>
      </c>
      <c r="C456" s="135" t="s">
        <v>314</v>
      </c>
      <c r="D456" s="135" t="s">
        <v>47</v>
      </c>
      <c r="E456" s="135" t="s">
        <v>269</v>
      </c>
      <c r="F456" s="135" t="s">
        <v>67</v>
      </c>
      <c r="G456" s="135" t="s">
        <v>3336</v>
      </c>
    </row>
    <row r="457" spans="1:7" x14ac:dyDescent="0.25">
      <c r="A457" s="135" t="s">
        <v>315</v>
      </c>
      <c r="B457" s="135" t="s">
        <v>316</v>
      </c>
      <c r="C457" s="135" t="s">
        <v>317</v>
      </c>
      <c r="D457" s="135" t="s">
        <v>47</v>
      </c>
      <c r="E457" s="135" t="s">
        <v>196</v>
      </c>
      <c r="F457" s="135" t="s">
        <v>67</v>
      </c>
      <c r="G457" s="135" t="s">
        <v>3336</v>
      </c>
    </row>
    <row r="458" spans="1:7" x14ac:dyDescent="0.25">
      <c r="A458" s="135" t="s">
        <v>315</v>
      </c>
      <c r="B458" s="135" t="s">
        <v>316</v>
      </c>
      <c r="C458" s="135" t="s">
        <v>317</v>
      </c>
      <c r="D458" s="135" t="s">
        <v>47</v>
      </c>
      <c r="E458" s="135" t="s">
        <v>196</v>
      </c>
      <c r="F458" s="135" t="s">
        <v>67</v>
      </c>
      <c r="G458" s="135" t="s">
        <v>3336</v>
      </c>
    </row>
    <row r="459" spans="1:7" x14ac:dyDescent="0.25">
      <c r="A459" s="135" t="s">
        <v>315</v>
      </c>
      <c r="B459" s="135" t="s">
        <v>316</v>
      </c>
      <c r="C459" s="135" t="s">
        <v>317</v>
      </c>
      <c r="D459" s="135" t="s">
        <v>47</v>
      </c>
      <c r="E459" s="135" t="s">
        <v>196</v>
      </c>
      <c r="F459" s="135" t="s">
        <v>67</v>
      </c>
      <c r="G459" s="135" t="s">
        <v>3336</v>
      </c>
    </row>
    <row r="460" spans="1:7" x14ac:dyDescent="0.25">
      <c r="A460" s="135" t="s">
        <v>315</v>
      </c>
      <c r="B460" s="135" t="s">
        <v>316</v>
      </c>
      <c r="C460" s="135" t="s">
        <v>317</v>
      </c>
      <c r="D460" s="135" t="s">
        <v>47</v>
      </c>
      <c r="E460" s="135" t="s">
        <v>196</v>
      </c>
      <c r="F460" s="135" t="s">
        <v>67</v>
      </c>
      <c r="G460" s="135" t="s">
        <v>3336</v>
      </c>
    </row>
    <row r="461" spans="1:7" x14ac:dyDescent="0.25">
      <c r="A461" s="135" t="s">
        <v>318</v>
      </c>
      <c r="B461" s="135" t="s">
        <v>319</v>
      </c>
      <c r="C461" s="135" t="s">
        <v>320</v>
      </c>
      <c r="D461" s="135" t="s">
        <v>47</v>
      </c>
      <c r="E461" s="135" t="s">
        <v>196</v>
      </c>
      <c r="F461" s="135" t="s">
        <v>56</v>
      </c>
      <c r="G461" s="135" t="s">
        <v>3334</v>
      </c>
    </row>
    <row r="462" spans="1:7" x14ac:dyDescent="0.25">
      <c r="A462" s="135" t="s">
        <v>318</v>
      </c>
      <c r="B462" s="135" t="s">
        <v>319</v>
      </c>
      <c r="C462" s="135" t="s">
        <v>320</v>
      </c>
      <c r="D462" s="135" t="s">
        <v>47</v>
      </c>
      <c r="E462" s="135" t="s">
        <v>196</v>
      </c>
      <c r="F462" s="135" t="s">
        <v>56</v>
      </c>
      <c r="G462" s="135" t="s">
        <v>3334</v>
      </c>
    </row>
    <row r="463" spans="1:7" x14ac:dyDescent="0.25">
      <c r="A463" s="135" t="s">
        <v>318</v>
      </c>
      <c r="B463" s="135" t="s">
        <v>319</v>
      </c>
      <c r="C463" s="135" t="s">
        <v>320</v>
      </c>
      <c r="D463" s="135" t="s">
        <v>47</v>
      </c>
      <c r="E463" s="135" t="s">
        <v>196</v>
      </c>
      <c r="F463" s="135" t="s">
        <v>56</v>
      </c>
      <c r="G463" s="135" t="s">
        <v>3334</v>
      </c>
    </row>
    <row r="464" spans="1:7" x14ac:dyDescent="0.25">
      <c r="A464" s="135" t="s">
        <v>318</v>
      </c>
      <c r="B464" s="135" t="s">
        <v>319</v>
      </c>
      <c r="C464" s="135" t="s">
        <v>320</v>
      </c>
      <c r="D464" s="135" t="s">
        <v>47</v>
      </c>
      <c r="E464" s="135" t="s">
        <v>196</v>
      </c>
      <c r="F464" s="135" t="s">
        <v>56</v>
      </c>
      <c r="G464" s="135" t="s">
        <v>3334</v>
      </c>
    </row>
    <row r="465" spans="1:7" x14ac:dyDescent="0.25">
      <c r="A465" s="135" t="s">
        <v>318</v>
      </c>
      <c r="B465" s="135" t="s">
        <v>319</v>
      </c>
      <c r="C465" s="135" t="s">
        <v>320</v>
      </c>
      <c r="D465" s="135" t="s">
        <v>47</v>
      </c>
      <c r="E465" s="135" t="s">
        <v>196</v>
      </c>
      <c r="F465" s="135" t="s">
        <v>56</v>
      </c>
      <c r="G465" s="135" t="s">
        <v>3334</v>
      </c>
    </row>
    <row r="466" spans="1:7" x14ac:dyDescent="0.25">
      <c r="A466" s="135" t="s">
        <v>321</v>
      </c>
      <c r="B466" s="135" t="s">
        <v>322</v>
      </c>
      <c r="C466" s="135" t="s">
        <v>323</v>
      </c>
      <c r="D466" s="135" t="s">
        <v>47</v>
      </c>
      <c r="E466" s="135" t="s">
        <v>196</v>
      </c>
      <c r="F466" s="135" t="s">
        <v>60</v>
      </c>
      <c r="G466" s="135" t="s">
        <v>3335</v>
      </c>
    </row>
    <row r="467" spans="1:7" x14ac:dyDescent="0.25">
      <c r="A467" s="135" t="s">
        <v>321</v>
      </c>
      <c r="B467" s="135" t="s">
        <v>322</v>
      </c>
      <c r="C467" s="135" t="s">
        <v>323</v>
      </c>
      <c r="D467" s="135" t="s">
        <v>47</v>
      </c>
      <c r="E467" s="135" t="s">
        <v>196</v>
      </c>
      <c r="F467" s="135" t="s">
        <v>60</v>
      </c>
      <c r="G467" s="135" t="s">
        <v>3335</v>
      </c>
    </row>
    <row r="468" spans="1:7" x14ac:dyDescent="0.25">
      <c r="A468" s="135" t="s">
        <v>321</v>
      </c>
      <c r="B468" s="135" t="s">
        <v>322</v>
      </c>
      <c r="C468" s="135" t="s">
        <v>323</v>
      </c>
      <c r="D468" s="135" t="s">
        <v>47</v>
      </c>
      <c r="E468" s="135" t="s">
        <v>196</v>
      </c>
      <c r="F468" s="135" t="s">
        <v>60</v>
      </c>
      <c r="G468" s="135" t="s">
        <v>3335</v>
      </c>
    </row>
    <row r="469" spans="1:7" x14ac:dyDescent="0.25">
      <c r="A469" s="135" t="s">
        <v>321</v>
      </c>
      <c r="B469" s="135" t="s">
        <v>322</v>
      </c>
      <c r="C469" s="135" t="s">
        <v>323</v>
      </c>
      <c r="D469" s="135" t="s">
        <v>47</v>
      </c>
      <c r="E469" s="135" t="s">
        <v>196</v>
      </c>
      <c r="F469" s="135" t="s">
        <v>60</v>
      </c>
      <c r="G469" s="135" t="s">
        <v>3335</v>
      </c>
    </row>
    <row r="470" spans="1:7" x14ac:dyDescent="0.25">
      <c r="A470" s="135" t="s">
        <v>321</v>
      </c>
      <c r="B470" s="135" t="s">
        <v>322</v>
      </c>
      <c r="C470" s="135" t="s">
        <v>323</v>
      </c>
      <c r="D470" s="135" t="s">
        <v>47</v>
      </c>
      <c r="E470" s="135" t="s">
        <v>196</v>
      </c>
      <c r="F470" s="135" t="s">
        <v>60</v>
      </c>
      <c r="G470" s="135" t="s">
        <v>3335</v>
      </c>
    </row>
    <row r="471" spans="1:7" x14ac:dyDescent="0.25">
      <c r="A471" s="135" t="s">
        <v>321</v>
      </c>
      <c r="B471" s="135" t="s">
        <v>322</v>
      </c>
      <c r="C471" s="135" t="s">
        <v>323</v>
      </c>
      <c r="D471" s="135" t="s">
        <v>47</v>
      </c>
      <c r="E471" s="135" t="s">
        <v>196</v>
      </c>
      <c r="F471" s="135" t="s">
        <v>60</v>
      </c>
      <c r="G471" s="135" t="s">
        <v>3335</v>
      </c>
    </row>
    <row r="472" spans="1:7" x14ac:dyDescent="0.25">
      <c r="A472" s="135" t="s">
        <v>324</v>
      </c>
      <c r="B472" s="135" t="s">
        <v>325</v>
      </c>
      <c r="C472" s="135" t="s">
        <v>326</v>
      </c>
      <c r="D472" s="135" t="s">
        <v>47</v>
      </c>
      <c r="E472" s="135" t="s">
        <v>196</v>
      </c>
      <c r="F472" s="135" t="s">
        <v>226</v>
      </c>
      <c r="G472" s="135" t="s">
        <v>3340</v>
      </c>
    </row>
    <row r="473" spans="1:7" x14ac:dyDescent="0.25">
      <c r="A473" s="135" t="s">
        <v>324</v>
      </c>
      <c r="B473" s="135" t="s">
        <v>325</v>
      </c>
      <c r="C473" s="135" t="s">
        <v>326</v>
      </c>
      <c r="D473" s="135" t="s">
        <v>47</v>
      </c>
      <c r="E473" s="135" t="s">
        <v>196</v>
      </c>
      <c r="F473" s="135" t="s">
        <v>226</v>
      </c>
      <c r="G473" s="135" t="s">
        <v>3340</v>
      </c>
    </row>
    <row r="474" spans="1:7" x14ac:dyDescent="0.25">
      <c r="A474" s="135" t="s">
        <v>324</v>
      </c>
      <c r="B474" s="135" t="s">
        <v>325</v>
      </c>
      <c r="C474" s="135" t="s">
        <v>326</v>
      </c>
      <c r="D474" s="135" t="s">
        <v>47</v>
      </c>
      <c r="E474" s="135" t="s">
        <v>196</v>
      </c>
      <c r="F474" s="135" t="s">
        <v>226</v>
      </c>
      <c r="G474" s="135" t="s">
        <v>3340</v>
      </c>
    </row>
    <row r="475" spans="1:7" x14ac:dyDescent="0.25">
      <c r="A475" s="135" t="s">
        <v>324</v>
      </c>
      <c r="B475" s="135" t="s">
        <v>325</v>
      </c>
      <c r="C475" s="135" t="s">
        <v>326</v>
      </c>
      <c r="D475" s="135" t="s">
        <v>47</v>
      </c>
      <c r="E475" s="135" t="s">
        <v>196</v>
      </c>
      <c r="F475" s="135" t="s">
        <v>226</v>
      </c>
      <c r="G475" s="135" t="s">
        <v>3340</v>
      </c>
    </row>
    <row r="476" spans="1:7" x14ac:dyDescent="0.25">
      <c r="A476" s="135" t="s">
        <v>324</v>
      </c>
      <c r="B476" s="135" t="s">
        <v>325</v>
      </c>
      <c r="C476" s="135" t="s">
        <v>326</v>
      </c>
      <c r="D476" s="135" t="s">
        <v>47</v>
      </c>
      <c r="E476" s="135" t="s">
        <v>196</v>
      </c>
      <c r="F476" s="135" t="s">
        <v>226</v>
      </c>
      <c r="G476" s="135" t="s">
        <v>3340</v>
      </c>
    </row>
    <row r="477" spans="1:7" x14ac:dyDescent="0.25">
      <c r="A477" s="135" t="s">
        <v>324</v>
      </c>
      <c r="B477" s="135" t="s">
        <v>325</v>
      </c>
      <c r="C477" s="135" t="s">
        <v>326</v>
      </c>
      <c r="D477" s="135" t="s">
        <v>47</v>
      </c>
      <c r="E477" s="135" t="s">
        <v>196</v>
      </c>
      <c r="F477" s="135" t="s">
        <v>226</v>
      </c>
      <c r="G477" s="135" t="s">
        <v>3340</v>
      </c>
    </row>
    <row r="478" spans="1:7" x14ac:dyDescent="0.25">
      <c r="A478" s="135" t="s">
        <v>324</v>
      </c>
      <c r="B478" s="135" t="s">
        <v>325</v>
      </c>
      <c r="C478" s="135" t="s">
        <v>326</v>
      </c>
      <c r="D478" s="135" t="s">
        <v>47</v>
      </c>
      <c r="E478" s="135" t="s">
        <v>196</v>
      </c>
      <c r="F478" s="135" t="s">
        <v>226</v>
      </c>
      <c r="G478" s="135" t="s">
        <v>3340</v>
      </c>
    </row>
    <row r="479" spans="1:7" x14ac:dyDescent="0.25">
      <c r="A479" s="135" t="s">
        <v>324</v>
      </c>
      <c r="B479" s="135" t="s">
        <v>325</v>
      </c>
      <c r="C479" s="135" t="s">
        <v>326</v>
      </c>
      <c r="D479" s="135" t="s">
        <v>47</v>
      </c>
      <c r="E479" s="135" t="s">
        <v>196</v>
      </c>
      <c r="F479" s="135" t="s">
        <v>226</v>
      </c>
      <c r="G479" s="135" t="s">
        <v>3340</v>
      </c>
    </row>
    <row r="480" spans="1:7" x14ac:dyDescent="0.25">
      <c r="A480" s="135" t="s">
        <v>327</v>
      </c>
      <c r="B480" s="135" t="s">
        <v>328</v>
      </c>
      <c r="C480" s="135" t="s">
        <v>329</v>
      </c>
      <c r="D480" s="135" t="s">
        <v>47</v>
      </c>
      <c r="E480" s="135" t="s">
        <v>196</v>
      </c>
      <c r="F480" s="135" t="s">
        <v>155</v>
      </c>
      <c r="G480" s="135" t="s">
        <v>3338</v>
      </c>
    </row>
    <row r="481" spans="1:7" x14ac:dyDescent="0.25">
      <c r="A481" s="135" t="s">
        <v>327</v>
      </c>
      <c r="B481" s="135" t="s">
        <v>328</v>
      </c>
      <c r="C481" s="135" t="s">
        <v>329</v>
      </c>
      <c r="D481" s="135" t="s">
        <v>47</v>
      </c>
      <c r="E481" s="135" t="s">
        <v>196</v>
      </c>
      <c r="F481" s="135" t="s">
        <v>155</v>
      </c>
      <c r="G481" s="135" t="s">
        <v>3338</v>
      </c>
    </row>
    <row r="482" spans="1:7" x14ac:dyDescent="0.25">
      <c r="A482" s="135" t="s">
        <v>327</v>
      </c>
      <c r="B482" s="135" t="s">
        <v>328</v>
      </c>
      <c r="C482" s="135" t="s">
        <v>329</v>
      </c>
      <c r="D482" s="135" t="s">
        <v>47</v>
      </c>
      <c r="E482" s="135" t="s">
        <v>196</v>
      </c>
      <c r="F482" s="135" t="s">
        <v>155</v>
      </c>
      <c r="G482" s="135" t="s">
        <v>3338</v>
      </c>
    </row>
    <row r="483" spans="1:7" x14ac:dyDescent="0.25">
      <c r="A483" s="135" t="s">
        <v>327</v>
      </c>
      <c r="B483" s="135" t="s">
        <v>328</v>
      </c>
      <c r="C483" s="135" t="s">
        <v>329</v>
      </c>
      <c r="D483" s="135" t="s">
        <v>47</v>
      </c>
      <c r="E483" s="135" t="s">
        <v>196</v>
      </c>
      <c r="F483" s="135" t="s">
        <v>155</v>
      </c>
      <c r="G483" s="135" t="s">
        <v>3338</v>
      </c>
    </row>
    <row r="484" spans="1:7" x14ac:dyDescent="0.25">
      <c r="A484" s="135" t="s">
        <v>327</v>
      </c>
      <c r="B484" s="135" t="s">
        <v>328</v>
      </c>
      <c r="C484" s="135" t="s">
        <v>329</v>
      </c>
      <c r="D484" s="135" t="s">
        <v>47</v>
      </c>
      <c r="E484" s="135" t="s">
        <v>196</v>
      </c>
      <c r="F484" s="135" t="s">
        <v>155</v>
      </c>
      <c r="G484" s="135" t="s">
        <v>3338</v>
      </c>
    </row>
    <row r="485" spans="1:7" x14ac:dyDescent="0.25">
      <c r="A485" s="135" t="s">
        <v>327</v>
      </c>
      <c r="B485" s="135" t="s">
        <v>328</v>
      </c>
      <c r="C485" s="135" t="s">
        <v>329</v>
      </c>
      <c r="D485" s="135" t="s">
        <v>47</v>
      </c>
      <c r="E485" s="135" t="s">
        <v>196</v>
      </c>
      <c r="F485" s="135" t="s">
        <v>155</v>
      </c>
      <c r="G485" s="135" t="s">
        <v>3338</v>
      </c>
    </row>
    <row r="486" spans="1:7" x14ac:dyDescent="0.25">
      <c r="A486" s="135" t="s">
        <v>327</v>
      </c>
      <c r="B486" s="135" t="s">
        <v>328</v>
      </c>
      <c r="C486" s="135" t="s">
        <v>329</v>
      </c>
      <c r="D486" s="135" t="s">
        <v>47</v>
      </c>
      <c r="E486" s="135" t="s">
        <v>196</v>
      </c>
      <c r="F486" s="135" t="s">
        <v>155</v>
      </c>
      <c r="G486" s="135" t="s">
        <v>3338</v>
      </c>
    </row>
    <row r="487" spans="1:7" x14ac:dyDescent="0.25">
      <c r="A487" s="135" t="s">
        <v>330</v>
      </c>
      <c r="B487" s="135" t="s">
        <v>331</v>
      </c>
      <c r="C487" s="135" t="s">
        <v>332</v>
      </c>
      <c r="D487" s="135" t="s">
        <v>165</v>
      </c>
      <c r="E487" s="135" t="s">
        <v>206</v>
      </c>
      <c r="F487" s="135" t="s">
        <v>49</v>
      </c>
      <c r="G487" s="135" t="s">
        <v>3336</v>
      </c>
    </row>
    <row r="488" spans="1:7" x14ac:dyDescent="0.25">
      <c r="A488" s="135" t="s">
        <v>330</v>
      </c>
      <c r="B488" s="135" t="s">
        <v>331</v>
      </c>
      <c r="C488" s="135" t="s">
        <v>332</v>
      </c>
      <c r="D488" s="135" t="s">
        <v>165</v>
      </c>
      <c r="E488" s="135" t="s">
        <v>206</v>
      </c>
      <c r="F488" s="135" t="s">
        <v>49</v>
      </c>
      <c r="G488" s="135" t="s">
        <v>3336</v>
      </c>
    </row>
    <row r="489" spans="1:7" x14ac:dyDescent="0.25">
      <c r="A489" s="135" t="s">
        <v>330</v>
      </c>
      <c r="B489" s="135" t="s">
        <v>331</v>
      </c>
      <c r="C489" s="135" t="s">
        <v>332</v>
      </c>
      <c r="D489" s="135" t="s">
        <v>165</v>
      </c>
      <c r="E489" s="135" t="s">
        <v>206</v>
      </c>
      <c r="F489" s="135" t="s">
        <v>49</v>
      </c>
      <c r="G489" s="135" t="s">
        <v>3336</v>
      </c>
    </row>
    <row r="490" spans="1:7" x14ac:dyDescent="0.25">
      <c r="A490" s="135" t="s">
        <v>330</v>
      </c>
      <c r="B490" s="135" t="s">
        <v>331</v>
      </c>
      <c r="C490" s="135" t="s">
        <v>332</v>
      </c>
      <c r="D490" s="135" t="s">
        <v>165</v>
      </c>
      <c r="E490" s="135" t="s">
        <v>206</v>
      </c>
      <c r="F490" s="135" t="s">
        <v>49</v>
      </c>
      <c r="G490" s="135" t="s">
        <v>3336</v>
      </c>
    </row>
    <row r="491" spans="1:7" x14ac:dyDescent="0.25">
      <c r="A491" s="135" t="s">
        <v>333</v>
      </c>
      <c r="B491" s="135" t="s">
        <v>334</v>
      </c>
      <c r="C491" s="135" t="s">
        <v>335</v>
      </c>
      <c r="D491" s="135" t="s">
        <v>47</v>
      </c>
      <c r="E491" s="135" t="s">
        <v>172</v>
      </c>
      <c r="F491" s="135" t="s">
        <v>226</v>
      </c>
      <c r="G491" s="135" t="s">
        <v>3339</v>
      </c>
    </row>
    <row r="492" spans="1:7" x14ac:dyDescent="0.25">
      <c r="A492" s="135" t="s">
        <v>333</v>
      </c>
      <c r="B492" s="135" t="s">
        <v>334</v>
      </c>
      <c r="C492" s="135" t="s">
        <v>335</v>
      </c>
      <c r="D492" s="135" t="s">
        <v>47</v>
      </c>
      <c r="E492" s="135" t="s">
        <v>172</v>
      </c>
      <c r="F492" s="135" t="s">
        <v>226</v>
      </c>
      <c r="G492" s="135" t="s">
        <v>3339</v>
      </c>
    </row>
    <row r="493" spans="1:7" x14ac:dyDescent="0.25">
      <c r="A493" s="135" t="s">
        <v>333</v>
      </c>
      <c r="B493" s="135" t="s">
        <v>334</v>
      </c>
      <c r="C493" s="135" t="s">
        <v>335</v>
      </c>
      <c r="D493" s="135" t="s">
        <v>47</v>
      </c>
      <c r="E493" s="135" t="s">
        <v>172</v>
      </c>
      <c r="F493" s="135" t="s">
        <v>226</v>
      </c>
      <c r="G493" s="135" t="s">
        <v>3339</v>
      </c>
    </row>
    <row r="494" spans="1:7" x14ac:dyDescent="0.25">
      <c r="A494" s="135" t="s">
        <v>333</v>
      </c>
      <c r="B494" s="135" t="s">
        <v>334</v>
      </c>
      <c r="C494" s="135" t="s">
        <v>335</v>
      </c>
      <c r="D494" s="135" t="s">
        <v>47</v>
      </c>
      <c r="E494" s="135" t="s">
        <v>172</v>
      </c>
      <c r="F494" s="135" t="s">
        <v>226</v>
      </c>
      <c r="G494" s="135" t="s">
        <v>3339</v>
      </c>
    </row>
    <row r="495" spans="1:7" x14ac:dyDescent="0.25">
      <c r="A495" s="135" t="s">
        <v>333</v>
      </c>
      <c r="B495" s="135" t="s">
        <v>334</v>
      </c>
      <c r="C495" s="135" t="s">
        <v>335</v>
      </c>
      <c r="D495" s="135" t="s">
        <v>47</v>
      </c>
      <c r="E495" s="135" t="s">
        <v>172</v>
      </c>
      <c r="F495" s="135" t="s">
        <v>226</v>
      </c>
      <c r="G495" s="135" t="s">
        <v>3339</v>
      </c>
    </row>
    <row r="496" spans="1:7" x14ac:dyDescent="0.25">
      <c r="A496" s="135" t="s">
        <v>333</v>
      </c>
      <c r="B496" s="135" t="s">
        <v>334</v>
      </c>
      <c r="C496" s="135" t="s">
        <v>335</v>
      </c>
      <c r="D496" s="135" t="s">
        <v>47</v>
      </c>
      <c r="E496" s="135" t="s">
        <v>172</v>
      </c>
      <c r="F496" s="135" t="s">
        <v>226</v>
      </c>
      <c r="G496" s="135" t="s">
        <v>3339</v>
      </c>
    </row>
    <row r="497" spans="1:7" x14ac:dyDescent="0.25">
      <c r="A497" s="135" t="s">
        <v>333</v>
      </c>
      <c r="B497" s="135" t="s">
        <v>334</v>
      </c>
      <c r="C497" s="135" t="s">
        <v>335</v>
      </c>
      <c r="D497" s="135" t="s">
        <v>47</v>
      </c>
      <c r="E497" s="135" t="s">
        <v>172</v>
      </c>
      <c r="F497" s="135" t="s">
        <v>226</v>
      </c>
      <c r="G497" s="135" t="s">
        <v>3339</v>
      </c>
    </row>
    <row r="498" spans="1:7" x14ac:dyDescent="0.25">
      <c r="A498" s="135" t="s">
        <v>333</v>
      </c>
      <c r="B498" s="135" t="s">
        <v>334</v>
      </c>
      <c r="C498" s="135" t="s">
        <v>335</v>
      </c>
      <c r="D498" s="135" t="s">
        <v>47</v>
      </c>
      <c r="E498" s="135" t="s">
        <v>172</v>
      </c>
      <c r="F498" s="135" t="s">
        <v>226</v>
      </c>
      <c r="G498" s="135" t="s">
        <v>3339</v>
      </c>
    </row>
    <row r="499" spans="1:7" x14ac:dyDescent="0.25">
      <c r="A499" s="135" t="s">
        <v>333</v>
      </c>
      <c r="B499" s="135" t="s">
        <v>334</v>
      </c>
      <c r="C499" s="135" t="s">
        <v>335</v>
      </c>
      <c r="D499" s="135" t="s">
        <v>47</v>
      </c>
      <c r="E499" s="135" t="s">
        <v>172</v>
      </c>
      <c r="F499" s="135" t="s">
        <v>226</v>
      </c>
      <c r="G499" s="135" t="s">
        <v>3339</v>
      </c>
    </row>
    <row r="500" spans="1:7" x14ac:dyDescent="0.25">
      <c r="A500" s="135" t="s">
        <v>336</v>
      </c>
      <c r="B500" s="135" t="s">
        <v>337</v>
      </c>
      <c r="C500" s="135" t="s">
        <v>338</v>
      </c>
      <c r="D500" s="135" t="s">
        <v>47</v>
      </c>
      <c r="E500" s="135" t="s">
        <v>172</v>
      </c>
      <c r="F500" s="135" t="s">
        <v>67</v>
      </c>
      <c r="G500" s="135" t="s">
        <v>3336</v>
      </c>
    </row>
    <row r="501" spans="1:7" x14ac:dyDescent="0.25">
      <c r="A501" s="135" t="s">
        <v>336</v>
      </c>
      <c r="B501" s="135" t="s">
        <v>337</v>
      </c>
      <c r="C501" s="135" t="s">
        <v>338</v>
      </c>
      <c r="D501" s="135" t="s">
        <v>47</v>
      </c>
      <c r="E501" s="135" t="s">
        <v>172</v>
      </c>
      <c r="F501" s="135" t="s">
        <v>67</v>
      </c>
      <c r="G501" s="135" t="s">
        <v>3336</v>
      </c>
    </row>
    <row r="502" spans="1:7" x14ac:dyDescent="0.25">
      <c r="A502" s="135" t="s">
        <v>336</v>
      </c>
      <c r="B502" s="135" t="s">
        <v>337</v>
      </c>
      <c r="C502" s="135" t="s">
        <v>338</v>
      </c>
      <c r="D502" s="135" t="s">
        <v>47</v>
      </c>
      <c r="E502" s="135" t="s">
        <v>172</v>
      </c>
      <c r="F502" s="135" t="s">
        <v>67</v>
      </c>
      <c r="G502" s="135" t="s">
        <v>3336</v>
      </c>
    </row>
    <row r="503" spans="1:7" x14ac:dyDescent="0.25">
      <c r="A503" s="135" t="s">
        <v>336</v>
      </c>
      <c r="B503" s="135" t="s">
        <v>337</v>
      </c>
      <c r="C503" s="135" t="s">
        <v>338</v>
      </c>
      <c r="D503" s="135" t="s">
        <v>47</v>
      </c>
      <c r="E503" s="135" t="s">
        <v>172</v>
      </c>
      <c r="F503" s="135" t="s">
        <v>67</v>
      </c>
      <c r="G503" s="135" t="s">
        <v>3336</v>
      </c>
    </row>
    <row r="504" spans="1:7" x14ac:dyDescent="0.25">
      <c r="A504" s="135" t="s">
        <v>339</v>
      </c>
      <c r="B504" s="135" t="s">
        <v>340</v>
      </c>
      <c r="C504" s="135" t="s">
        <v>341</v>
      </c>
      <c r="D504" s="135" t="s">
        <v>47</v>
      </c>
      <c r="E504" s="135" t="s">
        <v>172</v>
      </c>
      <c r="F504" s="135" t="s">
        <v>342</v>
      </c>
      <c r="G504" s="135" t="s">
        <v>3333</v>
      </c>
    </row>
    <row r="505" spans="1:7" x14ac:dyDescent="0.25">
      <c r="A505" s="135" t="s">
        <v>339</v>
      </c>
      <c r="B505" s="135" t="s">
        <v>340</v>
      </c>
      <c r="C505" s="135" t="s">
        <v>341</v>
      </c>
      <c r="D505" s="135" t="s">
        <v>47</v>
      </c>
      <c r="E505" s="135" t="s">
        <v>172</v>
      </c>
      <c r="F505" s="135" t="s">
        <v>342</v>
      </c>
      <c r="G505" s="135" t="s">
        <v>3333</v>
      </c>
    </row>
    <row r="506" spans="1:7" x14ac:dyDescent="0.25">
      <c r="A506" s="135" t="s">
        <v>339</v>
      </c>
      <c r="B506" s="135" t="s">
        <v>340</v>
      </c>
      <c r="C506" s="135" t="s">
        <v>341</v>
      </c>
      <c r="D506" s="135" t="s">
        <v>47</v>
      </c>
      <c r="E506" s="135" t="s">
        <v>172</v>
      </c>
      <c r="F506" s="135" t="s">
        <v>342</v>
      </c>
      <c r="G506" s="135" t="s">
        <v>3333</v>
      </c>
    </row>
    <row r="507" spans="1:7" x14ac:dyDescent="0.25">
      <c r="A507" s="135" t="s">
        <v>343</v>
      </c>
      <c r="B507" s="135" t="s">
        <v>344</v>
      </c>
      <c r="C507" s="135" t="s">
        <v>345</v>
      </c>
      <c r="D507" s="135" t="s">
        <v>47</v>
      </c>
      <c r="E507" s="135" t="s">
        <v>172</v>
      </c>
      <c r="F507" s="135" t="s">
        <v>342</v>
      </c>
      <c r="G507" s="135" t="s">
        <v>3333</v>
      </c>
    </row>
    <row r="508" spans="1:7" x14ac:dyDescent="0.25">
      <c r="A508" s="135" t="s">
        <v>343</v>
      </c>
      <c r="B508" s="135" t="s">
        <v>344</v>
      </c>
      <c r="C508" s="135" t="s">
        <v>345</v>
      </c>
      <c r="D508" s="135" t="s">
        <v>47</v>
      </c>
      <c r="E508" s="135" t="s">
        <v>172</v>
      </c>
      <c r="F508" s="135" t="s">
        <v>342</v>
      </c>
      <c r="G508" s="135" t="s">
        <v>3333</v>
      </c>
    </row>
    <row r="509" spans="1:7" x14ac:dyDescent="0.25">
      <c r="A509" s="135" t="s">
        <v>343</v>
      </c>
      <c r="B509" s="135" t="s">
        <v>344</v>
      </c>
      <c r="C509" s="135" t="s">
        <v>345</v>
      </c>
      <c r="D509" s="135" t="s">
        <v>47</v>
      </c>
      <c r="E509" s="135" t="s">
        <v>172</v>
      </c>
      <c r="F509" s="135" t="s">
        <v>342</v>
      </c>
      <c r="G509" s="135" t="s">
        <v>3333</v>
      </c>
    </row>
    <row r="510" spans="1:7" x14ac:dyDescent="0.25">
      <c r="A510" s="135" t="s">
        <v>346</v>
      </c>
      <c r="B510" s="135" t="s">
        <v>347</v>
      </c>
      <c r="C510" s="135" t="s">
        <v>348</v>
      </c>
      <c r="D510" s="135" t="s">
        <v>165</v>
      </c>
      <c r="E510" s="135" t="s">
        <v>206</v>
      </c>
      <c r="F510" s="135" t="s">
        <v>49</v>
      </c>
      <c r="G510" s="135" t="s">
        <v>3333</v>
      </c>
    </row>
    <row r="511" spans="1:7" x14ac:dyDescent="0.25">
      <c r="A511" s="135" t="s">
        <v>346</v>
      </c>
      <c r="B511" s="135" t="s">
        <v>347</v>
      </c>
      <c r="C511" s="135" t="s">
        <v>348</v>
      </c>
      <c r="D511" s="135" t="s">
        <v>165</v>
      </c>
      <c r="E511" s="135" t="s">
        <v>206</v>
      </c>
      <c r="F511" s="135" t="s">
        <v>49</v>
      </c>
      <c r="G511" s="135" t="s">
        <v>3333</v>
      </c>
    </row>
    <row r="512" spans="1:7" x14ac:dyDescent="0.25">
      <c r="A512" s="135" t="s">
        <v>346</v>
      </c>
      <c r="B512" s="135" t="s">
        <v>347</v>
      </c>
      <c r="C512" s="135" t="s">
        <v>348</v>
      </c>
      <c r="D512" s="135" t="s">
        <v>165</v>
      </c>
      <c r="E512" s="135" t="s">
        <v>206</v>
      </c>
      <c r="F512" s="135" t="s">
        <v>49</v>
      </c>
      <c r="G512" s="135" t="s">
        <v>3333</v>
      </c>
    </row>
    <row r="513" spans="1:7" x14ac:dyDescent="0.25">
      <c r="A513" s="135" t="s">
        <v>349</v>
      </c>
      <c r="B513" s="135" t="s">
        <v>350</v>
      </c>
      <c r="C513" s="135" t="s">
        <v>351</v>
      </c>
      <c r="D513" s="135" t="s">
        <v>165</v>
      </c>
      <c r="E513" s="135" t="s">
        <v>206</v>
      </c>
      <c r="F513" s="135" t="s">
        <v>67</v>
      </c>
      <c r="G513" s="135" t="s">
        <v>3336</v>
      </c>
    </row>
    <row r="514" spans="1:7" x14ac:dyDescent="0.25">
      <c r="A514" s="135" t="s">
        <v>349</v>
      </c>
      <c r="B514" s="135" t="s">
        <v>350</v>
      </c>
      <c r="C514" s="135" t="s">
        <v>351</v>
      </c>
      <c r="D514" s="135" t="s">
        <v>165</v>
      </c>
      <c r="E514" s="135" t="s">
        <v>206</v>
      </c>
      <c r="F514" s="135" t="s">
        <v>67</v>
      </c>
      <c r="G514" s="135" t="s">
        <v>3336</v>
      </c>
    </row>
    <row r="515" spans="1:7" x14ac:dyDescent="0.25">
      <c r="A515" s="135" t="s">
        <v>349</v>
      </c>
      <c r="B515" s="135" t="s">
        <v>350</v>
      </c>
      <c r="C515" s="135" t="s">
        <v>351</v>
      </c>
      <c r="D515" s="135" t="s">
        <v>165</v>
      </c>
      <c r="E515" s="135" t="s">
        <v>206</v>
      </c>
      <c r="F515" s="135" t="s">
        <v>67</v>
      </c>
      <c r="G515" s="135" t="s">
        <v>3336</v>
      </c>
    </row>
    <row r="516" spans="1:7" x14ac:dyDescent="0.25">
      <c r="A516" s="135" t="s">
        <v>349</v>
      </c>
      <c r="B516" s="135" t="s">
        <v>350</v>
      </c>
      <c r="C516" s="135" t="s">
        <v>351</v>
      </c>
      <c r="D516" s="135" t="s">
        <v>165</v>
      </c>
      <c r="E516" s="135" t="s">
        <v>206</v>
      </c>
      <c r="F516" s="135" t="s">
        <v>67</v>
      </c>
      <c r="G516" s="135" t="s">
        <v>3336</v>
      </c>
    </row>
    <row r="517" spans="1:7" x14ac:dyDescent="0.25">
      <c r="A517" s="135" t="s">
        <v>352</v>
      </c>
      <c r="B517" s="135" t="s">
        <v>353</v>
      </c>
      <c r="C517" s="135" t="s">
        <v>354</v>
      </c>
      <c r="D517" s="135" t="s">
        <v>47</v>
      </c>
      <c r="E517" s="135" t="s">
        <v>355</v>
      </c>
      <c r="F517" s="135" t="s">
        <v>60</v>
      </c>
      <c r="G517" s="135" t="s">
        <v>3335</v>
      </c>
    </row>
    <row r="518" spans="1:7" x14ac:dyDescent="0.25">
      <c r="A518" s="135" t="s">
        <v>352</v>
      </c>
      <c r="B518" s="135" t="s">
        <v>353</v>
      </c>
      <c r="C518" s="135" t="s">
        <v>354</v>
      </c>
      <c r="D518" s="135" t="s">
        <v>47</v>
      </c>
      <c r="E518" s="135" t="s">
        <v>355</v>
      </c>
      <c r="F518" s="135" t="s">
        <v>60</v>
      </c>
      <c r="G518" s="135" t="s">
        <v>3335</v>
      </c>
    </row>
    <row r="519" spans="1:7" x14ac:dyDescent="0.25">
      <c r="A519" s="135" t="s">
        <v>352</v>
      </c>
      <c r="B519" s="135" t="s">
        <v>353</v>
      </c>
      <c r="C519" s="135" t="s">
        <v>354</v>
      </c>
      <c r="D519" s="135" t="s">
        <v>47</v>
      </c>
      <c r="E519" s="135" t="s">
        <v>355</v>
      </c>
      <c r="F519" s="135" t="s">
        <v>60</v>
      </c>
      <c r="G519" s="135" t="s">
        <v>3335</v>
      </c>
    </row>
    <row r="520" spans="1:7" x14ac:dyDescent="0.25">
      <c r="A520" s="135" t="s">
        <v>352</v>
      </c>
      <c r="B520" s="135" t="s">
        <v>353</v>
      </c>
      <c r="C520" s="135" t="s">
        <v>354</v>
      </c>
      <c r="D520" s="135" t="s">
        <v>47</v>
      </c>
      <c r="E520" s="135" t="s">
        <v>355</v>
      </c>
      <c r="F520" s="135" t="s">
        <v>60</v>
      </c>
      <c r="G520" s="135" t="s">
        <v>3335</v>
      </c>
    </row>
    <row r="521" spans="1:7" x14ac:dyDescent="0.25">
      <c r="A521" s="135" t="s">
        <v>352</v>
      </c>
      <c r="B521" s="135" t="s">
        <v>353</v>
      </c>
      <c r="C521" s="135" t="s">
        <v>354</v>
      </c>
      <c r="D521" s="135" t="s">
        <v>47</v>
      </c>
      <c r="E521" s="135" t="s">
        <v>355</v>
      </c>
      <c r="F521" s="135" t="s">
        <v>60</v>
      </c>
      <c r="G521" s="135" t="s">
        <v>3335</v>
      </c>
    </row>
    <row r="522" spans="1:7" x14ac:dyDescent="0.25">
      <c r="A522" s="135" t="s">
        <v>352</v>
      </c>
      <c r="B522" s="135" t="s">
        <v>353</v>
      </c>
      <c r="C522" s="135" t="s">
        <v>354</v>
      </c>
      <c r="D522" s="135" t="s">
        <v>47</v>
      </c>
      <c r="E522" s="135" t="s">
        <v>355</v>
      </c>
      <c r="F522" s="135" t="s">
        <v>60</v>
      </c>
      <c r="G522" s="135" t="s">
        <v>3335</v>
      </c>
    </row>
    <row r="523" spans="1:7" x14ac:dyDescent="0.25">
      <c r="A523" s="135" t="s">
        <v>356</v>
      </c>
      <c r="B523" s="135" t="s">
        <v>357</v>
      </c>
      <c r="C523" s="135" t="s">
        <v>358</v>
      </c>
      <c r="D523" s="135" t="s">
        <v>47</v>
      </c>
      <c r="E523" s="135" t="s">
        <v>355</v>
      </c>
      <c r="F523" s="135" t="s">
        <v>56</v>
      </c>
      <c r="G523" s="135" t="s">
        <v>3334</v>
      </c>
    </row>
    <row r="524" spans="1:7" x14ac:dyDescent="0.25">
      <c r="A524" s="135" t="s">
        <v>356</v>
      </c>
      <c r="B524" s="135" t="s">
        <v>357</v>
      </c>
      <c r="C524" s="135" t="s">
        <v>358</v>
      </c>
      <c r="D524" s="135" t="s">
        <v>47</v>
      </c>
      <c r="E524" s="135" t="s">
        <v>355</v>
      </c>
      <c r="F524" s="135" t="s">
        <v>56</v>
      </c>
      <c r="G524" s="135" t="s">
        <v>3334</v>
      </c>
    </row>
    <row r="525" spans="1:7" x14ac:dyDescent="0.25">
      <c r="A525" s="135" t="s">
        <v>356</v>
      </c>
      <c r="B525" s="135" t="s">
        <v>357</v>
      </c>
      <c r="C525" s="135" t="s">
        <v>358</v>
      </c>
      <c r="D525" s="135" t="s">
        <v>47</v>
      </c>
      <c r="E525" s="135" t="s">
        <v>355</v>
      </c>
      <c r="F525" s="135" t="s">
        <v>56</v>
      </c>
      <c r="G525" s="135" t="s">
        <v>3334</v>
      </c>
    </row>
    <row r="526" spans="1:7" x14ac:dyDescent="0.25">
      <c r="A526" s="135" t="s">
        <v>356</v>
      </c>
      <c r="B526" s="135" t="s">
        <v>357</v>
      </c>
      <c r="C526" s="135" t="s">
        <v>358</v>
      </c>
      <c r="D526" s="135" t="s">
        <v>47</v>
      </c>
      <c r="E526" s="135" t="s">
        <v>355</v>
      </c>
      <c r="F526" s="135" t="s">
        <v>56</v>
      </c>
      <c r="G526" s="135" t="s">
        <v>3334</v>
      </c>
    </row>
    <row r="527" spans="1:7" x14ac:dyDescent="0.25">
      <c r="A527" s="135" t="s">
        <v>356</v>
      </c>
      <c r="B527" s="135" t="s">
        <v>357</v>
      </c>
      <c r="C527" s="135" t="s">
        <v>358</v>
      </c>
      <c r="D527" s="135" t="s">
        <v>47</v>
      </c>
      <c r="E527" s="135" t="s">
        <v>355</v>
      </c>
      <c r="F527" s="135" t="s">
        <v>56</v>
      </c>
      <c r="G527" s="135" t="s">
        <v>3334</v>
      </c>
    </row>
    <row r="528" spans="1:7" x14ac:dyDescent="0.25">
      <c r="A528" s="135" t="s">
        <v>359</v>
      </c>
      <c r="B528" s="135" t="s">
        <v>360</v>
      </c>
      <c r="C528" s="135" t="s">
        <v>361</v>
      </c>
      <c r="D528" s="135" t="s">
        <v>47</v>
      </c>
      <c r="E528" s="135" t="s">
        <v>362</v>
      </c>
      <c r="F528" s="135" t="s">
        <v>67</v>
      </c>
      <c r="G528" s="135" t="s">
        <v>3336</v>
      </c>
    </row>
    <row r="529" spans="1:7" x14ac:dyDescent="0.25">
      <c r="A529" s="135" t="s">
        <v>359</v>
      </c>
      <c r="B529" s="135" t="s">
        <v>360</v>
      </c>
      <c r="C529" s="135" t="s">
        <v>361</v>
      </c>
      <c r="D529" s="135" t="s">
        <v>47</v>
      </c>
      <c r="E529" s="135" t="s">
        <v>362</v>
      </c>
      <c r="F529" s="135" t="s">
        <v>67</v>
      </c>
      <c r="G529" s="135" t="s">
        <v>3336</v>
      </c>
    </row>
    <row r="530" spans="1:7" x14ac:dyDescent="0.25">
      <c r="A530" s="135" t="s">
        <v>359</v>
      </c>
      <c r="B530" s="135" t="s">
        <v>360</v>
      </c>
      <c r="C530" s="135" t="s">
        <v>361</v>
      </c>
      <c r="D530" s="135" t="s">
        <v>47</v>
      </c>
      <c r="E530" s="135" t="s">
        <v>362</v>
      </c>
      <c r="F530" s="135" t="s">
        <v>67</v>
      </c>
      <c r="G530" s="135" t="s">
        <v>3336</v>
      </c>
    </row>
    <row r="531" spans="1:7" x14ac:dyDescent="0.25">
      <c r="A531" s="135" t="s">
        <v>359</v>
      </c>
      <c r="B531" s="135" t="s">
        <v>360</v>
      </c>
      <c r="C531" s="135" t="s">
        <v>361</v>
      </c>
      <c r="D531" s="135" t="s">
        <v>47</v>
      </c>
      <c r="E531" s="135" t="s">
        <v>362</v>
      </c>
      <c r="F531" s="135" t="s">
        <v>67</v>
      </c>
      <c r="G531" s="135" t="s">
        <v>3336</v>
      </c>
    </row>
    <row r="532" spans="1:7" x14ac:dyDescent="0.25">
      <c r="A532" s="135" t="s">
        <v>3342</v>
      </c>
      <c r="B532" s="135" t="s">
        <v>3343</v>
      </c>
      <c r="C532" s="135" t="s">
        <v>3344</v>
      </c>
      <c r="D532" s="135" t="s">
        <v>165</v>
      </c>
      <c r="E532" s="135" t="s">
        <v>206</v>
      </c>
      <c r="F532" s="135" t="s">
        <v>67</v>
      </c>
      <c r="G532" s="135" t="s">
        <v>3336</v>
      </c>
    </row>
    <row r="533" spans="1:7" x14ac:dyDescent="0.25">
      <c r="A533" s="135" t="s">
        <v>3342</v>
      </c>
      <c r="B533" s="135" t="s">
        <v>3343</v>
      </c>
      <c r="C533" s="135" t="s">
        <v>3344</v>
      </c>
      <c r="D533" s="135" t="s">
        <v>165</v>
      </c>
      <c r="E533" s="135" t="s">
        <v>206</v>
      </c>
      <c r="F533" s="135" t="s">
        <v>67</v>
      </c>
      <c r="G533" s="135" t="s">
        <v>3336</v>
      </c>
    </row>
    <row r="534" spans="1:7" x14ac:dyDescent="0.25">
      <c r="A534" s="135" t="s">
        <v>3342</v>
      </c>
      <c r="B534" s="135" t="s">
        <v>3343</v>
      </c>
      <c r="C534" s="135" t="s">
        <v>3344</v>
      </c>
      <c r="D534" s="135" t="s">
        <v>165</v>
      </c>
      <c r="E534" s="135" t="s">
        <v>206</v>
      </c>
      <c r="F534" s="135" t="s">
        <v>67</v>
      </c>
      <c r="G534" s="135" t="s">
        <v>3336</v>
      </c>
    </row>
    <row r="535" spans="1:7" x14ac:dyDescent="0.25">
      <c r="A535" s="135" t="s">
        <v>3342</v>
      </c>
      <c r="B535" s="135" t="s">
        <v>3343</v>
      </c>
      <c r="C535" s="135" t="s">
        <v>3344</v>
      </c>
      <c r="D535" s="135" t="s">
        <v>165</v>
      </c>
      <c r="E535" s="135" t="s">
        <v>206</v>
      </c>
      <c r="F535" s="135" t="s">
        <v>67</v>
      </c>
      <c r="G535" s="135" t="s">
        <v>3336</v>
      </c>
    </row>
    <row r="536" spans="1:7" x14ac:dyDescent="0.25">
      <c r="A536" s="135" t="s">
        <v>363</v>
      </c>
      <c r="B536" s="135" t="s">
        <v>364</v>
      </c>
      <c r="C536" s="135" t="s">
        <v>365</v>
      </c>
      <c r="D536" s="135" t="s">
        <v>47</v>
      </c>
      <c r="E536" s="135" t="s">
        <v>366</v>
      </c>
      <c r="F536" s="135" t="s">
        <v>60</v>
      </c>
      <c r="G536" s="135" t="s">
        <v>3335</v>
      </c>
    </row>
    <row r="537" spans="1:7" x14ac:dyDescent="0.25">
      <c r="A537" s="135" t="s">
        <v>363</v>
      </c>
      <c r="B537" s="135" t="s">
        <v>364</v>
      </c>
      <c r="C537" s="135" t="s">
        <v>365</v>
      </c>
      <c r="D537" s="135" t="s">
        <v>47</v>
      </c>
      <c r="E537" s="135" t="s">
        <v>366</v>
      </c>
      <c r="F537" s="135" t="s">
        <v>60</v>
      </c>
      <c r="G537" s="135" t="s">
        <v>3335</v>
      </c>
    </row>
    <row r="538" spans="1:7" x14ac:dyDescent="0.25">
      <c r="A538" s="135" t="s">
        <v>363</v>
      </c>
      <c r="B538" s="135" t="s">
        <v>364</v>
      </c>
      <c r="C538" s="135" t="s">
        <v>365</v>
      </c>
      <c r="D538" s="135" t="s">
        <v>47</v>
      </c>
      <c r="E538" s="135" t="s">
        <v>366</v>
      </c>
      <c r="F538" s="135" t="s">
        <v>60</v>
      </c>
      <c r="G538" s="135" t="s">
        <v>3335</v>
      </c>
    </row>
    <row r="539" spans="1:7" x14ac:dyDescent="0.25">
      <c r="A539" s="135" t="s">
        <v>363</v>
      </c>
      <c r="B539" s="135" t="s">
        <v>364</v>
      </c>
      <c r="C539" s="135" t="s">
        <v>365</v>
      </c>
      <c r="D539" s="135" t="s">
        <v>47</v>
      </c>
      <c r="E539" s="135" t="s">
        <v>366</v>
      </c>
      <c r="F539" s="135" t="s">
        <v>60</v>
      </c>
      <c r="G539" s="135" t="s">
        <v>3335</v>
      </c>
    </row>
    <row r="540" spans="1:7" x14ac:dyDescent="0.25">
      <c r="A540" s="135" t="s">
        <v>363</v>
      </c>
      <c r="B540" s="135" t="s">
        <v>364</v>
      </c>
      <c r="C540" s="135" t="s">
        <v>365</v>
      </c>
      <c r="D540" s="135" t="s">
        <v>47</v>
      </c>
      <c r="E540" s="135" t="s">
        <v>366</v>
      </c>
      <c r="F540" s="135" t="s">
        <v>60</v>
      </c>
      <c r="G540" s="135" t="s">
        <v>3335</v>
      </c>
    </row>
    <row r="541" spans="1:7" x14ac:dyDescent="0.25">
      <c r="A541" s="135" t="s">
        <v>363</v>
      </c>
      <c r="B541" s="135" t="s">
        <v>364</v>
      </c>
      <c r="C541" s="135" t="s">
        <v>365</v>
      </c>
      <c r="D541" s="135" t="s">
        <v>47</v>
      </c>
      <c r="E541" s="135" t="s">
        <v>366</v>
      </c>
      <c r="F541" s="135" t="s">
        <v>60</v>
      </c>
      <c r="G541" s="135" t="s">
        <v>3335</v>
      </c>
    </row>
    <row r="542" spans="1:7" x14ac:dyDescent="0.25">
      <c r="A542" s="135" t="s">
        <v>367</v>
      </c>
      <c r="B542" s="135" t="s">
        <v>368</v>
      </c>
      <c r="C542" s="135" t="s">
        <v>369</v>
      </c>
      <c r="D542" s="135" t="s">
        <v>47</v>
      </c>
      <c r="E542" s="135" t="s">
        <v>366</v>
      </c>
      <c r="F542" s="135" t="s">
        <v>60</v>
      </c>
      <c r="G542" s="135" t="s">
        <v>3335</v>
      </c>
    </row>
    <row r="543" spans="1:7" x14ac:dyDescent="0.25">
      <c r="A543" s="135" t="s">
        <v>367</v>
      </c>
      <c r="B543" s="135" t="s">
        <v>368</v>
      </c>
      <c r="C543" s="135" t="s">
        <v>369</v>
      </c>
      <c r="D543" s="135" t="s">
        <v>47</v>
      </c>
      <c r="E543" s="135" t="s">
        <v>366</v>
      </c>
      <c r="F543" s="135" t="s">
        <v>60</v>
      </c>
      <c r="G543" s="135" t="s">
        <v>3335</v>
      </c>
    </row>
    <row r="544" spans="1:7" x14ac:dyDescent="0.25">
      <c r="A544" s="135" t="s">
        <v>367</v>
      </c>
      <c r="B544" s="135" t="s">
        <v>368</v>
      </c>
      <c r="C544" s="135" t="s">
        <v>369</v>
      </c>
      <c r="D544" s="135" t="s">
        <v>47</v>
      </c>
      <c r="E544" s="135" t="s">
        <v>366</v>
      </c>
      <c r="F544" s="135" t="s">
        <v>60</v>
      </c>
      <c r="G544" s="135" t="s">
        <v>3335</v>
      </c>
    </row>
    <row r="545" spans="1:7" x14ac:dyDescent="0.25">
      <c r="A545" s="135" t="s">
        <v>367</v>
      </c>
      <c r="B545" s="135" t="s">
        <v>368</v>
      </c>
      <c r="C545" s="135" t="s">
        <v>369</v>
      </c>
      <c r="D545" s="135" t="s">
        <v>47</v>
      </c>
      <c r="E545" s="135" t="s">
        <v>366</v>
      </c>
      <c r="F545" s="135" t="s">
        <v>60</v>
      </c>
      <c r="G545" s="135" t="s">
        <v>3335</v>
      </c>
    </row>
    <row r="546" spans="1:7" x14ac:dyDescent="0.25">
      <c r="A546" s="135" t="s">
        <v>367</v>
      </c>
      <c r="B546" s="135" t="s">
        <v>368</v>
      </c>
      <c r="C546" s="135" t="s">
        <v>369</v>
      </c>
      <c r="D546" s="135" t="s">
        <v>47</v>
      </c>
      <c r="E546" s="135" t="s">
        <v>366</v>
      </c>
      <c r="F546" s="135" t="s">
        <v>60</v>
      </c>
      <c r="G546" s="135" t="s">
        <v>3335</v>
      </c>
    </row>
    <row r="547" spans="1:7" x14ac:dyDescent="0.25">
      <c r="A547" s="135" t="s">
        <v>367</v>
      </c>
      <c r="B547" s="135" t="s">
        <v>368</v>
      </c>
      <c r="C547" s="135" t="s">
        <v>369</v>
      </c>
      <c r="D547" s="135" t="s">
        <v>47</v>
      </c>
      <c r="E547" s="135" t="s">
        <v>366</v>
      </c>
      <c r="F547" s="135" t="s">
        <v>60</v>
      </c>
      <c r="G547" s="135" t="s">
        <v>3335</v>
      </c>
    </row>
    <row r="548" spans="1:7" x14ac:dyDescent="0.25">
      <c r="A548" s="135" t="s">
        <v>370</v>
      </c>
      <c r="B548" s="135" t="s">
        <v>371</v>
      </c>
      <c r="C548" s="135" t="s">
        <v>372</v>
      </c>
      <c r="D548" s="135" t="s">
        <v>47</v>
      </c>
      <c r="E548" s="135" t="s">
        <v>172</v>
      </c>
      <c r="F548" s="135" t="s">
        <v>49</v>
      </c>
      <c r="G548" s="135" t="s">
        <v>3333</v>
      </c>
    </row>
    <row r="549" spans="1:7" x14ac:dyDescent="0.25">
      <c r="A549" s="135" t="s">
        <v>370</v>
      </c>
      <c r="B549" s="135" t="s">
        <v>371</v>
      </c>
      <c r="C549" s="135" t="s">
        <v>372</v>
      </c>
      <c r="D549" s="135" t="s">
        <v>47</v>
      </c>
      <c r="E549" s="135" t="s">
        <v>172</v>
      </c>
      <c r="F549" s="135" t="s">
        <v>49</v>
      </c>
      <c r="G549" s="135" t="s">
        <v>3333</v>
      </c>
    </row>
    <row r="550" spans="1:7" x14ac:dyDescent="0.25">
      <c r="A550" s="135" t="s">
        <v>370</v>
      </c>
      <c r="B550" s="135" t="s">
        <v>371</v>
      </c>
      <c r="C550" s="135" t="s">
        <v>372</v>
      </c>
      <c r="D550" s="135" t="s">
        <v>47</v>
      </c>
      <c r="E550" s="135" t="s">
        <v>172</v>
      </c>
      <c r="F550" s="135" t="s">
        <v>49</v>
      </c>
      <c r="G550" s="135" t="s">
        <v>3333</v>
      </c>
    </row>
    <row r="551" spans="1:7" x14ac:dyDescent="0.25">
      <c r="A551" s="135" t="s">
        <v>373</v>
      </c>
      <c r="B551" s="135" t="s">
        <v>374</v>
      </c>
      <c r="C551" s="135" t="s">
        <v>375</v>
      </c>
      <c r="D551" s="135" t="s">
        <v>47</v>
      </c>
      <c r="E551" s="135" t="s">
        <v>355</v>
      </c>
      <c r="F551" s="135" t="s">
        <v>49</v>
      </c>
      <c r="G551" s="135" t="s">
        <v>3333</v>
      </c>
    </row>
    <row r="552" spans="1:7" x14ac:dyDescent="0.25">
      <c r="A552" s="135" t="s">
        <v>373</v>
      </c>
      <c r="B552" s="135" t="s">
        <v>374</v>
      </c>
      <c r="C552" s="135" t="s">
        <v>375</v>
      </c>
      <c r="D552" s="135" t="s">
        <v>47</v>
      </c>
      <c r="E552" s="135" t="s">
        <v>355</v>
      </c>
      <c r="F552" s="135" t="s">
        <v>49</v>
      </c>
      <c r="G552" s="135" t="s">
        <v>3333</v>
      </c>
    </row>
    <row r="553" spans="1:7" x14ac:dyDescent="0.25">
      <c r="A553" s="135" t="s">
        <v>373</v>
      </c>
      <c r="B553" s="135" t="s">
        <v>374</v>
      </c>
      <c r="C553" s="135" t="s">
        <v>375</v>
      </c>
      <c r="D553" s="135" t="s">
        <v>47</v>
      </c>
      <c r="E553" s="135" t="s">
        <v>355</v>
      </c>
      <c r="F553" s="135" t="s">
        <v>49</v>
      </c>
      <c r="G553" s="135" t="s">
        <v>3333</v>
      </c>
    </row>
    <row r="554" spans="1:7" x14ac:dyDescent="0.25">
      <c r="A554" s="135" t="s">
        <v>376</v>
      </c>
      <c r="B554" s="135" t="s">
        <v>377</v>
      </c>
      <c r="C554" s="135" t="s">
        <v>378</v>
      </c>
      <c r="D554" s="135" t="s">
        <v>47</v>
      </c>
      <c r="E554" s="135" t="s">
        <v>366</v>
      </c>
      <c r="F554" s="135" t="s">
        <v>56</v>
      </c>
      <c r="G554" s="135" t="s">
        <v>3334</v>
      </c>
    </row>
    <row r="555" spans="1:7" x14ac:dyDescent="0.25">
      <c r="A555" s="135" t="s">
        <v>376</v>
      </c>
      <c r="B555" s="135" t="s">
        <v>377</v>
      </c>
      <c r="C555" s="135" t="s">
        <v>378</v>
      </c>
      <c r="D555" s="135" t="s">
        <v>47</v>
      </c>
      <c r="E555" s="135" t="s">
        <v>366</v>
      </c>
      <c r="F555" s="135" t="s">
        <v>56</v>
      </c>
      <c r="G555" s="135" t="s">
        <v>3334</v>
      </c>
    </row>
    <row r="556" spans="1:7" x14ac:dyDescent="0.25">
      <c r="A556" s="135" t="s">
        <v>376</v>
      </c>
      <c r="B556" s="135" t="s">
        <v>377</v>
      </c>
      <c r="C556" s="135" t="s">
        <v>378</v>
      </c>
      <c r="D556" s="135" t="s">
        <v>47</v>
      </c>
      <c r="E556" s="135" t="s">
        <v>366</v>
      </c>
      <c r="F556" s="135" t="s">
        <v>56</v>
      </c>
      <c r="G556" s="135" t="s">
        <v>3334</v>
      </c>
    </row>
    <row r="557" spans="1:7" x14ac:dyDescent="0.25">
      <c r="A557" s="135" t="s">
        <v>376</v>
      </c>
      <c r="B557" s="135" t="s">
        <v>377</v>
      </c>
      <c r="C557" s="135" t="s">
        <v>378</v>
      </c>
      <c r="D557" s="135" t="s">
        <v>47</v>
      </c>
      <c r="E557" s="135" t="s">
        <v>366</v>
      </c>
      <c r="F557" s="135" t="s">
        <v>56</v>
      </c>
      <c r="G557" s="135" t="s">
        <v>3334</v>
      </c>
    </row>
    <row r="558" spans="1:7" x14ac:dyDescent="0.25">
      <c r="A558" s="135" t="s">
        <v>376</v>
      </c>
      <c r="B558" s="135" t="s">
        <v>377</v>
      </c>
      <c r="C558" s="135" t="s">
        <v>378</v>
      </c>
      <c r="D558" s="135" t="s">
        <v>47</v>
      </c>
      <c r="E558" s="135" t="s">
        <v>366</v>
      </c>
      <c r="F558" s="135" t="s">
        <v>56</v>
      </c>
      <c r="G558" s="135" t="s">
        <v>3334</v>
      </c>
    </row>
    <row r="559" spans="1:7" x14ac:dyDescent="0.25">
      <c r="A559" s="135" t="s">
        <v>379</v>
      </c>
      <c r="B559" s="135" t="s">
        <v>380</v>
      </c>
      <c r="C559" s="135" t="s">
        <v>381</v>
      </c>
      <c r="D559" s="135" t="s">
        <v>47</v>
      </c>
      <c r="E559" s="135" t="s">
        <v>366</v>
      </c>
      <c r="F559" s="135" t="s">
        <v>56</v>
      </c>
      <c r="G559" s="135" t="s">
        <v>3334</v>
      </c>
    </row>
    <row r="560" spans="1:7" x14ac:dyDescent="0.25">
      <c r="A560" s="135" t="s">
        <v>379</v>
      </c>
      <c r="B560" s="135" t="s">
        <v>380</v>
      </c>
      <c r="C560" s="135" t="s">
        <v>381</v>
      </c>
      <c r="D560" s="135" t="s">
        <v>47</v>
      </c>
      <c r="E560" s="135" t="s">
        <v>366</v>
      </c>
      <c r="F560" s="135" t="s">
        <v>56</v>
      </c>
      <c r="G560" s="135" t="s">
        <v>3334</v>
      </c>
    </row>
    <row r="561" spans="1:7" x14ac:dyDescent="0.25">
      <c r="A561" s="135" t="s">
        <v>379</v>
      </c>
      <c r="B561" s="135" t="s">
        <v>380</v>
      </c>
      <c r="C561" s="135" t="s">
        <v>381</v>
      </c>
      <c r="D561" s="135" t="s">
        <v>47</v>
      </c>
      <c r="E561" s="135" t="s">
        <v>366</v>
      </c>
      <c r="F561" s="135" t="s">
        <v>56</v>
      </c>
      <c r="G561" s="135" t="s">
        <v>3334</v>
      </c>
    </row>
    <row r="562" spans="1:7" x14ac:dyDescent="0.25">
      <c r="A562" s="135" t="s">
        <v>379</v>
      </c>
      <c r="B562" s="135" t="s">
        <v>380</v>
      </c>
      <c r="C562" s="135" t="s">
        <v>381</v>
      </c>
      <c r="D562" s="135" t="s">
        <v>47</v>
      </c>
      <c r="E562" s="135" t="s">
        <v>366</v>
      </c>
      <c r="F562" s="135" t="s">
        <v>56</v>
      </c>
      <c r="G562" s="135" t="s">
        <v>3334</v>
      </c>
    </row>
    <row r="563" spans="1:7" x14ac:dyDescent="0.25">
      <c r="A563" s="135" t="s">
        <v>379</v>
      </c>
      <c r="B563" s="135" t="s">
        <v>380</v>
      </c>
      <c r="C563" s="135" t="s">
        <v>381</v>
      </c>
      <c r="D563" s="135" t="s">
        <v>47</v>
      </c>
      <c r="E563" s="135" t="s">
        <v>366</v>
      </c>
      <c r="F563" s="135" t="s">
        <v>56</v>
      </c>
      <c r="G563" s="135" t="s">
        <v>3334</v>
      </c>
    </row>
    <row r="564" spans="1:7" x14ac:dyDescent="0.25">
      <c r="A564" s="135" t="s">
        <v>382</v>
      </c>
      <c r="B564" s="135" t="s">
        <v>383</v>
      </c>
      <c r="C564" s="135" t="s">
        <v>384</v>
      </c>
      <c r="D564" s="135" t="s">
        <v>47</v>
      </c>
      <c r="E564" s="135" t="s">
        <v>366</v>
      </c>
      <c r="F564" s="135" t="s">
        <v>226</v>
      </c>
      <c r="G564" s="135" t="s">
        <v>3340</v>
      </c>
    </row>
    <row r="565" spans="1:7" x14ac:dyDescent="0.25">
      <c r="A565" s="135" t="s">
        <v>382</v>
      </c>
      <c r="B565" s="135" t="s">
        <v>383</v>
      </c>
      <c r="C565" s="135" t="s">
        <v>384</v>
      </c>
      <c r="D565" s="135" t="s">
        <v>47</v>
      </c>
      <c r="E565" s="135" t="s">
        <v>366</v>
      </c>
      <c r="F565" s="135" t="s">
        <v>226</v>
      </c>
      <c r="G565" s="135" t="s">
        <v>3340</v>
      </c>
    </row>
    <row r="566" spans="1:7" x14ac:dyDescent="0.25">
      <c r="A566" s="135" t="s">
        <v>382</v>
      </c>
      <c r="B566" s="135" t="s">
        <v>383</v>
      </c>
      <c r="C566" s="135" t="s">
        <v>384</v>
      </c>
      <c r="D566" s="135" t="s">
        <v>47</v>
      </c>
      <c r="E566" s="135" t="s">
        <v>366</v>
      </c>
      <c r="F566" s="135" t="s">
        <v>226</v>
      </c>
      <c r="G566" s="135" t="s">
        <v>3340</v>
      </c>
    </row>
    <row r="567" spans="1:7" x14ac:dyDescent="0.25">
      <c r="A567" s="135" t="s">
        <v>382</v>
      </c>
      <c r="B567" s="135" t="s">
        <v>383</v>
      </c>
      <c r="C567" s="135" t="s">
        <v>384</v>
      </c>
      <c r="D567" s="135" t="s">
        <v>47</v>
      </c>
      <c r="E567" s="135" t="s">
        <v>366</v>
      </c>
      <c r="F567" s="135" t="s">
        <v>226</v>
      </c>
      <c r="G567" s="135" t="s">
        <v>3340</v>
      </c>
    </row>
    <row r="568" spans="1:7" x14ac:dyDescent="0.25">
      <c r="A568" s="135" t="s">
        <v>382</v>
      </c>
      <c r="B568" s="135" t="s">
        <v>383</v>
      </c>
      <c r="C568" s="135" t="s">
        <v>384</v>
      </c>
      <c r="D568" s="135" t="s">
        <v>47</v>
      </c>
      <c r="E568" s="135" t="s">
        <v>366</v>
      </c>
      <c r="F568" s="135" t="s">
        <v>226</v>
      </c>
      <c r="G568" s="135" t="s">
        <v>3340</v>
      </c>
    </row>
    <row r="569" spans="1:7" x14ac:dyDescent="0.25">
      <c r="A569" s="135" t="s">
        <v>382</v>
      </c>
      <c r="B569" s="135" t="s">
        <v>383</v>
      </c>
      <c r="C569" s="135" t="s">
        <v>384</v>
      </c>
      <c r="D569" s="135" t="s">
        <v>47</v>
      </c>
      <c r="E569" s="135" t="s">
        <v>366</v>
      </c>
      <c r="F569" s="135" t="s">
        <v>226</v>
      </c>
      <c r="G569" s="135" t="s">
        <v>3340</v>
      </c>
    </row>
    <row r="570" spans="1:7" x14ac:dyDescent="0.25">
      <c r="A570" s="135" t="s">
        <v>382</v>
      </c>
      <c r="B570" s="135" t="s">
        <v>383</v>
      </c>
      <c r="C570" s="135" t="s">
        <v>384</v>
      </c>
      <c r="D570" s="135" t="s">
        <v>47</v>
      </c>
      <c r="E570" s="135" t="s">
        <v>366</v>
      </c>
      <c r="F570" s="135" t="s">
        <v>226</v>
      </c>
      <c r="G570" s="135" t="s">
        <v>3340</v>
      </c>
    </row>
    <row r="571" spans="1:7" x14ac:dyDescent="0.25">
      <c r="A571" s="135" t="s">
        <v>382</v>
      </c>
      <c r="B571" s="135" t="s">
        <v>383</v>
      </c>
      <c r="C571" s="135" t="s">
        <v>384</v>
      </c>
      <c r="D571" s="135" t="s">
        <v>47</v>
      </c>
      <c r="E571" s="135" t="s">
        <v>366</v>
      </c>
      <c r="F571" s="135" t="s">
        <v>226</v>
      </c>
      <c r="G571" s="135" t="s">
        <v>3340</v>
      </c>
    </row>
    <row r="572" spans="1:7" x14ac:dyDescent="0.25">
      <c r="A572" s="135" t="s">
        <v>385</v>
      </c>
      <c r="B572" s="135" t="s">
        <v>386</v>
      </c>
      <c r="C572" s="135" t="s">
        <v>387</v>
      </c>
      <c r="D572" s="135" t="s">
        <v>47</v>
      </c>
      <c r="E572" s="135" t="s">
        <v>366</v>
      </c>
      <c r="F572" s="135" t="s">
        <v>67</v>
      </c>
      <c r="G572" s="135" t="s">
        <v>3336</v>
      </c>
    </row>
    <row r="573" spans="1:7" x14ac:dyDescent="0.25">
      <c r="A573" s="135" t="s">
        <v>385</v>
      </c>
      <c r="B573" s="135" t="s">
        <v>386</v>
      </c>
      <c r="C573" s="135" t="s">
        <v>387</v>
      </c>
      <c r="D573" s="135" t="s">
        <v>47</v>
      </c>
      <c r="E573" s="135" t="s">
        <v>366</v>
      </c>
      <c r="F573" s="135" t="s">
        <v>67</v>
      </c>
      <c r="G573" s="135" t="s">
        <v>3336</v>
      </c>
    </row>
    <row r="574" spans="1:7" x14ac:dyDescent="0.25">
      <c r="A574" s="135" t="s">
        <v>385</v>
      </c>
      <c r="B574" s="135" t="s">
        <v>386</v>
      </c>
      <c r="C574" s="135" t="s">
        <v>387</v>
      </c>
      <c r="D574" s="135" t="s">
        <v>47</v>
      </c>
      <c r="E574" s="135" t="s">
        <v>366</v>
      </c>
      <c r="F574" s="135" t="s">
        <v>67</v>
      </c>
      <c r="G574" s="135" t="s">
        <v>3336</v>
      </c>
    </row>
    <row r="575" spans="1:7" x14ac:dyDescent="0.25">
      <c r="A575" s="135" t="s">
        <v>385</v>
      </c>
      <c r="B575" s="135" t="s">
        <v>386</v>
      </c>
      <c r="C575" s="135" t="s">
        <v>387</v>
      </c>
      <c r="D575" s="135" t="s">
        <v>47</v>
      </c>
      <c r="E575" s="135" t="s">
        <v>366</v>
      </c>
      <c r="F575" s="135" t="s">
        <v>67</v>
      </c>
      <c r="G575" s="135" t="s">
        <v>3336</v>
      </c>
    </row>
    <row r="576" spans="1:7" x14ac:dyDescent="0.25">
      <c r="A576" s="135" t="s">
        <v>388</v>
      </c>
      <c r="B576" s="135" t="s">
        <v>389</v>
      </c>
      <c r="C576" s="135" t="s">
        <v>390</v>
      </c>
      <c r="D576" s="135" t="s">
        <v>47</v>
      </c>
      <c r="E576" s="135" t="s">
        <v>366</v>
      </c>
      <c r="F576" s="135" t="s">
        <v>155</v>
      </c>
      <c r="G576" s="135" t="s">
        <v>3338</v>
      </c>
    </row>
    <row r="577" spans="1:7" x14ac:dyDescent="0.25">
      <c r="A577" s="135" t="s">
        <v>388</v>
      </c>
      <c r="B577" s="135" t="s">
        <v>389</v>
      </c>
      <c r="C577" s="135" t="s">
        <v>390</v>
      </c>
      <c r="D577" s="135" t="s">
        <v>47</v>
      </c>
      <c r="E577" s="135" t="s">
        <v>366</v>
      </c>
      <c r="F577" s="135" t="s">
        <v>155</v>
      </c>
      <c r="G577" s="135" t="s">
        <v>3338</v>
      </c>
    </row>
    <row r="578" spans="1:7" x14ac:dyDescent="0.25">
      <c r="A578" s="135" t="s">
        <v>388</v>
      </c>
      <c r="B578" s="135" t="s">
        <v>389</v>
      </c>
      <c r="C578" s="135" t="s">
        <v>390</v>
      </c>
      <c r="D578" s="135" t="s">
        <v>47</v>
      </c>
      <c r="E578" s="135" t="s">
        <v>366</v>
      </c>
      <c r="F578" s="135" t="s">
        <v>155</v>
      </c>
      <c r="G578" s="135" t="s">
        <v>3338</v>
      </c>
    </row>
    <row r="579" spans="1:7" x14ac:dyDescent="0.25">
      <c r="A579" s="135" t="s">
        <v>388</v>
      </c>
      <c r="B579" s="135" t="s">
        <v>389</v>
      </c>
      <c r="C579" s="135" t="s">
        <v>390</v>
      </c>
      <c r="D579" s="135" t="s">
        <v>47</v>
      </c>
      <c r="E579" s="135" t="s">
        <v>366</v>
      </c>
      <c r="F579" s="135" t="s">
        <v>155</v>
      </c>
      <c r="G579" s="135" t="s">
        <v>3338</v>
      </c>
    </row>
    <row r="580" spans="1:7" x14ac:dyDescent="0.25">
      <c r="A580" s="135" t="s">
        <v>388</v>
      </c>
      <c r="B580" s="135" t="s">
        <v>389</v>
      </c>
      <c r="C580" s="135" t="s">
        <v>390</v>
      </c>
      <c r="D580" s="135" t="s">
        <v>47</v>
      </c>
      <c r="E580" s="135" t="s">
        <v>366</v>
      </c>
      <c r="F580" s="135" t="s">
        <v>155</v>
      </c>
      <c r="G580" s="135" t="s">
        <v>3338</v>
      </c>
    </row>
    <row r="581" spans="1:7" x14ac:dyDescent="0.25">
      <c r="A581" s="135" t="s">
        <v>388</v>
      </c>
      <c r="B581" s="135" t="s">
        <v>389</v>
      </c>
      <c r="C581" s="135" t="s">
        <v>390</v>
      </c>
      <c r="D581" s="135" t="s">
        <v>47</v>
      </c>
      <c r="E581" s="135" t="s">
        <v>366</v>
      </c>
      <c r="F581" s="135" t="s">
        <v>155</v>
      </c>
      <c r="G581" s="135" t="s">
        <v>3338</v>
      </c>
    </row>
    <row r="582" spans="1:7" x14ac:dyDescent="0.25">
      <c r="A582" s="135" t="s">
        <v>388</v>
      </c>
      <c r="B582" s="135" t="s">
        <v>389</v>
      </c>
      <c r="C582" s="135" t="s">
        <v>390</v>
      </c>
      <c r="D582" s="135" t="s">
        <v>47</v>
      </c>
      <c r="E582" s="135" t="s">
        <v>366</v>
      </c>
      <c r="F582" s="135" t="s">
        <v>155</v>
      </c>
      <c r="G582" s="135" t="s">
        <v>3338</v>
      </c>
    </row>
    <row r="583" spans="1:7" x14ac:dyDescent="0.25">
      <c r="A583" s="135" t="s">
        <v>391</v>
      </c>
      <c r="B583" s="135" t="s">
        <v>392</v>
      </c>
      <c r="C583" s="135" t="s">
        <v>393</v>
      </c>
      <c r="D583" s="135" t="s">
        <v>47</v>
      </c>
      <c r="E583" s="135" t="s">
        <v>366</v>
      </c>
      <c r="F583" s="135" t="s">
        <v>60</v>
      </c>
      <c r="G583" s="135" t="s">
        <v>3335</v>
      </c>
    </row>
    <row r="584" spans="1:7" x14ac:dyDescent="0.25">
      <c r="A584" s="135" t="s">
        <v>391</v>
      </c>
      <c r="B584" s="135" t="s">
        <v>392</v>
      </c>
      <c r="C584" s="135" t="s">
        <v>393</v>
      </c>
      <c r="D584" s="135" t="s">
        <v>47</v>
      </c>
      <c r="E584" s="135" t="s">
        <v>366</v>
      </c>
      <c r="F584" s="135" t="s">
        <v>60</v>
      </c>
      <c r="G584" s="135" t="s">
        <v>3335</v>
      </c>
    </row>
    <row r="585" spans="1:7" x14ac:dyDescent="0.25">
      <c r="A585" s="135" t="s">
        <v>391</v>
      </c>
      <c r="B585" s="135" t="s">
        <v>392</v>
      </c>
      <c r="C585" s="135" t="s">
        <v>393</v>
      </c>
      <c r="D585" s="135" t="s">
        <v>47</v>
      </c>
      <c r="E585" s="135" t="s">
        <v>366</v>
      </c>
      <c r="F585" s="135" t="s">
        <v>60</v>
      </c>
      <c r="G585" s="135" t="s">
        <v>3335</v>
      </c>
    </row>
    <row r="586" spans="1:7" x14ac:dyDescent="0.25">
      <c r="A586" s="135" t="s">
        <v>391</v>
      </c>
      <c r="B586" s="135" t="s">
        <v>392</v>
      </c>
      <c r="C586" s="135" t="s">
        <v>393</v>
      </c>
      <c r="D586" s="135" t="s">
        <v>47</v>
      </c>
      <c r="E586" s="135" t="s">
        <v>366</v>
      </c>
      <c r="F586" s="135" t="s">
        <v>60</v>
      </c>
      <c r="G586" s="135" t="s">
        <v>3335</v>
      </c>
    </row>
    <row r="587" spans="1:7" x14ac:dyDescent="0.25">
      <c r="A587" s="135" t="s">
        <v>391</v>
      </c>
      <c r="B587" s="135" t="s">
        <v>392</v>
      </c>
      <c r="C587" s="135" t="s">
        <v>393</v>
      </c>
      <c r="D587" s="135" t="s">
        <v>47</v>
      </c>
      <c r="E587" s="135" t="s">
        <v>366</v>
      </c>
      <c r="F587" s="135" t="s">
        <v>60</v>
      </c>
      <c r="G587" s="135" t="s">
        <v>3335</v>
      </c>
    </row>
    <row r="588" spans="1:7" x14ac:dyDescent="0.25">
      <c r="A588" s="135" t="s">
        <v>391</v>
      </c>
      <c r="B588" s="135" t="s">
        <v>392</v>
      </c>
      <c r="C588" s="135" t="s">
        <v>393</v>
      </c>
      <c r="D588" s="135" t="s">
        <v>47</v>
      </c>
      <c r="E588" s="135" t="s">
        <v>366</v>
      </c>
      <c r="F588" s="135" t="s">
        <v>60</v>
      </c>
      <c r="G588" s="135" t="s">
        <v>3335</v>
      </c>
    </row>
    <row r="589" spans="1:7" x14ac:dyDescent="0.25">
      <c r="A589" s="135" t="s">
        <v>394</v>
      </c>
      <c r="B589" s="135" t="s">
        <v>395</v>
      </c>
      <c r="C589" s="135" t="s">
        <v>396</v>
      </c>
      <c r="D589" s="135" t="s">
        <v>47</v>
      </c>
      <c r="E589" s="135" t="s">
        <v>366</v>
      </c>
      <c r="F589" s="135" t="s">
        <v>67</v>
      </c>
      <c r="G589" s="135" t="s">
        <v>3336</v>
      </c>
    </row>
    <row r="590" spans="1:7" x14ac:dyDescent="0.25">
      <c r="A590" s="135" t="s">
        <v>394</v>
      </c>
      <c r="B590" s="135" t="s">
        <v>395</v>
      </c>
      <c r="C590" s="135" t="s">
        <v>396</v>
      </c>
      <c r="D590" s="135" t="s">
        <v>47</v>
      </c>
      <c r="E590" s="135" t="s">
        <v>366</v>
      </c>
      <c r="F590" s="135" t="s">
        <v>67</v>
      </c>
      <c r="G590" s="135" t="s">
        <v>3336</v>
      </c>
    </row>
    <row r="591" spans="1:7" x14ac:dyDescent="0.25">
      <c r="A591" s="135" t="s">
        <v>394</v>
      </c>
      <c r="B591" s="135" t="s">
        <v>395</v>
      </c>
      <c r="C591" s="135" t="s">
        <v>396</v>
      </c>
      <c r="D591" s="135" t="s">
        <v>47</v>
      </c>
      <c r="E591" s="135" t="s">
        <v>366</v>
      </c>
      <c r="F591" s="135" t="s">
        <v>67</v>
      </c>
      <c r="G591" s="135" t="s">
        <v>3336</v>
      </c>
    </row>
    <row r="592" spans="1:7" x14ac:dyDescent="0.25">
      <c r="A592" s="135" t="s">
        <v>394</v>
      </c>
      <c r="B592" s="135" t="s">
        <v>395</v>
      </c>
      <c r="C592" s="135" t="s">
        <v>396</v>
      </c>
      <c r="D592" s="135" t="s">
        <v>47</v>
      </c>
      <c r="E592" s="135" t="s">
        <v>366</v>
      </c>
      <c r="F592" s="135" t="s">
        <v>67</v>
      </c>
      <c r="G592" s="135" t="s">
        <v>3336</v>
      </c>
    </row>
    <row r="593" spans="1:7" x14ac:dyDescent="0.25">
      <c r="A593" s="135" t="s">
        <v>397</v>
      </c>
      <c r="B593" s="135" t="s">
        <v>398</v>
      </c>
      <c r="C593" s="135" t="s">
        <v>399</v>
      </c>
      <c r="D593" s="135" t="s">
        <v>47</v>
      </c>
      <c r="E593" s="135" t="s">
        <v>196</v>
      </c>
      <c r="F593" s="135" t="s">
        <v>67</v>
      </c>
      <c r="G593" s="135" t="s">
        <v>3336</v>
      </c>
    </row>
    <row r="594" spans="1:7" x14ac:dyDescent="0.25">
      <c r="A594" s="135" t="s">
        <v>397</v>
      </c>
      <c r="B594" s="135" t="s">
        <v>398</v>
      </c>
      <c r="C594" s="135" t="s">
        <v>399</v>
      </c>
      <c r="D594" s="135" t="s">
        <v>47</v>
      </c>
      <c r="E594" s="135" t="s">
        <v>196</v>
      </c>
      <c r="F594" s="135" t="s">
        <v>67</v>
      </c>
      <c r="G594" s="135" t="s">
        <v>3336</v>
      </c>
    </row>
    <row r="595" spans="1:7" x14ac:dyDescent="0.25">
      <c r="A595" s="135" t="s">
        <v>397</v>
      </c>
      <c r="B595" s="135" t="s">
        <v>398</v>
      </c>
      <c r="C595" s="135" t="s">
        <v>399</v>
      </c>
      <c r="D595" s="135" t="s">
        <v>47</v>
      </c>
      <c r="E595" s="135" t="s">
        <v>196</v>
      </c>
      <c r="F595" s="135" t="s">
        <v>67</v>
      </c>
      <c r="G595" s="135" t="s">
        <v>3336</v>
      </c>
    </row>
    <row r="596" spans="1:7" x14ac:dyDescent="0.25">
      <c r="A596" s="135" t="s">
        <v>397</v>
      </c>
      <c r="B596" s="135" t="s">
        <v>398</v>
      </c>
      <c r="C596" s="135" t="s">
        <v>399</v>
      </c>
      <c r="D596" s="135" t="s">
        <v>47</v>
      </c>
      <c r="E596" s="135" t="s">
        <v>196</v>
      </c>
      <c r="F596" s="135" t="s">
        <v>67</v>
      </c>
      <c r="G596" s="135" t="s">
        <v>3336</v>
      </c>
    </row>
    <row r="597" spans="1:7" x14ac:dyDescent="0.25">
      <c r="A597" s="135" t="s">
        <v>400</v>
      </c>
      <c r="B597" s="135" t="s">
        <v>401</v>
      </c>
      <c r="C597" s="135" t="s">
        <v>402</v>
      </c>
      <c r="D597" s="135" t="s">
        <v>47</v>
      </c>
      <c r="E597" s="135" t="s">
        <v>366</v>
      </c>
      <c r="F597" s="135" t="s">
        <v>155</v>
      </c>
      <c r="G597" s="135" t="s">
        <v>3338</v>
      </c>
    </row>
    <row r="598" spans="1:7" x14ac:dyDescent="0.25">
      <c r="A598" s="135" t="s">
        <v>400</v>
      </c>
      <c r="B598" s="135" t="s">
        <v>401</v>
      </c>
      <c r="C598" s="135" t="s">
        <v>402</v>
      </c>
      <c r="D598" s="135" t="s">
        <v>47</v>
      </c>
      <c r="E598" s="135" t="s">
        <v>366</v>
      </c>
      <c r="F598" s="135" t="s">
        <v>155</v>
      </c>
      <c r="G598" s="135" t="s">
        <v>3338</v>
      </c>
    </row>
    <row r="599" spans="1:7" x14ac:dyDescent="0.25">
      <c r="A599" s="135" t="s">
        <v>400</v>
      </c>
      <c r="B599" s="135" t="s">
        <v>401</v>
      </c>
      <c r="C599" s="135" t="s">
        <v>402</v>
      </c>
      <c r="D599" s="135" t="s">
        <v>47</v>
      </c>
      <c r="E599" s="135" t="s">
        <v>366</v>
      </c>
      <c r="F599" s="135" t="s">
        <v>155</v>
      </c>
      <c r="G599" s="135" t="s">
        <v>3338</v>
      </c>
    </row>
    <row r="600" spans="1:7" x14ac:dyDescent="0.25">
      <c r="A600" s="135" t="s">
        <v>400</v>
      </c>
      <c r="B600" s="135" t="s">
        <v>401</v>
      </c>
      <c r="C600" s="135" t="s">
        <v>402</v>
      </c>
      <c r="D600" s="135" t="s">
        <v>47</v>
      </c>
      <c r="E600" s="135" t="s">
        <v>366</v>
      </c>
      <c r="F600" s="135" t="s">
        <v>155</v>
      </c>
      <c r="G600" s="135" t="s">
        <v>3338</v>
      </c>
    </row>
    <row r="601" spans="1:7" x14ac:dyDescent="0.25">
      <c r="A601" s="135" t="s">
        <v>400</v>
      </c>
      <c r="B601" s="135" t="s">
        <v>401</v>
      </c>
      <c r="C601" s="135" t="s">
        <v>402</v>
      </c>
      <c r="D601" s="135" t="s">
        <v>47</v>
      </c>
      <c r="E601" s="135" t="s">
        <v>366</v>
      </c>
      <c r="F601" s="135" t="s">
        <v>155</v>
      </c>
      <c r="G601" s="135" t="s">
        <v>3338</v>
      </c>
    </row>
    <row r="602" spans="1:7" x14ac:dyDescent="0.25">
      <c r="A602" s="135" t="s">
        <v>400</v>
      </c>
      <c r="B602" s="135" t="s">
        <v>401</v>
      </c>
      <c r="C602" s="135" t="s">
        <v>402</v>
      </c>
      <c r="D602" s="135" t="s">
        <v>47</v>
      </c>
      <c r="E602" s="135" t="s">
        <v>366</v>
      </c>
      <c r="F602" s="135" t="s">
        <v>155</v>
      </c>
      <c r="G602" s="135" t="s">
        <v>3338</v>
      </c>
    </row>
    <row r="603" spans="1:7" x14ac:dyDescent="0.25">
      <c r="A603" s="135" t="s">
        <v>400</v>
      </c>
      <c r="B603" s="135" t="s">
        <v>401</v>
      </c>
      <c r="C603" s="135" t="s">
        <v>402</v>
      </c>
      <c r="D603" s="135" t="s">
        <v>47</v>
      </c>
      <c r="E603" s="135" t="s">
        <v>366</v>
      </c>
      <c r="F603" s="135" t="s">
        <v>155</v>
      </c>
      <c r="G603" s="135" t="s">
        <v>3338</v>
      </c>
    </row>
    <row r="604" spans="1:7" x14ac:dyDescent="0.25">
      <c r="A604" s="135" t="s">
        <v>403</v>
      </c>
      <c r="B604" s="135" t="s">
        <v>404</v>
      </c>
      <c r="C604" s="135" t="s">
        <v>405</v>
      </c>
      <c r="D604" s="135" t="s">
        <v>47</v>
      </c>
      <c r="E604" s="135" t="s">
        <v>355</v>
      </c>
      <c r="F604" s="135" t="s">
        <v>56</v>
      </c>
      <c r="G604" s="135" t="s">
        <v>3334</v>
      </c>
    </row>
    <row r="605" spans="1:7" x14ac:dyDescent="0.25">
      <c r="A605" s="135" t="s">
        <v>403</v>
      </c>
      <c r="B605" s="135" t="s">
        <v>404</v>
      </c>
      <c r="C605" s="135" t="s">
        <v>405</v>
      </c>
      <c r="D605" s="135" t="s">
        <v>47</v>
      </c>
      <c r="E605" s="135" t="s">
        <v>355</v>
      </c>
      <c r="F605" s="135" t="s">
        <v>56</v>
      </c>
      <c r="G605" s="135" t="s">
        <v>3334</v>
      </c>
    </row>
    <row r="606" spans="1:7" x14ac:dyDescent="0.25">
      <c r="A606" s="135" t="s">
        <v>403</v>
      </c>
      <c r="B606" s="135" t="s">
        <v>404</v>
      </c>
      <c r="C606" s="135" t="s">
        <v>405</v>
      </c>
      <c r="D606" s="135" t="s">
        <v>47</v>
      </c>
      <c r="E606" s="135" t="s">
        <v>355</v>
      </c>
      <c r="F606" s="135" t="s">
        <v>56</v>
      </c>
      <c r="G606" s="135" t="s">
        <v>3334</v>
      </c>
    </row>
    <row r="607" spans="1:7" x14ac:dyDescent="0.25">
      <c r="A607" s="135" t="s">
        <v>403</v>
      </c>
      <c r="B607" s="135" t="s">
        <v>404</v>
      </c>
      <c r="C607" s="135" t="s">
        <v>405</v>
      </c>
      <c r="D607" s="135" t="s">
        <v>47</v>
      </c>
      <c r="E607" s="135" t="s">
        <v>355</v>
      </c>
      <c r="F607" s="135" t="s">
        <v>56</v>
      </c>
      <c r="G607" s="135" t="s">
        <v>3334</v>
      </c>
    </row>
    <row r="608" spans="1:7" x14ac:dyDescent="0.25">
      <c r="A608" s="135" t="s">
        <v>403</v>
      </c>
      <c r="B608" s="135" t="s">
        <v>404</v>
      </c>
      <c r="C608" s="135" t="s">
        <v>405</v>
      </c>
      <c r="D608" s="135" t="s">
        <v>47</v>
      </c>
      <c r="E608" s="135" t="s">
        <v>355</v>
      </c>
      <c r="F608" s="135" t="s">
        <v>56</v>
      </c>
      <c r="G608" s="135" t="s">
        <v>3334</v>
      </c>
    </row>
    <row r="609" spans="1:7" x14ac:dyDescent="0.25">
      <c r="A609" s="135" t="s">
        <v>406</v>
      </c>
      <c r="B609" s="135" t="s">
        <v>407</v>
      </c>
      <c r="C609" s="135" t="s">
        <v>408</v>
      </c>
      <c r="D609" s="135" t="s">
        <v>47</v>
      </c>
      <c r="E609" s="135" t="s">
        <v>362</v>
      </c>
      <c r="F609" s="135" t="s">
        <v>60</v>
      </c>
      <c r="G609" s="135" t="s">
        <v>3335</v>
      </c>
    </row>
    <row r="610" spans="1:7" x14ac:dyDescent="0.25">
      <c r="A610" s="135" t="s">
        <v>406</v>
      </c>
      <c r="B610" s="135" t="s">
        <v>407</v>
      </c>
      <c r="C610" s="135" t="s">
        <v>408</v>
      </c>
      <c r="D610" s="135" t="s">
        <v>47</v>
      </c>
      <c r="E610" s="135" t="s">
        <v>362</v>
      </c>
      <c r="F610" s="135" t="s">
        <v>60</v>
      </c>
      <c r="G610" s="135" t="s">
        <v>3335</v>
      </c>
    </row>
    <row r="611" spans="1:7" x14ac:dyDescent="0.25">
      <c r="A611" s="135" t="s">
        <v>406</v>
      </c>
      <c r="B611" s="135" t="s">
        <v>407</v>
      </c>
      <c r="C611" s="135" t="s">
        <v>408</v>
      </c>
      <c r="D611" s="135" t="s">
        <v>47</v>
      </c>
      <c r="E611" s="135" t="s">
        <v>362</v>
      </c>
      <c r="F611" s="135" t="s">
        <v>60</v>
      </c>
      <c r="G611" s="135" t="s">
        <v>3335</v>
      </c>
    </row>
    <row r="612" spans="1:7" x14ac:dyDescent="0.25">
      <c r="A612" s="135" t="s">
        <v>406</v>
      </c>
      <c r="B612" s="135" t="s">
        <v>407</v>
      </c>
      <c r="C612" s="135" t="s">
        <v>408</v>
      </c>
      <c r="D612" s="135" t="s">
        <v>47</v>
      </c>
      <c r="E612" s="135" t="s">
        <v>362</v>
      </c>
      <c r="F612" s="135" t="s">
        <v>60</v>
      </c>
      <c r="G612" s="135" t="s">
        <v>3335</v>
      </c>
    </row>
    <row r="613" spans="1:7" x14ac:dyDescent="0.25">
      <c r="A613" s="135" t="s">
        <v>406</v>
      </c>
      <c r="B613" s="135" t="s">
        <v>407</v>
      </c>
      <c r="C613" s="135" t="s">
        <v>408</v>
      </c>
      <c r="D613" s="135" t="s">
        <v>47</v>
      </c>
      <c r="E613" s="135" t="s">
        <v>362</v>
      </c>
      <c r="F613" s="135" t="s">
        <v>60</v>
      </c>
      <c r="G613" s="135" t="s">
        <v>3335</v>
      </c>
    </row>
    <row r="614" spans="1:7" x14ac:dyDescent="0.25">
      <c r="A614" s="135" t="s">
        <v>406</v>
      </c>
      <c r="B614" s="135" t="s">
        <v>407</v>
      </c>
      <c r="C614" s="135" t="s">
        <v>408</v>
      </c>
      <c r="D614" s="135" t="s">
        <v>47</v>
      </c>
      <c r="E614" s="135" t="s">
        <v>362</v>
      </c>
      <c r="F614" s="135" t="s">
        <v>60</v>
      </c>
      <c r="G614" s="135" t="s">
        <v>3335</v>
      </c>
    </row>
    <row r="615" spans="1:7" x14ac:dyDescent="0.25">
      <c r="A615" s="135" t="s">
        <v>409</v>
      </c>
      <c r="B615" s="135" t="s">
        <v>410</v>
      </c>
      <c r="C615" s="135" t="s">
        <v>411</v>
      </c>
      <c r="D615" s="135" t="s">
        <v>47</v>
      </c>
      <c r="E615" s="135" t="s">
        <v>362</v>
      </c>
      <c r="F615" s="135" t="s">
        <v>60</v>
      </c>
      <c r="G615" s="135" t="s">
        <v>3335</v>
      </c>
    </row>
    <row r="616" spans="1:7" x14ac:dyDescent="0.25">
      <c r="A616" s="135" t="s">
        <v>409</v>
      </c>
      <c r="B616" s="135" t="s">
        <v>410</v>
      </c>
      <c r="C616" s="135" t="s">
        <v>411</v>
      </c>
      <c r="D616" s="135" t="s">
        <v>47</v>
      </c>
      <c r="E616" s="135" t="s">
        <v>362</v>
      </c>
      <c r="F616" s="135" t="s">
        <v>60</v>
      </c>
      <c r="G616" s="135" t="s">
        <v>3335</v>
      </c>
    </row>
    <row r="617" spans="1:7" x14ac:dyDescent="0.25">
      <c r="A617" s="135" t="s">
        <v>409</v>
      </c>
      <c r="B617" s="135" t="s">
        <v>410</v>
      </c>
      <c r="C617" s="135" t="s">
        <v>411</v>
      </c>
      <c r="D617" s="135" t="s">
        <v>47</v>
      </c>
      <c r="E617" s="135" t="s">
        <v>362</v>
      </c>
      <c r="F617" s="135" t="s">
        <v>60</v>
      </c>
      <c r="G617" s="135" t="s">
        <v>3335</v>
      </c>
    </row>
    <row r="618" spans="1:7" x14ac:dyDescent="0.25">
      <c r="A618" s="135" t="s">
        <v>409</v>
      </c>
      <c r="B618" s="135" t="s">
        <v>410</v>
      </c>
      <c r="C618" s="135" t="s">
        <v>411</v>
      </c>
      <c r="D618" s="135" t="s">
        <v>47</v>
      </c>
      <c r="E618" s="135" t="s">
        <v>362</v>
      </c>
      <c r="F618" s="135" t="s">
        <v>60</v>
      </c>
      <c r="G618" s="135" t="s">
        <v>3335</v>
      </c>
    </row>
    <row r="619" spans="1:7" x14ac:dyDescent="0.25">
      <c r="A619" s="135" t="s">
        <v>409</v>
      </c>
      <c r="B619" s="135" t="s">
        <v>410</v>
      </c>
      <c r="C619" s="135" t="s">
        <v>411</v>
      </c>
      <c r="D619" s="135" t="s">
        <v>47</v>
      </c>
      <c r="E619" s="135" t="s">
        <v>362</v>
      </c>
      <c r="F619" s="135" t="s">
        <v>60</v>
      </c>
      <c r="G619" s="135" t="s">
        <v>3335</v>
      </c>
    </row>
    <row r="620" spans="1:7" x14ac:dyDescent="0.25">
      <c r="A620" s="135" t="s">
        <v>409</v>
      </c>
      <c r="B620" s="135" t="s">
        <v>410</v>
      </c>
      <c r="C620" s="135" t="s">
        <v>411</v>
      </c>
      <c r="D620" s="135" t="s">
        <v>47</v>
      </c>
      <c r="E620" s="135" t="s">
        <v>362</v>
      </c>
      <c r="F620" s="135" t="s">
        <v>60</v>
      </c>
      <c r="G620" s="135" t="s">
        <v>3335</v>
      </c>
    </row>
    <row r="621" spans="1:7" x14ac:dyDescent="0.25">
      <c r="A621" s="135" t="s">
        <v>412</v>
      </c>
      <c r="B621" s="135" t="s">
        <v>413</v>
      </c>
      <c r="C621" s="135" t="s">
        <v>414</v>
      </c>
      <c r="D621" s="135" t="s">
        <v>47</v>
      </c>
      <c r="E621" s="135" t="s">
        <v>362</v>
      </c>
      <c r="F621" s="135" t="s">
        <v>67</v>
      </c>
      <c r="G621" s="135" t="s">
        <v>3336</v>
      </c>
    </row>
    <row r="622" spans="1:7" x14ac:dyDescent="0.25">
      <c r="A622" s="135" t="s">
        <v>412</v>
      </c>
      <c r="B622" s="135" t="s">
        <v>413</v>
      </c>
      <c r="C622" s="135" t="s">
        <v>414</v>
      </c>
      <c r="D622" s="135" t="s">
        <v>47</v>
      </c>
      <c r="E622" s="135" t="s">
        <v>362</v>
      </c>
      <c r="F622" s="135" t="s">
        <v>67</v>
      </c>
      <c r="G622" s="135" t="s">
        <v>3336</v>
      </c>
    </row>
    <row r="623" spans="1:7" x14ac:dyDescent="0.25">
      <c r="A623" s="135" t="s">
        <v>412</v>
      </c>
      <c r="B623" s="135" t="s">
        <v>413</v>
      </c>
      <c r="C623" s="135" t="s">
        <v>414</v>
      </c>
      <c r="D623" s="135" t="s">
        <v>47</v>
      </c>
      <c r="E623" s="135" t="s">
        <v>362</v>
      </c>
      <c r="F623" s="135" t="s">
        <v>67</v>
      </c>
      <c r="G623" s="135" t="s">
        <v>3336</v>
      </c>
    </row>
    <row r="624" spans="1:7" x14ac:dyDescent="0.25">
      <c r="A624" s="135" t="s">
        <v>412</v>
      </c>
      <c r="B624" s="135" t="s">
        <v>413</v>
      </c>
      <c r="C624" s="135" t="s">
        <v>414</v>
      </c>
      <c r="D624" s="135" t="s">
        <v>47</v>
      </c>
      <c r="E624" s="135" t="s">
        <v>362</v>
      </c>
      <c r="F624" s="135" t="s">
        <v>67</v>
      </c>
      <c r="G624" s="135" t="s">
        <v>3336</v>
      </c>
    </row>
    <row r="625" spans="1:7" x14ac:dyDescent="0.25">
      <c r="A625" s="135" t="s">
        <v>415</v>
      </c>
      <c r="B625" s="135" t="s">
        <v>416</v>
      </c>
      <c r="C625" s="135" t="s">
        <v>417</v>
      </c>
      <c r="D625" s="135" t="s">
        <v>47</v>
      </c>
      <c r="E625" s="135" t="s">
        <v>362</v>
      </c>
      <c r="F625" s="135" t="s">
        <v>60</v>
      </c>
      <c r="G625" s="135" t="s">
        <v>3335</v>
      </c>
    </row>
    <row r="626" spans="1:7" x14ac:dyDescent="0.25">
      <c r="A626" s="135" t="s">
        <v>415</v>
      </c>
      <c r="B626" s="135" t="s">
        <v>416</v>
      </c>
      <c r="C626" s="135" t="s">
        <v>417</v>
      </c>
      <c r="D626" s="135" t="s">
        <v>47</v>
      </c>
      <c r="E626" s="135" t="s">
        <v>362</v>
      </c>
      <c r="F626" s="135" t="s">
        <v>60</v>
      </c>
      <c r="G626" s="135" t="s">
        <v>3335</v>
      </c>
    </row>
    <row r="627" spans="1:7" x14ac:dyDescent="0.25">
      <c r="A627" s="135" t="s">
        <v>415</v>
      </c>
      <c r="B627" s="135" t="s">
        <v>416</v>
      </c>
      <c r="C627" s="135" t="s">
        <v>417</v>
      </c>
      <c r="D627" s="135" t="s">
        <v>47</v>
      </c>
      <c r="E627" s="135" t="s">
        <v>362</v>
      </c>
      <c r="F627" s="135" t="s">
        <v>60</v>
      </c>
      <c r="G627" s="135" t="s">
        <v>3335</v>
      </c>
    </row>
    <row r="628" spans="1:7" x14ac:dyDescent="0.25">
      <c r="A628" s="135" t="s">
        <v>415</v>
      </c>
      <c r="B628" s="135" t="s">
        <v>416</v>
      </c>
      <c r="C628" s="135" t="s">
        <v>417</v>
      </c>
      <c r="D628" s="135" t="s">
        <v>47</v>
      </c>
      <c r="E628" s="135" t="s">
        <v>362</v>
      </c>
      <c r="F628" s="135" t="s">
        <v>60</v>
      </c>
      <c r="G628" s="135" t="s">
        <v>3335</v>
      </c>
    </row>
    <row r="629" spans="1:7" x14ac:dyDescent="0.25">
      <c r="A629" s="135" t="s">
        <v>415</v>
      </c>
      <c r="B629" s="135" t="s">
        <v>416</v>
      </c>
      <c r="C629" s="135" t="s">
        <v>417</v>
      </c>
      <c r="D629" s="135" t="s">
        <v>47</v>
      </c>
      <c r="E629" s="135" t="s">
        <v>362</v>
      </c>
      <c r="F629" s="135" t="s">
        <v>60</v>
      </c>
      <c r="G629" s="135" t="s">
        <v>3335</v>
      </c>
    </row>
    <row r="630" spans="1:7" x14ac:dyDescent="0.25">
      <c r="A630" s="135" t="s">
        <v>415</v>
      </c>
      <c r="B630" s="135" t="s">
        <v>416</v>
      </c>
      <c r="C630" s="135" t="s">
        <v>417</v>
      </c>
      <c r="D630" s="135" t="s">
        <v>47</v>
      </c>
      <c r="E630" s="135" t="s">
        <v>362</v>
      </c>
      <c r="F630" s="135" t="s">
        <v>60</v>
      </c>
      <c r="G630" s="135" t="s">
        <v>3335</v>
      </c>
    </row>
    <row r="631" spans="1:7" x14ac:dyDescent="0.25">
      <c r="A631" s="135" t="s">
        <v>418</v>
      </c>
      <c r="B631" s="135" t="s">
        <v>419</v>
      </c>
      <c r="C631" s="135" t="s">
        <v>420</v>
      </c>
      <c r="D631" s="135" t="s">
        <v>47</v>
      </c>
      <c r="E631" s="135" t="s">
        <v>362</v>
      </c>
      <c r="F631" s="135" t="s">
        <v>67</v>
      </c>
      <c r="G631" s="135" t="s">
        <v>3336</v>
      </c>
    </row>
    <row r="632" spans="1:7" x14ac:dyDescent="0.25">
      <c r="A632" s="135" t="s">
        <v>418</v>
      </c>
      <c r="B632" s="135" t="s">
        <v>419</v>
      </c>
      <c r="C632" s="135" t="s">
        <v>420</v>
      </c>
      <c r="D632" s="135" t="s">
        <v>47</v>
      </c>
      <c r="E632" s="135" t="s">
        <v>362</v>
      </c>
      <c r="F632" s="135" t="s">
        <v>67</v>
      </c>
      <c r="G632" s="135" t="s">
        <v>3336</v>
      </c>
    </row>
    <row r="633" spans="1:7" x14ac:dyDescent="0.25">
      <c r="A633" s="135" t="s">
        <v>418</v>
      </c>
      <c r="B633" s="135" t="s">
        <v>419</v>
      </c>
      <c r="C633" s="135" t="s">
        <v>420</v>
      </c>
      <c r="D633" s="135" t="s">
        <v>47</v>
      </c>
      <c r="E633" s="135" t="s">
        <v>362</v>
      </c>
      <c r="F633" s="135" t="s">
        <v>67</v>
      </c>
      <c r="G633" s="135" t="s">
        <v>3336</v>
      </c>
    </row>
    <row r="634" spans="1:7" x14ac:dyDescent="0.25">
      <c r="A634" s="135" t="s">
        <v>418</v>
      </c>
      <c r="B634" s="135" t="s">
        <v>419</v>
      </c>
      <c r="C634" s="135" t="s">
        <v>420</v>
      </c>
      <c r="D634" s="135" t="s">
        <v>47</v>
      </c>
      <c r="E634" s="135" t="s">
        <v>362</v>
      </c>
      <c r="F634" s="135" t="s">
        <v>67</v>
      </c>
      <c r="G634" s="135" t="s">
        <v>3336</v>
      </c>
    </row>
    <row r="635" spans="1:7" x14ac:dyDescent="0.25">
      <c r="A635" s="135" t="s">
        <v>421</v>
      </c>
      <c r="B635" s="135" t="s">
        <v>422</v>
      </c>
      <c r="C635" s="135" t="s">
        <v>423</v>
      </c>
      <c r="D635" s="135" t="s">
        <v>47</v>
      </c>
      <c r="E635" s="135" t="s">
        <v>362</v>
      </c>
      <c r="F635" s="135" t="s">
        <v>56</v>
      </c>
      <c r="G635" s="135" t="s">
        <v>3334</v>
      </c>
    </row>
    <row r="636" spans="1:7" x14ac:dyDescent="0.25">
      <c r="A636" s="135" t="s">
        <v>421</v>
      </c>
      <c r="B636" s="135" t="s">
        <v>422</v>
      </c>
      <c r="C636" s="135" t="s">
        <v>423</v>
      </c>
      <c r="D636" s="135" t="s">
        <v>47</v>
      </c>
      <c r="E636" s="135" t="s">
        <v>362</v>
      </c>
      <c r="F636" s="135" t="s">
        <v>56</v>
      </c>
      <c r="G636" s="135" t="s">
        <v>3334</v>
      </c>
    </row>
    <row r="637" spans="1:7" x14ac:dyDescent="0.25">
      <c r="A637" s="135" t="s">
        <v>421</v>
      </c>
      <c r="B637" s="135" t="s">
        <v>422</v>
      </c>
      <c r="C637" s="135" t="s">
        <v>423</v>
      </c>
      <c r="D637" s="135" t="s">
        <v>47</v>
      </c>
      <c r="E637" s="135" t="s">
        <v>362</v>
      </c>
      <c r="F637" s="135" t="s">
        <v>56</v>
      </c>
      <c r="G637" s="135" t="s">
        <v>3334</v>
      </c>
    </row>
    <row r="638" spans="1:7" x14ac:dyDescent="0.25">
      <c r="A638" s="135" t="s">
        <v>421</v>
      </c>
      <c r="B638" s="135" t="s">
        <v>422</v>
      </c>
      <c r="C638" s="135" t="s">
        <v>423</v>
      </c>
      <c r="D638" s="135" t="s">
        <v>47</v>
      </c>
      <c r="E638" s="135" t="s">
        <v>362</v>
      </c>
      <c r="F638" s="135" t="s">
        <v>56</v>
      </c>
      <c r="G638" s="135" t="s">
        <v>3334</v>
      </c>
    </row>
    <row r="639" spans="1:7" x14ac:dyDescent="0.25">
      <c r="A639" s="135" t="s">
        <v>421</v>
      </c>
      <c r="B639" s="135" t="s">
        <v>422</v>
      </c>
      <c r="C639" s="135" t="s">
        <v>423</v>
      </c>
      <c r="D639" s="135" t="s">
        <v>47</v>
      </c>
      <c r="E639" s="135" t="s">
        <v>362</v>
      </c>
      <c r="F639" s="135" t="s">
        <v>56</v>
      </c>
      <c r="G639" s="135" t="s">
        <v>3334</v>
      </c>
    </row>
    <row r="640" spans="1:7" x14ac:dyDescent="0.25">
      <c r="A640" s="135" t="s">
        <v>424</v>
      </c>
      <c r="B640" s="135" t="s">
        <v>425</v>
      </c>
      <c r="C640" s="135" t="s">
        <v>426</v>
      </c>
      <c r="D640" s="135" t="s">
        <v>47</v>
      </c>
      <c r="E640" s="135" t="s">
        <v>362</v>
      </c>
      <c r="F640" s="135" t="s">
        <v>67</v>
      </c>
      <c r="G640" s="135" t="s">
        <v>3336</v>
      </c>
    </row>
    <row r="641" spans="1:7" x14ac:dyDescent="0.25">
      <c r="A641" s="135" t="s">
        <v>424</v>
      </c>
      <c r="B641" s="135" t="s">
        <v>425</v>
      </c>
      <c r="C641" s="135" t="s">
        <v>426</v>
      </c>
      <c r="D641" s="135" t="s">
        <v>47</v>
      </c>
      <c r="E641" s="135" t="s">
        <v>362</v>
      </c>
      <c r="F641" s="135" t="s">
        <v>67</v>
      </c>
      <c r="G641" s="135" t="s">
        <v>3336</v>
      </c>
    </row>
    <row r="642" spans="1:7" x14ac:dyDescent="0.25">
      <c r="A642" s="135" t="s">
        <v>424</v>
      </c>
      <c r="B642" s="135" t="s">
        <v>425</v>
      </c>
      <c r="C642" s="135" t="s">
        <v>426</v>
      </c>
      <c r="D642" s="135" t="s">
        <v>47</v>
      </c>
      <c r="E642" s="135" t="s">
        <v>362</v>
      </c>
      <c r="F642" s="135" t="s">
        <v>67</v>
      </c>
      <c r="G642" s="135" t="s">
        <v>3336</v>
      </c>
    </row>
    <row r="643" spans="1:7" x14ac:dyDescent="0.25">
      <c r="A643" s="135" t="s">
        <v>424</v>
      </c>
      <c r="B643" s="135" t="s">
        <v>425</v>
      </c>
      <c r="C643" s="135" t="s">
        <v>426</v>
      </c>
      <c r="D643" s="135" t="s">
        <v>47</v>
      </c>
      <c r="E643" s="135" t="s">
        <v>362</v>
      </c>
      <c r="F643" s="135" t="s">
        <v>67</v>
      </c>
      <c r="G643" s="135" t="s">
        <v>3336</v>
      </c>
    </row>
    <row r="644" spans="1:7" x14ac:dyDescent="0.25">
      <c r="A644" s="135" t="s">
        <v>427</v>
      </c>
      <c r="B644" s="135" t="s">
        <v>428</v>
      </c>
      <c r="C644" s="135" t="s">
        <v>429</v>
      </c>
      <c r="D644" s="135" t="s">
        <v>47</v>
      </c>
      <c r="E644" s="135" t="s">
        <v>362</v>
      </c>
      <c r="F644" s="135" t="s">
        <v>226</v>
      </c>
      <c r="G644" s="135" t="s">
        <v>3340</v>
      </c>
    </row>
    <row r="645" spans="1:7" x14ac:dyDescent="0.25">
      <c r="A645" s="135" t="s">
        <v>427</v>
      </c>
      <c r="B645" s="135" t="s">
        <v>428</v>
      </c>
      <c r="C645" s="135" t="s">
        <v>429</v>
      </c>
      <c r="D645" s="135" t="s">
        <v>47</v>
      </c>
      <c r="E645" s="135" t="s">
        <v>362</v>
      </c>
      <c r="F645" s="135" t="s">
        <v>226</v>
      </c>
      <c r="G645" s="135" t="s">
        <v>3340</v>
      </c>
    </row>
    <row r="646" spans="1:7" x14ac:dyDescent="0.25">
      <c r="A646" s="135" t="s">
        <v>427</v>
      </c>
      <c r="B646" s="135" t="s">
        <v>428</v>
      </c>
      <c r="C646" s="135" t="s">
        <v>429</v>
      </c>
      <c r="D646" s="135" t="s">
        <v>47</v>
      </c>
      <c r="E646" s="135" t="s">
        <v>362</v>
      </c>
      <c r="F646" s="135" t="s">
        <v>226</v>
      </c>
      <c r="G646" s="135" t="s">
        <v>3340</v>
      </c>
    </row>
    <row r="647" spans="1:7" x14ac:dyDescent="0.25">
      <c r="A647" s="135" t="s">
        <v>427</v>
      </c>
      <c r="B647" s="135" t="s">
        <v>428</v>
      </c>
      <c r="C647" s="135" t="s">
        <v>429</v>
      </c>
      <c r="D647" s="135" t="s">
        <v>47</v>
      </c>
      <c r="E647" s="135" t="s">
        <v>362</v>
      </c>
      <c r="F647" s="135" t="s">
        <v>226</v>
      </c>
      <c r="G647" s="135" t="s">
        <v>3340</v>
      </c>
    </row>
    <row r="648" spans="1:7" x14ac:dyDescent="0.25">
      <c r="A648" s="135" t="s">
        <v>427</v>
      </c>
      <c r="B648" s="135" t="s">
        <v>428</v>
      </c>
      <c r="C648" s="135" t="s">
        <v>429</v>
      </c>
      <c r="D648" s="135" t="s">
        <v>47</v>
      </c>
      <c r="E648" s="135" t="s">
        <v>362</v>
      </c>
      <c r="F648" s="135" t="s">
        <v>226</v>
      </c>
      <c r="G648" s="135" t="s">
        <v>3340</v>
      </c>
    </row>
    <row r="649" spans="1:7" x14ac:dyDescent="0.25">
      <c r="A649" s="135" t="s">
        <v>427</v>
      </c>
      <c r="B649" s="135" t="s">
        <v>428</v>
      </c>
      <c r="C649" s="135" t="s">
        <v>429</v>
      </c>
      <c r="D649" s="135" t="s">
        <v>47</v>
      </c>
      <c r="E649" s="135" t="s">
        <v>362</v>
      </c>
      <c r="F649" s="135" t="s">
        <v>226</v>
      </c>
      <c r="G649" s="135" t="s">
        <v>3340</v>
      </c>
    </row>
    <row r="650" spans="1:7" x14ac:dyDescent="0.25">
      <c r="A650" s="135" t="s">
        <v>427</v>
      </c>
      <c r="B650" s="135" t="s">
        <v>428</v>
      </c>
      <c r="C650" s="135" t="s">
        <v>429</v>
      </c>
      <c r="D650" s="135" t="s">
        <v>47</v>
      </c>
      <c r="E650" s="135" t="s">
        <v>362</v>
      </c>
      <c r="F650" s="135" t="s">
        <v>226</v>
      </c>
      <c r="G650" s="135" t="s">
        <v>3340</v>
      </c>
    </row>
    <row r="651" spans="1:7" x14ac:dyDescent="0.25">
      <c r="A651" s="135" t="s">
        <v>427</v>
      </c>
      <c r="B651" s="135" t="s">
        <v>428</v>
      </c>
      <c r="C651" s="135" t="s">
        <v>429</v>
      </c>
      <c r="D651" s="135" t="s">
        <v>47</v>
      </c>
      <c r="E651" s="135" t="s">
        <v>362</v>
      </c>
      <c r="F651" s="135" t="s">
        <v>226</v>
      </c>
      <c r="G651" s="135" t="s">
        <v>3340</v>
      </c>
    </row>
    <row r="652" spans="1:7" x14ac:dyDescent="0.25">
      <c r="A652" s="135" t="s">
        <v>430</v>
      </c>
      <c r="B652" s="135" t="s">
        <v>431</v>
      </c>
      <c r="C652" s="135" t="s">
        <v>432</v>
      </c>
      <c r="D652" s="135" t="s">
        <v>47</v>
      </c>
      <c r="E652" s="135" t="s">
        <v>362</v>
      </c>
      <c r="F652" s="135" t="s">
        <v>155</v>
      </c>
      <c r="G652" s="135" t="s">
        <v>3338</v>
      </c>
    </row>
    <row r="653" spans="1:7" x14ac:dyDescent="0.25">
      <c r="A653" s="135" t="s">
        <v>430</v>
      </c>
      <c r="B653" s="135" t="s">
        <v>431</v>
      </c>
      <c r="C653" s="135" t="s">
        <v>432</v>
      </c>
      <c r="D653" s="135" t="s">
        <v>47</v>
      </c>
      <c r="E653" s="135" t="s">
        <v>362</v>
      </c>
      <c r="F653" s="135" t="s">
        <v>155</v>
      </c>
      <c r="G653" s="135" t="s">
        <v>3338</v>
      </c>
    </row>
    <row r="654" spans="1:7" x14ac:dyDescent="0.25">
      <c r="A654" s="135" t="s">
        <v>430</v>
      </c>
      <c r="B654" s="135" t="s">
        <v>431</v>
      </c>
      <c r="C654" s="135" t="s">
        <v>432</v>
      </c>
      <c r="D654" s="135" t="s">
        <v>47</v>
      </c>
      <c r="E654" s="135" t="s">
        <v>362</v>
      </c>
      <c r="F654" s="135" t="s">
        <v>155</v>
      </c>
      <c r="G654" s="135" t="s">
        <v>3338</v>
      </c>
    </row>
    <row r="655" spans="1:7" x14ac:dyDescent="0.25">
      <c r="A655" s="135" t="s">
        <v>430</v>
      </c>
      <c r="B655" s="135" t="s">
        <v>431</v>
      </c>
      <c r="C655" s="135" t="s">
        <v>432</v>
      </c>
      <c r="D655" s="135" t="s">
        <v>47</v>
      </c>
      <c r="E655" s="135" t="s">
        <v>362</v>
      </c>
      <c r="F655" s="135" t="s">
        <v>155</v>
      </c>
      <c r="G655" s="135" t="s">
        <v>3338</v>
      </c>
    </row>
    <row r="656" spans="1:7" x14ac:dyDescent="0.25">
      <c r="A656" s="135" t="s">
        <v>430</v>
      </c>
      <c r="B656" s="135" t="s">
        <v>431</v>
      </c>
      <c r="C656" s="135" t="s">
        <v>432</v>
      </c>
      <c r="D656" s="135" t="s">
        <v>47</v>
      </c>
      <c r="E656" s="135" t="s">
        <v>362</v>
      </c>
      <c r="F656" s="135" t="s">
        <v>155</v>
      </c>
      <c r="G656" s="135" t="s">
        <v>3338</v>
      </c>
    </row>
    <row r="657" spans="1:7" x14ac:dyDescent="0.25">
      <c r="A657" s="135" t="s">
        <v>430</v>
      </c>
      <c r="B657" s="135" t="s">
        <v>431</v>
      </c>
      <c r="C657" s="135" t="s">
        <v>432</v>
      </c>
      <c r="D657" s="135" t="s">
        <v>47</v>
      </c>
      <c r="E657" s="135" t="s">
        <v>362</v>
      </c>
      <c r="F657" s="135" t="s">
        <v>155</v>
      </c>
      <c r="G657" s="135" t="s">
        <v>3338</v>
      </c>
    </row>
    <row r="658" spans="1:7" x14ac:dyDescent="0.25">
      <c r="A658" s="135" t="s">
        <v>430</v>
      </c>
      <c r="B658" s="135" t="s">
        <v>431</v>
      </c>
      <c r="C658" s="135" t="s">
        <v>432</v>
      </c>
      <c r="D658" s="135" t="s">
        <v>47</v>
      </c>
      <c r="E658" s="135" t="s">
        <v>362</v>
      </c>
      <c r="F658" s="135" t="s">
        <v>155</v>
      </c>
      <c r="G658" s="135" t="s">
        <v>3338</v>
      </c>
    </row>
    <row r="659" spans="1:7" x14ac:dyDescent="0.25">
      <c r="A659" s="135" t="s">
        <v>433</v>
      </c>
      <c r="B659" s="135" t="s">
        <v>434</v>
      </c>
      <c r="C659" s="135" t="s">
        <v>435</v>
      </c>
      <c r="D659" s="135" t="s">
        <v>47</v>
      </c>
      <c r="E659" s="135" t="s">
        <v>366</v>
      </c>
      <c r="F659" s="135" t="s">
        <v>67</v>
      </c>
      <c r="G659" s="135" t="s">
        <v>3336</v>
      </c>
    </row>
    <row r="660" spans="1:7" x14ac:dyDescent="0.25">
      <c r="A660" s="135" t="s">
        <v>433</v>
      </c>
      <c r="B660" s="135" t="s">
        <v>434</v>
      </c>
      <c r="C660" s="135" t="s">
        <v>435</v>
      </c>
      <c r="D660" s="135" t="s">
        <v>47</v>
      </c>
      <c r="E660" s="135" t="s">
        <v>366</v>
      </c>
      <c r="F660" s="135" t="s">
        <v>67</v>
      </c>
      <c r="G660" s="135" t="s">
        <v>3336</v>
      </c>
    </row>
    <row r="661" spans="1:7" x14ac:dyDescent="0.25">
      <c r="A661" s="135" t="s">
        <v>433</v>
      </c>
      <c r="B661" s="135" t="s">
        <v>434</v>
      </c>
      <c r="C661" s="135" t="s">
        <v>435</v>
      </c>
      <c r="D661" s="135" t="s">
        <v>47</v>
      </c>
      <c r="E661" s="135" t="s">
        <v>366</v>
      </c>
      <c r="F661" s="135" t="s">
        <v>67</v>
      </c>
      <c r="G661" s="135" t="s">
        <v>3336</v>
      </c>
    </row>
    <row r="662" spans="1:7" x14ac:dyDescent="0.25">
      <c r="A662" s="135" t="s">
        <v>433</v>
      </c>
      <c r="B662" s="135" t="s">
        <v>434</v>
      </c>
      <c r="C662" s="135" t="s">
        <v>435</v>
      </c>
      <c r="D662" s="135" t="s">
        <v>47</v>
      </c>
      <c r="E662" s="135" t="s">
        <v>366</v>
      </c>
      <c r="F662" s="135" t="s">
        <v>67</v>
      </c>
      <c r="G662" s="135" t="s">
        <v>3336</v>
      </c>
    </row>
    <row r="663" spans="1:7" x14ac:dyDescent="0.25">
      <c r="A663" s="135" t="s">
        <v>436</v>
      </c>
      <c r="B663" s="135" t="s">
        <v>437</v>
      </c>
      <c r="C663" s="135" t="s">
        <v>438</v>
      </c>
      <c r="D663" s="135" t="s">
        <v>47</v>
      </c>
      <c r="E663" s="135" t="s">
        <v>355</v>
      </c>
      <c r="F663" s="135" t="s">
        <v>56</v>
      </c>
      <c r="G663" s="135" t="s">
        <v>3334</v>
      </c>
    </row>
    <row r="664" spans="1:7" x14ac:dyDescent="0.25">
      <c r="A664" s="135" t="s">
        <v>436</v>
      </c>
      <c r="B664" s="135" t="s">
        <v>437</v>
      </c>
      <c r="C664" s="135" t="s">
        <v>438</v>
      </c>
      <c r="D664" s="135" t="s">
        <v>47</v>
      </c>
      <c r="E664" s="135" t="s">
        <v>355</v>
      </c>
      <c r="F664" s="135" t="s">
        <v>56</v>
      </c>
      <c r="G664" s="135" t="s">
        <v>3334</v>
      </c>
    </row>
    <row r="665" spans="1:7" x14ac:dyDescent="0.25">
      <c r="A665" s="135" t="s">
        <v>436</v>
      </c>
      <c r="B665" s="135" t="s">
        <v>437</v>
      </c>
      <c r="C665" s="135" t="s">
        <v>438</v>
      </c>
      <c r="D665" s="135" t="s">
        <v>47</v>
      </c>
      <c r="E665" s="135" t="s">
        <v>355</v>
      </c>
      <c r="F665" s="135" t="s">
        <v>56</v>
      </c>
      <c r="G665" s="135" t="s">
        <v>3334</v>
      </c>
    </row>
    <row r="666" spans="1:7" x14ac:dyDescent="0.25">
      <c r="A666" s="135" t="s">
        <v>436</v>
      </c>
      <c r="B666" s="135" t="s">
        <v>437</v>
      </c>
      <c r="C666" s="135" t="s">
        <v>438</v>
      </c>
      <c r="D666" s="135" t="s">
        <v>47</v>
      </c>
      <c r="E666" s="135" t="s">
        <v>355</v>
      </c>
      <c r="F666" s="135" t="s">
        <v>56</v>
      </c>
      <c r="G666" s="135" t="s">
        <v>3334</v>
      </c>
    </row>
    <row r="667" spans="1:7" x14ac:dyDescent="0.25">
      <c r="A667" s="135" t="s">
        <v>436</v>
      </c>
      <c r="B667" s="135" t="s">
        <v>437</v>
      </c>
      <c r="C667" s="135" t="s">
        <v>438</v>
      </c>
      <c r="D667" s="135" t="s">
        <v>47</v>
      </c>
      <c r="E667" s="135" t="s">
        <v>355</v>
      </c>
      <c r="F667" s="135" t="s">
        <v>56</v>
      </c>
      <c r="G667" s="135" t="s">
        <v>3334</v>
      </c>
    </row>
    <row r="668" spans="1:7" x14ac:dyDescent="0.25">
      <c r="A668" s="135" t="s">
        <v>439</v>
      </c>
      <c r="B668" s="135" t="s">
        <v>440</v>
      </c>
      <c r="C668" s="135" t="s">
        <v>441</v>
      </c>
      <c r="D668" s="135" t="s">
        <v>47</v>
      </c>
      <c r="E668" s="135" t="s">
        <v>355</v>
      </c>
      <c r="F668" s="135" t="s">
        <v>56</v>
      </c>
      <c r="G668" s="135" t="s">
        <v>3334</v>
      </c>
    </row>
    <row r="669" spans="1:7" x14ac:dyDescent="0.25">
      <c r="A669" s="135" t="s">
        <v>439</v>
      </c>
      <c r="B669" s="135" t="s">
        <v>440</v>
      </c>
      <c r="C669" s="135" t="s">
        <v>441</v>
      </c>
      <c r="D669" s="135" t="s">
        <v>47</v>
      </c>
      <c r="E669" s="135" t="s">
        <v>355</v>
      </c>
      <c r="F669" s="135" t="s">
        <v>56</v>
      </c>
      <c r="G669" s="135" t="s">
        <v>3334</v>
      </c>
    </row>
    <row r="670" spans="1:7" x14ac:dyDescent="0.25">
      <c r="A670" s="135" t="s">
        <v>439</v>
      </c>
      <c r="B670" s="135" t="s">
        <v>440</v>
      </c>
      <c r="C670" s="135" t="s">
        <v>441</v>
      </c>
      <c r="D670" s="135" t="s">
        <v>47</v>
      </c>
      <c r="E670" s="135" t="s">
        <v>355</v>
      </c>
      <c r="F670" s="135" t="s">
        <v>56</v>
      </c>
      <c r="G670" s="135" t="s">
        <v>3334</v>
      </c>
    </row>
    <row r="671" spans="1:7" x14ac:dyDescent="0.25">
      <c r="A671" s="135" t="s">
        <v>439</v>
      </c>
      <c r="B671" s="135" t="s">
        <v>440</v>
      </c>
      <c r="C671" s="135" t="s">
        <v>441</v>
      </c>
      <c r="D671" s="135" t="s">
        <v>47</v>
      </c>
      <c r="E671" s="135" t="s">
        <v>355</v>
      </c>
      <c r="F671" s="135" t="s">
        <v>56</v>
      </c>
      <c r="G671" s="135" t="s">
        <v>3334</v>
      </c>
    </row>
    <row r="672" spans="1:7" x14ac:dyDescent="0.25">
      <c r="A672" s="135" t="s">
        <v>439</v>
      </c>
      <c r="B672" s="135" t="s">
        <v>440</v>
      </c>
      <c r="C672" s="135" t="s">
        <v>441</v>
      </c>
      <c r="D672" s="135" t="s">
        <v>47</v>
      </c>
      <c r="E672" s="135" t="s">
        <v>355</v>
      </c>
      <c r="F672" s="135" t="s">
        <v>56</v>
      </c>
      <c r="G672" s="135" t="s">
        <v>3334</v>
      </c>
    </row>
    <row r="673" spans="1:7" x14ac:dyDescent="0.25">
      <c r="A673" s="135" t="s">
        <v>442</v>
      </c>
      <c r="B673" s="135" t="s">
        <v>443</v>
      </c>
      <c r="C673" s="135" t="s">
        <v>444</v>
      </c>
      <c r="D673" s="135" t="s">
        <v>47</v>
      </c>
      <c r="E673" s="135" t="s">
        <v>366</v>
      </c>
      <c r="F673" s="135" t="s">
        <v>56</v>
      </c>
      <c r="G673" s="135" t="s">
        <v>3334</v>
      </c>
    </row>
    <row r="674" spans="1:7" x14ac:dyDescent="0.25">
      <c r="A674" s="135" t="s">
        <v>442</v>
      </c>
      <c r="B674" s="135" t="s">
        <v>443</v>
      </c>
      <c r="C674" s="135" t="s">
        <v>444</v>
      </c>
      <c r="D674" s="135" t="s">
        <v>47</v>
      </c>
      <c r="E674" s="135" t="s">
        <v>366</v>
      </c>
      <c r="F674" s="135" t="s">
        <v>56</v>
      </c>
      <c r="G674" s="135" t="s">
        <v>3334</v>
      </c>
    </row>
    <row r="675" spans="1:7" x14ac:dyDescent="0.25">
      <c r="A675" s="135" t="s">
        <v>442</v>
      </c>
      <c r="B675" s="135" t="s">
        <v>443</v>
      </c>
      <c r="C675" s="135" t="s">
        <v>444</v>
      </c>
      <c r="D675" s="135" t="s">
        <v>47</v>
      </c>
      <c r="E675" s="135" t="s">
        <v>366</v>
      </c>
      <c r="F675" s="135" t="s">
        <v>56</v>
      </c>
      <c r="G675" s="135" t="s">
        <v>3334</v>
      </c>
    </row>
    <row r="676" spans="1:7" x14ac:dyDescent="0.25">
      <c r="A676" s="135" t="s">
        <v>442</v>
      </c>
      <c r="B676" s="135" t="s">
        <v>443</v>
      </c>
      <c r="C676" s="135" t="s">
        <v>444</v>
      </c>
      <c r="D676" s="135" t="s">
        <v>47</v>
      </c>
      <c r="E676" s="135" t="s">
        <v>366</v>
      </c>
      <c r="F676" s="135" t="s">
        <v>56</v>
      </c>
      <c r="G676" s="135" t="s">
        <v>3334</v>
      </c>
    </row>
    <row r="677" spans="1:7" x14ac:dyDescent="0.25">
      <c r="A677" s="135" t="s">
        <v>442</v>
      </c>
      <c r="B677" s="135" t="s">
        <v>443</v>
      </c>
      <c r="C677" s="135" t="s">
        <v>444</v>
      </c>
      <c r="D677" s="135" t="s">
        <v>47</v>
      </c>
      <c r="E677" s="135" t="s">
        <v>366</v>
      </c>
      <c r="F677" s="135" t="s">
        <v>56</v>
      </c>
      <c r="G677" s="135" t="s">
        <v>3334</v>
      </c>
    </row>
    <row r="678" spans="1:7" x14ac:dyDescent="0.25">
      <c r="A678" s="135" t="s">
        <v>445</v>
      </c>
      <c r="B678" s="135" t="s">
        <v>446</v>
      </c>
      <c r="C678" s="135" t="s">
        <v>447</v>
      </c>
      <c r="D678" s="135" t="s">
        <v>47</v>
      </c>
      <c r="E678" s="135" t="s">
        <v>362</v>
      </c>
      <c r="F678" s="135" t="s">
        <v>56</v>
      </c>
      <c r="G678" s="135" t="s">
        <v>3334</v>
      </c>
    </row>
    <row r="679" spans="1:7" x14ac:dyDescent="0.25">
      <c r="A679" s="135" t="s">
        <v>445</v>
      </c>
      <c r="B679" s="135" t="s">
        <v>446</v>
      </c>
      <c r="C679" s="135" t="s">
        <v>447</v>
      </c>
      <c r="D679" s="135" t="s">
        <v>47</v>
      </c>
      <c r="E679" s="135" t="s">
        <v>362</v>
      </c>
      <c r="F679" s="135" t="s">
        <v>56</v>
      </c>
      <c r="G679" s="135" t="s">
        <v>3334</v>
      </c>
    </row>
    <row r="680" spans="1:7" x14ac:dyDescent="0.25">
      <c r="A680" s="135" t="s">
        <v>445</v>
      </c>
      <c r="B680" s="135" t="s">
        <v>446</v>
      </c>
      <c r="C680" s="135" t="s">
        <v>447</v>
      </c>
      <c r="D680" s="135" t="s">
        <v>47</v>
      </c>
      <c r="E680" s="135" t="s">
        <v>362</v>
      </c>
      <c r="F680" s="135" t="s">
        <v>56</v>
      </c>
      <c r="G680" s="135" t="s">
        <v>3334</v>
      </c>
    </row>
    <row r="681" spans="1:7" x14ac:dyDescent="0.25">
      <c r="A681" s="135" t="s">
        <v>445</v>
      </c>
      <c r="B681" s="135" t="s">
        <v>446</v>
      </c>
      <c r="C681" s="135" t="s">
        <v>447</v>
      </c>
      <c r="D681" s="135" t="s">
        <v>47</v>
      </c>
      <c r="E681" s="135" t="s">
        <v>362</v>
      </c>
      <c r="F681" s="135" t="s">
        <v>56</v>
      </c>
      <c r="G681" s="135" t="s">
        <v>3334</v>
      </c>
    </row>
    <row r="682" spans="1:7" x14ac:dyDescent="0.25">
      <c r="A682" s="135" t="s">
        <v>445</v>
      </c>
      <c r="B682" s="135" t="s">
        <v>446</v>
      </c>
      <c r="C682" s="135" t="s">
        <v>447</v>
      </c>
      <c r="D682" s="135" t="s">
        <v>47</v>
      </c>
      <c r="E682" s="135" t="s">
        <v>362</v>
      </c>
      <c r="F682" s="135" t="s">
        <v>56</v>
      </c>
      <c r="G682" s="135" t="s">
        <v>3334</v>
      </c>
    </row>
    <row r="683" spans="1:7" x14ac:dyDescent="0.25">
      <c r="A683" s="135" t="s">
        <v>448</v>
      </c>
      <c r="B683" s="135" t="s">
        <v>449</v>
      </c>
      <c r="C683" s="135" t="s">
        <v>450</v>
      </c>
      <c r="D683" s="135" t="s">
        <v>165</v>
      </c>
      <c r="E683" s="135" t="s">
        <v>206</v>
      </c>
      <c r="F683" s="135" t="s">
        <v>67</v>
      </c>
      <c r="G683" s="135" t="s">
        <v>3336</v>
      </c>
    </row>
    <row r="684" spans="1:7" x14ac:dyDescent="0.25">
      <c r="A684" s="135" t="s">
        <v>448</v>
      </c>
      <c r="B684" s="135" t="s">
        <v>449</v>
      </c>
      <c r="C684" s="135" t="s">
        <v>450</v>
      </c>
      <c r="D684" s="135" t="s">
        <v>165</v>
      </c>
      <c r="E684" s="135" t="s">
        <v>206</v>
      </c>
      <c r="F684" s="135" t="s">
        <v>67</v>
      </c>
      <c r="G684" s="135" t="s">
        <v>3336</v>
      </c>
    </row>
    <row r="685" spans="1:7" x14ac:dyDescent="0.25">
      <c r="A685" s="135" t="s">
        <v>448</v>
      </c>
      <c r="B685" s="135" t="s">
        <v>449</v>
      </c>
      <c r="C685" s="135" t="s">
        <v>450</v>
      </c>
      <c r="D685" s="135" t="s">
        <v>165</v>
      </c>
      <c r="E685" s="135" t="s">
        <v>206</v>
      </c>
      <c r="F685" s="135" t="s">
        <v>67</v>
      </c>
      <c r="G685" s="135" t="s">
        <v>3336</v>
      </c>
    </row>
    <row r="686" spans="1:7" x14ac:dyDescent="0.25">
      <c r="A686" s="135" t="s">
        <v>448</v>
      </c>
      <c r="B686" s="135" t="s">
        <v>449</v>
      </c>
      <c r="C686" s="135" t="s">
        <v>450</v>
      </c>
      <c r="D686" s="135" t="s">
        <v>165</v>
      </c>
      <c r="E686" s="135" t="s">
        <v>206</v>
      </c>
      <c r="F686" s="135" t="s">
        <v>67</v>
      </c>
      <c r="G686" s="135" t="s">
        <v>3336</v>
      </c>
    </row>
    <row r="687" spans="1:7" x14ac:dyDescent="0.25">
      <c r="A687" s="135" t="s">
        <v>451</v>
      </c>
      <c r="B687" s="135" t="s">
        <v>452</v>
      </c>
      <c r="C687" s="135" t="s">
        <v>453</v>
      </c>
      <c r="D687" s="135" t="s">
        <v>47</v>
      </c>
      <c r="E687" s="135" t="s">
        <v>196</v>
      </c>
      <c r="F687" s="135" t="s">
        <v>454</v>
      </c>
      <c r="G687" s="135" t="s">
        <v>454</v>
      </c>
    </row>
    <row r="688" spans="1:7" x14ac:dyDescent="0.25">
      <c r="A688" s="135" t="s">
        <v>451</v>
      </c>
      <c r="B688" s="135" t="s">
        <v>452</v>
      </c>
      <c r="C688" s="135" t="s">
        <v>453</v>
      </c>
      <c r="D688" s="135" t="s">
        <v>47</v>
      </c>
      <c r="E688" s="135" t="s">
        <v>196</v>
      </c>
      <c r="F688" s="135" t="s">
        <v>454</v>
      </c>
      <c r="G688" s="135" t="s">
        <v>454</v>
      </c>
    </row>
    <row r="689" spans="1:7" x14ac:dyDescent="0.25">
      <c r="A689" s="135" t="s">
        <v>451</v>
      </c>
      <c r="B689" s="135" t="s">
        <v>452</v>
      </c>
      <c r="C689" s="135" t="s">
        <v>453</v>
      </c>
      <c r="D689" s="135" t="s">
        <v>47</v>
      </c>
      <c r="E689" s="135" t="s">
        <v>196</v>
      </c>
      <c r="F689" s="135" t="s">
        <v>454</v>
      </c>
      <c r="G689" s="135" t="s">
        <v>454</v>
      </c>
    </row>
    <row r="690" spans="1:7" x14ac:dyDescent="0.25">
      <c r="A690" s="135" t="s">
        <v>451</v>
      </c>
      <c r="B690" s="135" t="s">
        <v>452</v>
      </c>
      <c r="C690" s="135" t="s">
        <v>453</v>
      </c>
      <c r="D690" s="135" t="s">
        <v>47</v>
      </c>
      <c r="E690" s="135" t="s">
        <v>196</v>
      </c>
      <c r="F690" s="135" t="s">
        <v>454</v>
      </c>
      <c r="G690" s="135" t="s">
        <v>454</v>
      </c>
    </row>
    <row r="691" spans="1:7" x14ac:dyDescent="0.25">
      <c r="A691" s="135" t="s">
        <v>451</v>
      </c>
      <c r="B691" s="135" t="s">
        <v>452</v>
      </c>
      <c r="C691" s="135" t="s">
        <v>453</v>
      </c>
      <c r="D691" s="135" t="s">
        <v>47</v>
      </c>
      <c r="E691" s="135" t="s">
        <v>196</v>
      </c>
      <c r="F691" s="135" t="s">
        <v>454</v>
      </c>
      <c r="G691" s="135" t="s">
        <v>454</v>
      </c>
    </row>
    <row r="692" spans="1:7" x14ac:dyDescent="0.25">
      <c r="A692" s="135" t="s">
        <v>451</v>
      </c>
      <c r="B692" s="135" t="s">
        <v>452</v>
      </c>
      <c r="C692" s="135" t="s">
        <v>453</v>
      </c>
      <c r="D692" s="135" t="s">
        <v>47</v>
      </c>
      <c r="E692" s="135" t="s">
        <v>196</v>
      </c>
      <c r="F692" s="135" t="s">
        <v>454</v>
      </c>
      <c r="G692" s="135" t="s">
        <v>454</v>
      </c>
    </row>
    <row r="693" spans="1:7" x14ac:dyDescent="0.25">
      <c r="A693" s="135" t="s">
        <v>451</v>
      </c>
      <c r="B693" s="135" t="s">
        <v>452</v>
      </c>
      <c r="C693" s="135" t="s">
        <v>453</v>
      </c>
      <c r="D693" s="135" t="s">
        <v>47</v>
      </c>
      <c r="E693" s="135" t="s">
        <v>196</v>
      </c>
      <c r="F693" s="135" t="s">
        <v>454</v>
      </c>
      <c r="G693" s="135" t="s">
        <v>454</v>
      </c>
    </row>
    <row r="694" spans="1:7" x14ac:dyDescent="0.25">
      <c r="A694" s="135" t="s">
        <v>451</v>
      </c>
      <c r="B694" s="135" t="s">
        <v>452</v>
      </c>
      <c r="C694" s="135" t="s">
        <v>453</v>
      </c>
      <c r="D694" s="135" t="s">
        <v>47</v>
      </c>
      <c r="E694" s="135" t="s">
        <v>196</v>
      </c>
      <c r="F694" s="135" t="s">
        <v>454</v>
      </c>
      <c r="G694" s="135" t="s">
        <v>454</v>
      </c>
    </row>
    <row r="695" spans="1:7" x14ac:dyDescent="0.25">
      <c r="A695" s="135" t="s">
        <v>451</v>
      </c>
      <c r="B695" s="135" t="s">
        <v>452</v>
      </c>
      <c r="C695" s="135" t="s">
        <v>453</v>
      </c>
      <c r="D695" s="135" t="s">
        <v>47</v>
      </c>
      <c r="E695" s="135" t="s">
        <v>196</v>
      </c>
      <c r="F695" s="135" t="s">
        <v>454</v>
      </c>
      <c r="G695" s="135" t="s">
        <v>454</v>
      </c>
    </row>
    <row r="696" spans="1:7" x14ac:dyDescent="0.25">
      <c r="A696" s="135" t="s">
        <v>451</v>
      </c>
      <c r="B696" s="135" t="s">
        <v>452</v>
      </c>
      <c r="C696" s="135" t="s">
        <v>453</v>
      </c>
      <c r="D696" s="135" t="s">
        <v>47</v>
      </c>
      <c r="E696" s="135" t="s">
        <v>196</v>
      </c>
      <c r="F696" s="135" t="s">
        <v>454</v>
      </c>
      <c r="G696" s="135" t="s">
        <v>454</v>
      </c>
    </row>
    <row r="697" spans="1:7" x14ac:dyDescent="0.25">
      <c r="A697" s="135" t="s">
        <v>455</v>
      </c>
      <c r="B697" s="135" t="s">
        <v>456</v>
      </c>
      <c r="C697" s="135" t="s">
        <v>457</v>
      </c>
      <c r="D697" s="135" t="s">
        <v>47</v>
      </c>
      <c r="E697" s="135" t="s">
        <v>196</v>
      </c>
      <c r="F697" s="135" t="s">
        <v>60</v>
      </c>
      <c r="G697" s="135" t="s">
        <v>3335</v>
      </c>
    </row>
    <row r="698" spans="1:7" x14ac:dyDescent="0.25">
      <c r="A698" s="135" t="s">
        <v>455</v>
      </c>
      <c r="B698" s="135" t="s">
        <v>456</v>
      </c>
      <c r="C698" s="135" t="s">
        <v>457</v>
      </c>
      <c r="D698" s="135" t="s">
        <v>47</v>
      </c>
      <c r="E698" s="135" t="s">
        <v>196</v>
      </c>
      <c r="F698" s="135" t="s">
        <v>60</v>
      </c>
      <c r="G698" s="135" t="s">
        <v>3335</v>
      </c>
    </row>
    <row r="699" spans="1:7" x14ac:dyDescent="0.25">
      <c r="A699" s="135" t="s">
        <v>455</v>
      </c>
      <c r="B699" s="135" t="s">
        <v>456</v>
      </c>
      <c r="C699" s="135" t="s">
        <v>457</v>
      </c>
      <c r="D699" s="135" t="s">
        <v>47</v>
      </c>
      <c r="E699" s="135" t="s">
        <v>196</v>
      </c>
      <c r="F699" s="135" t="s">
        <v>60</v>
      </c>
      <c r="G699" s="135" t="s">
        <v>3335</v>
      </c>
    </row>
    <row r="700" spans="1:7" x14ac:dyDescent="0.25">
      <c r="A700" s="135" t="s">
        <v>455</v>
      </c>
      <c r="B700" s="135" t="s">
        <v>456</v>
      </c>
      <c r="C700" s="135" t="s">
        <v>457</v>
      </c>
      <c r="D700" s="135" t="s">
        <v>47</v>
      </c>
      <c r="E700" s="135" t="s">
        <v>196</v>
      </c>
      <c r="F700" s="135" t="s">
        <v>60</v>
      </c>
      <c r="G700" s="135" t="s">
        <v>3335</v>
      </c>
    </row>
    <row r="701" spans="1:7" x14ac:dyDescent="0.25">
      <c r="A701" s="135" t="s">
        <v>455</v>
      </c>
      <c r="B701" s="135" t="s">
        <v>456</v>
      </c>
      <c r="C701" s="135" t="s">
        <v>457</v>
      </c>
      <c r="D701" s="135" t="s">
        <v>47</v>
      </c>
      <c r="E701" s="135" t="s">
        <v>196</v>
      </c>
      <c r="F701" s="135" t="s">
        <v>60</v>
      </c>
      <c r="G701" s="135" t="s">
        <v>3335</v>
      </c>
    </row>
    <row r="702" spans="1:7" x14ac:dyDescent="0.25">
      <c r="A702" s="135" t="s">
        <v>455</v>
      </c>
      <c r="B702" s="135" t="s">
        <v>456</v>
      </c>
      <c r="C702" s="135" t="s">
        <v>457</v>
      </c>
      <c r="D702" s="135" t="s">
        <v>47</v>
      </c>
      <c r="E702" s="135" t="s">
        <v>196</v>
      </c>
      <c r="F702" s="135" t="s">
        <v>60</v>
      </c>
      <c r="G702" s="135" t="s">
        <v>3335</v>
      </c>
    </row>
    <row r="703" spans="1:7" x14ac:dyDescent="0.25">
      <c r="A703" s="135" t="s">
        <v>458</v>
      </c>
      <c r="B703" s="135" t="s">
        <v>459</v>
      </c>
      <c r="C703" s="135" t="s">
        <v>460</v>
      </c>
      <c r="D703" s="135" t="s">
        <v>47</v>
      </c>
      <c r="E703" s="135" t="s">
        <v>196</v>
      </c>
      <c r="F703" s="135" t="s">
        <v>461</v>
      </c>
      <c r="G703" s="135" t="s">
        <v>461</v>
      </c>
    </row>
    <row r="704" spans="1:7" x14ac:dyDescent="0.25">
      <c r="A704" s="135" t="s">
        <v>458</v>
      </c>
      <c r="B704" s="135" t="s">
        <v>459</v>
      </c>
      <c r="C704" s="135" t="s">
        <v>460</v>
      </c>
      <c r="D704" s="135" t="s">
        <v>47</v>
      </c>
      <c r="E704" s="135" t="s">
        <v>196</v>
      </c>
      <c r="F704" s="135" t="s">
        <v>461</v>
      </c>
      <c r="G704" s="135" t="s">
        <v>461</v>
      </c>
    </row>
    <row r="705" spans="1:7" x14ac:dyDescent="0.25">
      <c r="A705" s="135" t="s">
        <v>458</v>
      </c>
      <c r="B705" s="135" t="s">
        <v>459</v>
      </c>
      <c r="C705" s="135" t="s">
        <v>460</v>
      </c>
      <c r="D705" s="135" t="s">
        <v>47</v>
      </c>
      <c r="E705" s="135" t="s">
        <v>196</v>
      </c>
      <c r="F705" s="135" t="s">
        <v>461</v>
      </c>
      <c r="G705" s="135" t="s">
        <v>461</v>
      </c>
    </row>
    <row r="706" spans="1:7" x14ac:dyDescent="0.25">
      <c r="A706" s="135" t="s">
        <v>458</v>
      </c>
      <c r="B706" s="135" t="s">
        <v>459</v>
      </c>
      <c r="C706" s="135" t="s">
        <v>460</v>
      </c>
      <c r="D706" s="135" t="s">
        <v>47</v>
      </c>
      <c r="E706" s="135" t="s">
        <v>196</v>
      </c>
      <c r="F706" s="135" t="s">
        <v>461</v>
      </c>
      <c r="G706" s="135" t="s">
        <v>461</v>
      </c>
    </row>
    <row r="707" spans="1:7" x14ac:dyDescent="0.25">
      <c r="A707" s="135" t="s">
        <v>458</v>
      </c>
      <c r="B707" s="135" t="s">
        <v>459</v>
      </c>
      <c r="C707" s="135" t="s">
        <v>460</v>
      </c>
      <c r="D707" s="135" t="s">
        <v>47</v>
      </c>
      <c r="E707" s="135" t="s">
        <v>196</v>
      </c>
      <c r="F707" s="135" t="s">
        <v>461</v>
      </c>
      <c r="G707" s="135" t="s">
        <v>461</v>
      </c>
    </row>
    <row r="708" spans="1:7" x14ac:dyDescent="0.25">
      <c r="A708" s="135" t="s">
        <v>458</v>
      </c>
      <c r="B708" s="135" t="s">
        <v>459</v>
      </c>
      <c r="C708" s="135" t="s">
        <v>460</v>
      </c>
      <c r="D708" s="135" t="s">
        <v>47</v>
      </c>
      <c r="E708" s="135" t="s">
        <v>196</v>
      </c>
      <c r="F708" s="135" t="s">
        <v>461</v>
      </c>
      <c r="G708" s="135" t="s">
        <v>461</v>
      </c>
    </row>
    <row r="709" spans="1:7" x14ac:dyDescent="0.25">
      <c r="A709" s="135" t="s">
        <v>458</v>
      </c>
      <c r="B709" s="135" t="s">
        <v>459</v>
      </c>
      <c r="C709" s="135" t="s">
        <v>460</v>
      </c>
      <c r="D709" s="135" t="s">
        <v>47</v>
      </c>
      <c r="E709" s="135" t="s">
        <v>196</v>
      </c>
      <c r="F709" s="135" t="s">
        <v>461</v>
      </c>
      <c r="G709" s="135" t="s">
        <v>461</v>
      </c>
    </row>
    <row r="710" spans="1:7" x14ac:dyDescent="0.25">
      <c r="A710" s="135" t="s">
        <v>458</v>
      </c>
      <c r="B710" s="135" t="s">
        <v>459</v>
      </c>
      <c r="C710" s="135" t="s">
        <v>460</v>
      </c>
      <c r="D710" s="135" t="s">
        <v>47</v>
      </c>
      <c r="E710" s="135" t="s">
        <v>196</v>
      </c>
      <c r="F710" s="135" t="s">
        <v>461</v>
      </c>
      <c r="G710" s="135" t="s">
        <v>461</v>
      </c>
    </row>
    <row r="711" spans="1:7" x14ac:dyDescent="0.25">
      <c r="A711" s="135" t="s">
        <v>458</v>
      </c>
      <c r="B711" s="135" t="s">
        <v>459</v>
      </c>
      <c r="C711" s="135" t="s">
        <v>460</v>
      </c>
      <c r="D711" s="135" t="s">
        <v>47</v>
      </c>
      <c r="E711" s="135" t="s">
        <v>196</v>
      </c>
      <c r="F711" s="135" t="s">
        <v>461</v>
      </c>
      <c r="G711" s="135" t="s">
        <v>461</v>
      </c>
    </row>
    <row r="712" spans="1:7" x14ac:dyDescent="0.25">
      <c r="A712" s="135" t="s">
        <v>458</v>
      </c>
      <c r="B712" s="135" t="s">
        <v>459</v>
      </c>
      <c r="C712" s="135" t="s">
        <v>460</v>
      </c>
      <c r="D712" s="135" t="s">
        <v>47</v>
      </c>
      <c r="E712" s="135" t="s">
        <v>196</v>
      </c>
      <c r="F712" s="135" t="s">
        <v>461</v>
      </c>
      <c r="G712" s="135" t="s">
        <v>461</v>
      </c>
    </row>
    <row r="713" spans="1:7" x14ac:dyDescent="0.25">
      <c r="A713" s="135" t="s">
        <v>458</v>
      </c>
      <c r="B713" s="135" t="s">
        <v>459</v>
      </c>
      <c r="C713" s="135" t="s">
        <v>460</v>
      </c>
      <c r="D713" s="135" t="s">
        <v>47</v>
      </c>
      <c r="E713" s="135" t="s">
        <v>196</v>
      </c>
      <c r="F713" s="135" t="s">
        <v>461</v>
      </c>
      <c r="G713" s="135" t="s">
        <v>461</v>
      </c>
    </row>
    <row r="714" spans="1:7" x14ac:dyDescent="0.25">
      <c r="A714" s="135" t="s">
        <v>462</v>
      </c>
      <c r="B714" s="135" t="s">
        <v>463</v>
      </c>
      <c r="C714" s="135" t="s">
        <v>464</v>
      </c>
      <c r="D714" s="135" t="s">
        <v>165</v>
      </c>
      <c r="E714" s="135" t="s">
        <v>206</v>
      </c>
      <c r="F714" s="135" t="s">
        <v>49</v>
      </c>
      <c r="G714" s="135" t="s">
        <v>3333</v>
      </c>
    </row>
    <row r="715" spans="1:7" x14ac:dyDescent="0.25">
      <c r="A715" s="135" t="s">
        <v>462</v>
      </c>
      <c r="B715" s="135" t="s">
        <v>463</v>
      </c>
      <c r="C715" s="135" t="s">
        <v>464</v>
      </c>
      <c r="D715" s="135" t="s">
        <v>165</v>
      </c>
      <c r="E715" s="135" t="s">
        <v>206</v>
      </c>
      <c r="F715" s="135" t="s">
        <v>49</v>
      </c>
      <c r="G715" s="135" t="s">
        <v>3333</v>
      </c>
    </row>
    <row r="716" spans="1:7" x14ac:dyDescent="0.25">
      <c r="A716" s="135" t="s">
        <v>462</v>
      </c>
      <c r="B716" s="135" t="s">
        <v>463</v>
      </c>
      <c r="C716" s="135" t="s">
        <v>464</v>
      </c>
      <c r="D716" s="135" t="s">
        <v>165</v>
      </c>
      <c r="E716" s="135" t="s">
        <v>206</v>
      </c>
      <c r="F716" s="135" t="s">
        <v>49</v>
      </c>
      <c r="G716" s="135" t="s">
        <v>3333</v>
      </c>
    </row>
    <row r="717" spans="1:7" x14ac:dyDescent="0.25">
      <c r="A717" s="135" t="s">
        <v>465</v>
      </c>
      <c r="B717" s="135" t="s">
        <v>466</v>
      </c>
      <c r="C717" s="135" t="s">
        <v>467</v>
      </c>
      <c r="D717" s="135" t="s">
        <v>47</v>
      </c>
      <c r="E717" s="135" t="s">
        <v>196</v>
      </c>
      <c r="F717" s="135" t="s">
        <v>56</v>
      </c>
      <c r="G717" s="135" t="s">
        <v>3334</v>
      </c>
    </row>
    <row r="718" spans="1:7" x14ac:dyDescent="0.25">
      <c r="A718" s="135" t="s">
        <v>465</v>
      </c>
      <c r="B718" s="135" t="s">
        <v>466</v>
      </c>
      <c r="C718" s="135" t="s">
        <v>467</v>
      </c>
      <c r="D718" s="135" t="s">
        <v>47</v>
      </c>
      <c r="E718" s="135" t="s">
        <v>196</v>
      </c>
      <c r="F718" s="135" t="s">
        <v>56</v>
      </c>
      <c r="G718" s="135" t="s">
        <v>3334</v>
      </c>
    </row>
    <row r="719" spans="1:7" x14ac:dyDescent="0.25">
      <c r="A719" s="135" t="s">
        <v>465</v>
      </c>
      <c r="B719" s="135" t="s">
        <v>466</v>
      </c>
      <c r="C719" s="135" t="s">
        <v>467</v>
      </c>
      <c r="D719" s="135" t="s">
        <v>47</v>
      </c>
      <c r="E719" s="135" t="s">
        <v>196</v>
      </c>
      <c r="F719" s="135" t="s">
        <v>56</v>
      </c>
      <c r="G719" s="135" t="s">
        <v>3334</v>
      </c>
    </row>
    <row r="720" spans="1:7" x14ac:dyDescent="0.25">
      <c r="A720" s="135" t="s">
        <v>465</v>
      </c>
      <c r="B720" s="135" t="s">
        <v>466</v>
      </c>
      <c r="C720" s="135" t="s">
        <v>467</v>
      </c>
      <c r="D720" s="135" t="s">
        <v>47</v>
      </c>
      <c r="E720" s="135" t="s">
        <v>196</v>
      </c>
      <c r="F720" s="135" t="s">
        <v>56</v>
      </c>
      <c r="G720" s="135" t="s">
        <v>3334</v>
      </c>
    </row>
    <row r="721" spans="1:7" x14ac:dyDescent="0.25">
      <c r="A721" s="135" t="s">
        <v>465</v>
      </c>
      <c r="B721" s="135" t="s">
        <v>466</v>
      </c>
      <c r="C721" s="135" t="s">
        <v>467</v>
      </c>
      <c r="D721" s="135" t="s">
        <v>47</v>
      </c>
      <c r="E721" s="135" t="s">
        <v>196</v>
      </c>
      <c r="F721" s="135" t="s">
        <v>56</v>
      </c>
      <c r="G721" s="135" t="s">
        <v>3334</v>
      </c>
    </row>
    <row r="722" spans="1:7" x14ac:dyDescent="0.25">
      <c r="A722" s="135" t="s">
        <v>468</v>
      </c>
      <c r="B722" s="135" t="s">
        <v>469</v>
      </c>
      <c r="C722" s="135" t="s">
        <v>470</v>
      </c>
      <c r="D722" s="135" t="s">
        <v>47</v>
      </c>
      <c r="E722" s="135" t="s">
        <v>196</v>
      </c>
      <c r="F722" s="135" t="s">
        <v>155</v>
      </c>
      <c r="G722" s="135" t="s">
        <v>3338</v>
      </c>
    </row>
    <row r="723" spans="1:7" x14ac:dyDescent="0.25">
      <c r="A723" s="135" t="s">
        <v>468</v>
      </c>
      <c r="B723" s="135" t="s">
        <v>469</v>
      </c>
      <c r="C723" s="135" t="s">
        <v>470</v>
      </c>
      <c r="D723" s="135" t="s">
        <v>47</v>
      </c>
      <c r="E723" s="135" t="s">
        <v>196</v>
      </c>
      <c r="F723" s="135" t="s">
        <v>155</v>
      </c>
      <c r="G723" s="135" t="s">
        <v>3338</v>
      </c>
    </row>
    <row r="724" spans="1:7" x14ac:dyDescent="0.25">
      <c r="A724" s="135" t="s">
        <v>468</v>
      </c>
      <c r="B724" s="135" t="s">
        <v>469</v>
      </c>
      <c r="C724" s="135" t="s">
        <v>470</v>
      </c>
      <c r="D724" s="135" t="s">
        <v>47</v>
      </c>
      <c r="E724" s="135" t="s">
        <v>196</v>
      </c>
      <c r="F724" s="135" t="s">
        <v>155</v>
      </c>
      <c r="G724" s="135" t="s">
        <v>3338</v>
      </c>
    </row>
    <row r="725" spans="1:7" x14ac:dyDescent="0.25">
      <c r="A725" s="135" t="s">
        <v>468</v>
      </c>
      <c r="B725" s="135" t="s">
        <v>469</v>
      </c>
      <c r="C725" s="135" t="s">
        <v>470</v>
      </c>
      <c r="D725" s="135" t="s">
        <v>47</v>
      </c>
      <c r="E725" s="135" t="s">
        <v>196</v>
      </c>
      <c r="F725" s="135" t="s">
        <v>155</v>
      </c>
      <c r="G725" s="135" t="s">
        <v>3338</v>
      </c>
    </row>
    <row r="726" spans="1:7" x14ac:dyDescent="0.25">
      <c r="A726" s="135" t="s">
        <v>468</v>
      </c>
      <c r="B726" s="135" t="s">
        <v>469</v>
      </c>
      <c r="C726" s="135" t="s">
        <v>470</v>
      </c>
      <c r="D726" s="135" t="s">
        <v>47</v>
      </c>
      <c r="E726" s="135" t="s">
        <v>196</v>
      </c>
      <c r="F726" s="135" t="s">
        <v>155</v>
      </c>
      <c r="G726" s="135" t="s">
        <v>3338</v>
      </c>
    </row>
    <row r="727" spans="1:7" x14ac:dyDescent="0.25">
      <c r="A727" s="135" t="s">
        <v>468</v>
      </c>
      <c r="B727" s="135" t="s">
        <v>469</v>
      </c>
      <c r="C727" s="135" t="s">
        <v>470</v>
      </c>
      <c r="D727" s="135" t="s">
        <v>47</v>
      </c>
      <c r="E727" s="135" t="s">
        <v>196</v>
      </c>
      <c r="F727" s="135" t="s">
        <v>155</v>
      </c>
      <c r="G727" s="135" t="s">
        <v>3338</v>
      </c>
    </row>
    <row r="728" spans="1:7" x14ac:dyDescent="0.25">
      <c r="A728" s="135" t="s">
        <v>468</v>
      </c>
      <c r="B728" s="135" t="s">
        <v>469</v>
      </c>
      <c r="C728" s="135" t="s">
        <v>470</v>
      </c>
      <c r="D728" s="135" t="s">
        <v>47</v>
      </c>
      <c r="E728" s="135" t="s">
        <v>196</v>
      </c>
      <c r="F728" s="135" t="s">
        <v>155</v>
      </c>
      <c r="G728" s="135" t="s">
        <v>3338</v>
      </c>
    </row>
    <row r="729" spans="1:7" x14ac:dyDescent="0.25">
      <c r="A729" s="135" t="s">
        <v>471</v>
      </c>
      <c r="B729" s="135" t="s">
        <v>472</v>
      </c>
      <c r="C729" s="135" t="s">
        <v>473</v>
      </c>
      <c r="D729" s="135" t="s">
        <v>47</v>
      </c>
      <c r="E729" s="135" t="s">
        <v>196</v>
      </c>
      <c r="F729" s="135" t="s">
        <v>155</v>
      </c>
      <c r="G729" s="135" t="s">
        <v>3338</v>
      </c>
    </row>
    <row r="730" spans="1:7" x14ac:dyDescent="0.25">
      <c r="A730" s="135" t="s">
        <v>471</v>
      </c>
      <c r="B730" s="135" t="s">
        <v>472</v>
      </c>
      <c r="C730" s="135" t="s">
        <v>473</v>
      </c>
      <c r="D730" s="135" t="s">
        <v>47</v>
      </c>
      <c r="E730" s="135" t="s">
        <v>196</v>
      </c>
      <c r="F730" s="135" t="s">
        <v>155</v>
      </c>
      <c r="G730" s="135" t="s">
        <v>3338</v>
      </c>
    </row>
    <row r="731" spans="1:7" x14ac:dyDescent="0.25">
      <c r="A731" s="135" t="s">
        <v>471</v>
      </c>
      <c r="B731" s="135" t="s">
        <v>472</v>
      </c>
      <c r="C731" s="135" t="s">
        <v>473</v>
      </c>
      <c r="D731" s="135" t="s">
        <v>47</v>
      </c>
      <c r="E731" s="135" t="s">
        <v>196</v>
      </c>
      <c r="F731" s="135" t="s">
        <v>155</v>
      </c>
      <c r="G731" s="135" t="s">
        <v>3338</v>
      </c>
    </row>
    <row r="732" spans="1:7" x14ac:dyDescent="0.25">
      <c r="A732" s="135" t="s">
        <v>471</v>
      </c>
      <c r="B732" s="135" t="s">
        <v>472</v>
      </c>
      <c r="C732" s="135" t="s">
        <v>473</v>
      </c>
      <c r="D732" s="135" t="s">
        <v>47</v>
      </c>
      <c r="E732" s="135" t="s">
        <v>196</v>
      </c>
      <c r="F732" s="135" t="s">
        <v>155</v>
      </c>
      <c r="G732" s="135" t="s">
        <v>3338</v>
      </c>
    </row>
    <row r="733" spans="1:7" x14ac:dyDescent="0.25">
      <c r="A733" s="135" t="s">
        <v>471</v>
      </c>
      <c r="B733" s="135" t="s">
        <v>472</v>
      </c>
      <c r="C733" s="135" t="s">
        <v>473</v>
      </c>
      <c r="D733" s="135" t="s">
        <v>47</v>
      </c>
      <c r="E733" s="135" t="s">
        <v>196</v>
      </c>
      <c r="F733" s="135" t="s">
        <v>155</v>
      </c>
      <c r="G733" s="135" t="s">
        <v>3338</v>
      </c>
    </row>
    <row r="734" spans="1:7" x14ac:dyDescent="0.25">
      <c r="A734" s="135" t="s">
        <v>471</v>
      </c>
      <c r="B734" s="135" t="s">
        <v>472</v>
      </c>
      <c r="C734" s="135" t="s">
        <v>473</v>
      </c>
      <c r="D734" s="135" t="s">
        <v>47</v>
      </c>
      <c r="E734" s="135" t="s">
        <v>196</v>
      </c>
      <c r="F734" s="135" t="s">
        <v>155</v>
      </c>
      <c r="G734" s="135" t="s">
        <v>3338</v>
      </c>
    </row>
    <row r="735" spans="1:7" x14ac:dyDescent="0.25">
      <c r="A735" s="135" t="s">
        <v>471</v>
      </c>
      <c r="B735" s="135" t="s">
        <v>472</v>
      </c>
      <c r="C735" s="135" t="s">
        <v>473</v>
      </c>
      <c r="D735" s="135" t="s">
        <v>47</v>
      </c>
      <c r="E735" s="135" t="s">
        <v>196</v>
      </c>
      <c r="F735" s="135" t="s">
        <v>155</v>
      </c>
      <c r="G735" s="135" t="s">
        <v>3338</v>
      </c>
    </row>
    <row r="736" spans="1:7" x14ac:dyDescent="0.25">
      <c r="A736" s="135" t="s">
        <v>474</v>
      </c>
      <c r="B736" s="135" t="s">
        <v>475</v>
      </c>
      <c r="C736" s="135" t="s">
        <v>476</v>
      </c>
      <c r="D736" s="135" t="s">
        <v>47</v>
      </c>
      <c r="E736" s="135" t="s">
        <v>362</v>
      </c>
      <c r="F736" s="135" t="s">
        <v>67</v>
      </c>
      <c r="G736" s="135" t="s">
        <v>3336</v>
      </c>
    </row>
    <row r="737" spans="1:7" x14ac:dyDescent="0.25">
      <c r="A737" s="135" t="s">
        <v>474</v>
      </c>
      <c r="B737" s="135" t="s">
        <v>475</v>
      </c>
      <c r="C737" s="135" t="s">
        <v>476</v>
      </c>
      <c r="D737" s="135" t="s">
        <v>47</v>
      </c>
      <c r="E737" s="135" t="s">
        <v>362</v>
      </c>
      <c r="F737" s="135" t="s">
        <v>67</v>
      </c>
      <c r="G737" s="135" t="s">
        <v>3336</v>
      </c>
    </row>
    <row r="738" spans="1:7" x14ac:dyDescent="0.25">
      <c r="A738" s="135" t="s">
        <v>474</v>
      </c>
      <c r="B738" s="135" t="s">
        <v>475</v>
      </c>
      <c r="C738" s="135" t="s">
        <v>476</v>
      </c>
      <c r="D738" s="135" t="s">
        <v>47</v>
      </c>
      <c r="E738" s="135" t="s">
        <v>362</v>
      </c>
      <c r="F738" s="135" t="s">
        <v>67</v>
      </c>
      <c r="G738" s="135" t="s">
        <v>3336</v>
      </c>
    </row>
    <row r="739" spans="1:7" x14ac:dyDescent="0.25">
      <c r="A739" s="135" t="s">
        <v>474</v>
      </c>
      <c r="B739" s="135" t="s">
        <v>475</v>
      </c>
      <c r="C739" s="135" t="s">
        <v>476</v>
      </c>
      <c r="D739" s="135" t="s">
        <v>47</v>
      </c>
      <c r="E739" s="135" t="s">
        <v>362</v>
      </c>
      <c r="F739" s="135" t="s">
        <v>67</v>
      </c>
      <c r="G739" s="135" t="s">
        <v>3336</v>
      </c>
    </row>
    <row r="740" spans="1:7" x14ac:dyDescent="0.25">
      <c r="A740" s="135" t="s">
        <v>474</v>
      </c>
      <c r="B740" s="135" t="s">
        <v>475</v>
      </c>
      <c r="C740" s="135" t="s">
        <v>476</v>
      </c>
      <c r="D740" s="135" t="s">
        <v>47</v>
      </c>
      <c r="E740" s="135" t="s">
        <v>362</v>
      </c>
      <c r="F740" s="135" t="s">
        <v>67</v>
      </c>
      <c r="G740" s="135" t="s">
        <v>3336</v>
      </c>
    </row>
    <row r="741" spans="1:7" x14ac:dyDescent="0.25">
      <c r="A741" s="135" t="s">
        <v>477</v>
      </c>
      <c r="B741" s="135" t="s">
        <v>478</v>
      </c>
      <c r="C741" s="135" t="s">
        <v>479</v>
      </c>
      <c r="D741" s="135" t="s">
        <v>47</v>
      </c>
      <c r="E741" s="135" t="s">
        <v>366</v>
      </c>
      <c r="F741" s="135" t="s">
        <v>67</v>
      </c>
      <c r="G741" s="135" t="s">
        <v>3336</v>
      </c>
    </row>
    <row r="742" spans="1:7" x14ac:dyDescent="0.25">
      <c r="A742" s="135" t="s">
        <v>477</v>
      </c>
      <c r="B742" s="135" t="s">
        <v>478</v>
      </c>
      <c r="C742" s="135" t="s">
        <v>479</v>
      </c>
      <c r="D742" s="135" t="s">
        <v>47</v>
      </c>
      <c r="E742" s="135" t="s">
        <v>366</v>
      </c>
      <c r="F742" s="135" t="s">
        <v>67</v>
      </c>
      <c r="G742" s="135" t="s">
        <v>3336</v>
      </c>
    </row>
    <row r="743" spans="1:7" x14ac:dyDescent="0.25">
      <c r="A743" s="135" t="s">
        <v>477</v>
      </c>
      <c r="B743" s="135" t="s">
        <v>478</v>
      </c>
      <c r="C743" s="135" t="s">
        <v>479</v>
      </c>
      <c r="D743" s="135" t="s">
        <v>47</v>
      </c>
      <c r="E743" s="135" t="s">
        <v>366</v>
      </c>
      <c r="F743" s="135" t="s">
        <v>67</v>
      </c>
      <c r="G743" s="135" t="s">
        <v>3336</v>
      </c>
    </row>
    <row r="744" spans="1:7" x14ac:dyDescent="0.25">
      <c r="A744" s="135" t="s">
        <v>477</v>
      </c>
      <c r="B744" s="135" t="s">
        <v>478</v>
      </c>
      <c r="C744" s="135" t="s">
        <v>479</v>
      </c>
      <c r="D744" s="135" t="s">
        <v>47</v>
      </c>
      <c r="E744" s="135" t="s">
        <v>366</v>
      </c>
      <c r="F744" s="135" t="s">
        <v>67</v>
      </c>
      <c r="G744" s="135" t="s">
        <v>3336</v>
      </c>
    </row>
    <row r="745" spans="1:7" x14ac:dyDescent="0.25">
      <c r="A745" s="135" t="s">
        <v>480</v>
      </c>
      <c r="B745" s="135" t="s">
        <v>481</v>
      </c>
      <c r="C745" s="135" t="s">
        <v>482</v>
      </c>
      <c r="D745" s="135" t="s">
        <v>47</v>
      </c>
      <c r="E745" s="135" t="s">
        <v>192</v>
      </c>
      <c r="F745" s="135" t="s">
        <v>67</v>
      </c>
      <c r="G745" s="135" t="s">
        <v>3336</v>
      </c>
    </row>
    <row r="746" spans="1:7" x14ac:dyDescent="0.25">
      <c r="A746" s="135" t="s">
        <v>480</v>
      </c>
      <c r="B746" s="135" t="s">
        <v>481</v>
      </c>
      <c r="C746" s="135" t="s">
        <v>482</v>
      </c>
      <c r="D746" s="135" t="s">
        <v>47</v>
      </c>
      <c r="E746" s="135" t="s">
        <v>192</v>
      </c>
      <c r="F746" s="135" t="s">
        <v>67</v>
      </c>
      <c r="G746" s="135" t="s">
        <v>3336</v>
      </c>
    </row>
    <row r="747" spans="1:7" x14ac:dyDescent="0.25">
      <c r="A747" s="135" t="s">
        <v>480</v>
      </c>
      <c r="B747" s="135" t="s">
        <v>481</v>
      </c>
      <c r="C747" s="135" t="s">
        <v>482</v>
      </c>
      <c r="D747" s="135" t="s">
        <v>47</v>
      </c>
      <c r="E747" s="135" t="s">
        <v>192</v>
      </c>
      <c r="F747" s="135" t="s">
        <v>67</v>
      </c>
      <c r="G747" s="135" t="s">
        <v>3336</v>
      </c>
    </row>
    <row r="748" spans="1:7" x14ac:dyDescent="0.25">
      <c r="A748" s="135" t="s">
        <v>480</v>
      </c>
      <c r="B748" s="135" t="s">
        <v>481</v>
      </c>
      <c r="C748" s="135" t="s">
        <v>482</v>
      </c>
      <c r="D748" s="135" t="s">
        <v>47</v>
      </c>
      <c r="E748" s="135" t="s">
        <v>192</v>
      </c>
      <c r="F748" s="135" t="s">
        <v>67</v>
      </c>
      <c r="G748" s="135" t="s">
        <v>3336</v>
      </c>
    </row>
    <row r="749" spans="1:7" x14ac:dyDescent="0.25">
      <c r="A749" s="135" t="s">
        <v>483</v>
      </c>
      <c r="B749" s="135" t="s">
        <v>484</v>
      </c>
      <c r="C749" s="135" t="s">
        <v>485</v>
      </c>
      <c r="D749" s="135" t="s">
        <v>47</v>
      </c>
      <c r="E749" s="135" t="s">
        <v>366</v>
      </c>
      <c r="F749" s="135" t="s">
        <v>67</v>
      </c>
      <c r="G749" s="135" t="s">
        <v>3336</v>
      </c>
    </row>
    <row r="750" spans="1:7" x14ac:dyDescent="0.25">
      <c r="A750" s="135" t="s">
        <v>483</v>
      </c>
      <c r="B750" s="135" t="s">
        <v>484</v>
      </c>
      <c r="C750" s="135" t="s">
        <v>485</v>
      </c>
      <c r="D750" s="135" t="s">
        <v>47</v>
      </c>
      <c r="E750" s="135" t="s">
        <v>366</v>
      </c>
      <c r="F750" s="135" t="s">
        <v>67</v>
      </c>
      <c r="G750" s="135" t="s">
        <v>3336</v>
      </c>
    </row>
    <row r="751" spans="1:7" x14ac:dyDescent="0.25">
      <c r="A751" s="135" t="s">
        <v>483</v>
      </c>
      <c r="B751" s="135" t="s">
        <v>484</v>
      </c>
      <c r="C751" s="135" t="s">
        <v>485</v>
      </c>
      <c r="D751" s="135" t="s">
        <v>47</v>
      </c>
      <c r="E751" s="135" t="s">
        <v>366</v>
      </c>
      <c r="F751" s="135" t="s">
        <v>67</v>
      </c>
      <c r="G751" s="135" t="s">
        <v>3336</v>
      </c>
    </row>
    <row r="752" spans="1:7" x14ac:dyDescent="0.25">
      <c r="A752" s="135" t="s">
        <v>483</v>
      </c>
      <c r="B752" s="135" t="s">
        <v>484</v>
      </c>
      <c r="C752" s="135" t="s">
        <v>485</v>
      </c>
      <c r="D752" s="135" t="s">
        <v>47</v>
      </c>
      <c r="E752" s="135" t="s">
        <v>366</v>
      </c>
      <c r="F752" s="135" t="s">
        <v>67</v>
      </c>
      <c r="G752" s="135" t="s">
        <v>3336</v>
      </c>
    </row>
    <row r="753" spans="1:7" x14ac:dyDescent="0.25">
      <c r="A753" s="135" t="s">
        <v>486</v>
      </c>
      <c r="B753" s="135" t="s">
        <v>487</v>
      </c>
      <c r="C753" s="135" t="s">
        <v>488</v>
      </c>
      <c r="D753" s="135" t="s">
        <v>47</v>
      </c>
      <c r="E753" s="135" t="s">
        <v>489</v>
      </c>
      <c r="F753" s="135" t="s">
        <v>49</v>
      </c>
      <c r="G753" s="135" t="s">
        <v>3333</v>
      </c>
    </row>
    <row r="754" spans="1:7" x14ac:dyDescent="0.25">
      <c r="A754" s="135" t="s">
        <v>486</v>
      </c>
      <c r="B754" s="135" t="s">
        <v>487</v>
      </c>
      <c r="C754" s="135" t="s">
        <v>488</v>
      </c>
      <c r="D754" s="135" t="s">
        <v>47</v>
      </c>
      <c r="E754" s="135" t="s">
        <v>489</v>
      </c>
      <c r="F754" s="135" t="s">
        <v>49</v>
      </c>
      <c r="G754" s="135" t="s">
        <v>3333</v>
      </c>
    </row>
    <row r="755" spans="1:7" x14ac:dyDescent="0.25">
      <c r="A755" s="135" t="s">
        <v>486</v>
      </c>
      <c r="B755" s="135" t="s">
        <v>487</v>
      </c>
      <c r="C755" s="135" t="s">
        <v>488</v>
      </c>
      <c r="D755" s="135" t="s">
        <v>47</v>
      </c>
      <c r="E755" s="135" t="s">
        <v>489</v>
      </c>
      <c r="F755" s="135" t="s">
        <v>49</v>
      </c>
      <c r="G755" s="135" t="s">
        <v>3333</v>
      </c>
    </row>
    <row r="756" spans="1:7" x14ac:dyDescent="0.25">
      <c r="A756" s="135" t="s">
        <v>490</v>
      </c>
      <c r="B756" s="135" t="s">
        <v>491</v>
      </c>
      <c r="C756" s="135" t="s">
        <v>492</v>
      </c>
      <c r="D756" s="135" t="s">
        <v>47</v>
      </c>
      <c r="E756" s="135" t="s">
        <v>489</v>
      </c>
      <c r="F756" s="135" t="s">
        <v>49</v>
      </c>
      <c r="G756" s="135" t="s">
        <v>3333</v>
      </c>
    </row>
    <row r="757" spans="1:7" x14ac:dyDescent="0.25">
      <c r="A757" s="135" t="s">
        <v>490</v>
      </c>
      <c r="B757" s="135" t="s">
        <v>491</v>
      </c>
      <c r="C757" s="135" t="s">
        <v>492</v>
      </c>
      <c r="D757" s="135" t="s">
        <v>47</v>
      </c>
      <c r="E757" s="135" t="s">
        <v>489</v>
      </c>
      <c r="F757" s="135" t="s">
        <v>49</v>
      </c>
      <c r="G757" s="135" t="s">
        <v>3333</v>
      </c>
    </row>
    <row r="758" spans="1:7" x14ac:dyDescent="0.25">
      <c r="A758" s="135" t="s">
        <v>490</v>
      </c>
      <c r="B758" s="135" t="s">
        <v>491</v>
      </c>
      <c r="C758" s="135" t="s">
        <v>492</v>
      </c>
      <c r="D758" s="135" t="s">
        <v>47</v>
      </c>
      <c r="E758" s="135" t="s">
        <v>489</v>
      </c>
      <c r="F758" s="135" t="s">
        <v>49</v>
      </c>
      <c r="G758" s="135" t="s">
        <v>3333</v>
      </c>
    </row>
    <row r="759" spans="1:7" x14ac:dyDescent="0.25">
      <c r="A759" s="135" t="s">
        <v>493</v>
      </c>
      <c r="B759" s="135" t="s">
        <v>494</v>
      </c>
      <c r="C759" s="135" t="s">
        <v>495</v>
      </c>
      <c r="D759" s="135" t="s">
        <v>47</v>
      </c>
      <c r="E759" s="135" t="s">
        <v>489</v>
      </c>
      <c r="F759" s="135" t="s">
        <v>67</v>
      </c>
      <c r="G759" s="135" t="s">
        <v>3336</v>
      </c>
    </row>
    <row r="760" spans="1:7" x14ac:dyDescent="0.25">
      <c r="A760" s="135" t="s">
        <v>493</v>
      </c>
      <c r="B760" s="135" t="s">
        <v>494</v>
      </c>
      <c r="C760" s="135" t="s">
        <v>495</v>
      </c>
      <c r="D760" s="135" t="s">
        <v>47</v>
      </c>
      <c r="E760" s="135" t="s">
        <v>489</v>
      </c>
      <c r="F760" s="135" t="s">
        <v>67</v>
      </c>
      <c r="G760" s="135" t="s">
        <v>3336</v>
      </c>
    </row>
    <row r="761" spans="1:7" x14ac:dyDescent="0.25">
      <c r="A761" s="135" t="s">
        <v>493</v>
      </c>
      <c r="B761" s="135" t="s">
        <v>494</v>
      </c>
      <c r="C761" s="135" t="s">
        <v>495</v>
      </c>
      <c r="D761" s="135" t="s">
        <v>47</v>
      </c>
      <c r="E761" s="135" t="s">
        <v>489</v>
      </c>
      <c r="F761" s="135" t="s">
        <v>67</v>
      </c>
      <c r="G761" s="135" t="s">
        <v>3336</v>
      </c>
    </row>
    <row r="762" spans="1:7" x14ac:dyDescent="0.25">
      <c r="A762" s="135" t="s">
        <v>493</v>
      </c>
      <c r="B762" s="135" t="s">
        <v>494</v>
      </c>
      <c r="C762" s="135" t="s">
        <v>495</v>
      </c>
      <c r="D762" s="135" t="s">
        <v>47</v>
      </c>
      <c r="E762" s="135" t="s">
        <v>489</v>
      </c>
      <c r="F762" s="135" t="s">
        <v>67</v>
      </c>
      <c r="G762" s="135" t="s">
        <v>3336</v>
      </c>
    </row>
    <row r="763" spans="1:7" x14ac:dyDescent="0.25">
      <c r="A763" s="135" t="s">
        <v>496</v>
      </c>
      <c r="B763" s="135" t="s">
        <v>497</v>
      </c>
      <c r="C763" s="135" t="s">
        <v>498</v>
      </c>
      <c r="D763" s="135" t="s">
        <v>47</v>
      </c>
      <c r="E763" s="135" t="s">
        <v>499</v>
      </c>
      <c r="F763" s="135" t="s">
        <v>67</v>
      </c>
      <c r="G763" s="135" t="s">
        <v>3336</v>
      </c>
    </row>
    <row r="764" spans="1:7" x14ac:dyDescent="0.25">
      <c r="A764" s="135" t="s">
        <v>496</v>
      </c>
      <c r="B764" s="135" t="s">
        <v>497</v>
      </c>
      <c r="C764" s="135" t="s">
        <v>498</v>
      </c>
      <c r="D764" s="135" t="s">
        <v>47</v>
      </c>
      <c r="E764" s="135" t="s">
        <v>499</v>
      </c>
      <c r="F764" s="135" t="s">
        <v>67</v>
      </c>
      <c r="G764" s="135" t="s">
        <v>3336</v>
      </c>
    </row>
    <row r="765" spans="1:7" x14ac:dyDescent="0.25">
      <c r="A765" s="135" t="s">
        <v>496</v>
      </c>
      <c r="B765" s="135" t="s">
        <v>497</v>
      </c>
      <c r="C765" s="135" t="s">
        <v>498</v>
      </c>
      <c r="D765" s="135" t="s">
        <v>47</v>
      </c>
      <c r="E765" s="135" t="s">
        <v>499</v>
      </c>
      <c r="F765" s="135" t="s">
        <v>67</v>
      </c>
      <c r="G765" s="135" t="s">
        <v>3336</v>
      </c>
    </row>
    <row r="766" spans="1:7" x14ac:dyDescent="0.25">
      <c r="A766" s="135" t="s">
        <v>496</v>
      </c>
      <c r="B766" s="135" t="s">
        <v>497</v>
      </c>
      <c r="C766" s="135" t="s">
        <v>498</v>
      </c>
      <c r="D766" s="135" t="s">
        <v>47</v>
      </c>
      <c r="E766" s="135" t="s">
        <v>499</v>
      </c>
      <c r="F766" s="135" t="s">
        <v>67</v>
      </c>
      <c r="G766" s="135" t="s">
        <v>3336</v>
      </c>
    </row>
    <row r="767" spans="1:7" x14ac:dyDescent="0.25">
      <c r="A767" s="135" t="s">
        <v>496</v>
      </c>
      <c r="B767" s="135" t="s">
        <v>497</v>
      </c>
      <c r="C767" s="135" t="s">
        <v>498</v>
      </c>
      <c r="D767" s="135" t="s">
        <v>47</v>
      </c>
      <c r="E767" s="135" t="s">
        <v>499</v>
      </c>
      <c r="F767" s="135" t="s">
        <v>67</v>
      </c>
      <c r="G767" s="135" t="s">
        <v>3336</v>
      </c>
    </row>
    <row r="768" spans="1:7" x14ac:dyDescent="0.25">
      <c r="A768" s="135" t="s">
        <v>496</v>
      </c>
      <c r="B768" s="135" t="s">
        <v>497</v>
      </c>
      <c r="C768" s="135" t="s">
        <v>498</v>
      </c>
      <c r="D768" s="135" t="s">
        <v>47</v>
      </c>
      <c r="E768" s="135" t="s">
        <v>499</v>
      </c>
      <c r="F768" s="135" t="s">
        <v>67</v>
      </c>
      <c r="G768" s="135" t="s">
        <v>3336</v>
      </c>
    </row>
    <row r="769" spans="1:7" x14ac:dyDescent="0.25">
      <c r="A769" s="135" t="s">
        <v>500</v>
      </c>
      <c r="B769" s="135" t="s">
        <v>501</v>
      </c>
      <c r="C769" s="135" t="s">
        <v>502</v>
      </c>
      <c r="D769" s="135" t="s">
        <v>47</v>
      </c>
      <c r="E769" s="135" t="s">
        <v>499</v>
      </c>
      <c r="F769" s="135" t="s">
        <v>67</v>
      </c>
      <c r="G769" s="135" t="s">
        <v>3336</v>
      </c>
    </row>
    <row r="770" spans="1:7" x14ac:dyDescent="0.25">
      <c r="A770" s="135" t="s">
        <v>500</v>
      </c>
      <c r="B770" s="135" t="s">
        <v>501</v>
      </c>
      <c r="C770" s="135" t="s">
        <v>502</v>
      </c>
      <c r="D770" s="135" t="s">
        <v>47</v>
      </c>
      <c r="E770" s="135" t="s">
        <v>499</v>
      </c>
      <c r="F770" s="135" t="s">
        <v>67</v>
      </c>
      <c r="G770" s="135" t="s">
        <v>3336</v>
      </c>
    </row>
    <row r="771" spans="1:7" x14ac:dyDescent="0.25">
      <c r="A771" s="135" t="s">
        <v>500</v>
      </c>
      <c r="B771" s="135" t="s">
        <v>501</v>
      </c>
      <c r="C771" s="135" t="s">
        <v>502</v>
      </c>
      <c r="D771" s="135" t="s">
        <v>47</v>
      </c>
      <c r="E771" s="135" t="s">
        <v>499</v>
      </c>
      <c r="F771" s="135" t="s">
        <v>67</v>
      </c>
      <c r="G771" s="135" t="s">
        <v>3336</v>
      </c>
    </row>
    <row r="772" spans="1:7" x14ac:dyDescent="0.25">
      <c r="A772" s="135" t="s">
        <v>500</v>
      </c>
      <c r="B772" s="135" t="s">
        <v>501</v>
      </c>
      <c r="C772" s="135" t="s">
        <v>502</v>
      </c>
      <c r="D772" s="135" t="s">
        <v>47</v>
      </c>
      <c r="E772" s="135" t="s">
        <v>499</v>
      </c>
      <c r="F772" s="135" t="s">
        <v>67</v>
      </c>
      <c r="G772" s="135" t="s">
        <v>3336</v>
      </c>
    </row>
    <row r="773" spans="1:7" x14ac:dyDescent="0.25">
      <c r="A773" s="135" t="s">
        <v>503</v>
      </c>
      <c r="B773" s="135" t="s">
        <v>504</v>
      </c>
      <c r="C773" s="135" t="s">
        <v>505</v>
      </c>
      <c r="D773" s="135" t="s">
        <v>47</v>
      </c>
      <c r="E773" s="135" t="s">
        <v>499</v>
      </c>
      <c r="F773" s="135" t="s">
        <v>49</v>
      </c>
      <c r="G773" s="135" t="s">
        <v>3333</v>
      </c>
    </row>
    <row r="774" spans="1:7" x14ac:dyDescent="0.25">
      <c r="A774" s="135" t="s">
        <v>503</v>
      </c>
      <c r="B774" s="135" t="s">
        <v>504</v>
      </c>
      <c r="C774" s="135" t="s">
        <v>505</v>
      </c>
      <c r="D774" s="135" t="s">
        <v>47</v>
      </c>
      <c r="E774" s="135" t="s">
        <v>499</v>
      </c>
      <c r="F774" s="135" t="s">
        <v>49</v>
      </c>
      <c r="G774" s="135" t="s">
        <v>3333</v>
      </c>
    </row>
    <row r="775" spans="1:7" x14ac:dyDescent="0.25">
      <c r="A775" s="135" t="s">
        <v>503</v>
      </c>
      <c r="B775" s="135" t="s">
        <v>504</v>
      </c>
      <c r="C775" s="135" t="s">
        <v>505</v>
      </c>
      <c r="D775" s="135" t="s">
        <v>47</v>
      </c>
      <c r="E775" s="135" t="s">
        <v>499</v>
      </c>
      <c r="F775" s="135" t="s">
        <v>49</v>
      </c>
      <c r="G775" s="135" t="s">
        <v>3333</v>
      </c>
    </row>
    <row r="776" spans="1:7" x14ac:dyDescent="0.25">
      <c r="A776" s="135" t="s">
        <v>506</v>
      </c>
      <c r="B776" s="135" t="s">
        <v>507</v>
      </c>
      <c r="C776" s="135" t="s">
        <v>508</v>
      </c>
      <c r="D776" s="135" t="s">
        <v>47</v>
      </c>
      <c r="E776" s="135" t="s">
        <v>509</v>
      </c>
      <c r="F776" s="135" t="s">
        <v>67</v>
      </c>
      <c r="G776" s="135" t="s">
        <v>3336</v>
      </c>
    </row>
    <row r="777" spans="1:7" x14ac:dyDescent="0.25">
      <c r="A777" s="135" t="s">
        <v>506</v>
      </c>
      <c r="B777" s="135" t="s">
        <v>507</v>
      </c>
      <c r="C777" s="135" t="s">
        <v>508</v>
      </c>
      <c r="D777" s="135" t="s">
        <v>47</v>
      </c>
      <c r="E777" s="135" t="s">
        <v>509</v>
      </c>
      <c r="F777" s="135" t="s">
        <v>67</v>
      </c>
      <c r="G777" s="135" t="s">
        <v>3336</v>
      </c>
    </row>
    <row r="778" spans="1:7" x14ac:dyDescent="0.25">
      <c r="A778" s="135" t="s">
        <v>506</v>
      </c>
      <c r="B778" s="135" t="s">
        <v>507</v>
      </c>
      <c r="C778" s="135" t="s">
        <v>508</v>
      </c>
      <c r="D778" s="135" t="s">
        <v>47</v>
      </c>
      <c r="E778" s="135" t="s">
        <v>509</v>
      </c>
      <c r="F778" s="135" t="s">
        <v>67</v>
      </c>
      <c r="G778" s="135" t="s">
        <v>3336</v>
      </c>
    </row>
    <row r="779" spans="1:7" x14ac:dyDescent="0.25">
      <c r="A779" s="135" t="s">
        <v>506</v>
      </c>
      <c r="B779" s="135" t="s">
        <v>507</v>
      </c>
      <c r="C779" s="135" t="s">
        <v>508</v>
      </c>
      <c r="D779" s="135" t="s">
        <v>47</v>
      </c>
      <c r="E779" s="135" t="s">
        <v>509</v>
      </c>
      <c r="F779" s="135" t="s">
        <v>67</v>
      </c>
      <c r="G779" s="135" t="s">
        <v>3336</v>
      </c>
    </row>
    <row r="780" spans="1:7" x14ac:dyDescent="0.25">
      <c r="A780" s="135" t="s">
        <v>2073</v>
      </c>
      <c r="B780" s="135" t="s">
        <v>2074</v>
      </c>
      <c r="C780" s="135" t="s">
        <v>2075</v>
      </c>
      <c r="D780" s="135" t="s">
        <v>47</v>
      </c>
      <c r="E780" s="135" t="s">
        <v>499</v>
      </c>
      <c r="F780" s="135" t="s">
        <v>3345</v>
      </c>
      <c r="G780" s="135" t="s">
        <v>3346</v>
      </c>
    </row>
    <row r="781" spans="1:7" x14ac:dyDescent="0.25">
      <c r="A781" s="135" t="s">
        <v>510</v>
      </c>
      <c r="B781" s="135" t="s">
        <v>511</v>
      </c>
      <c r="C781" s="135" t="s">
        <v>512</v>
      </c>
      <c r="D781" s="135" t="s">
        <v>165</v>
      </c>
      <c r="E781" s="135" t="s">
        <v>509</v>
      </c>
      <c r="F781" s="135" t="s">
        <v>342</v>
      </c>
      <c r="G781" s="135" t="s">
        <v>3336</v>
      </c>
    </row>
    <row r="782" spans="1:7" x14ac:dyDescent="0.25">
      <c r="A782" s="135" t="s">
        <v>510</v>
      </c>
      <c r="B782" s="135" t="s">
        <v>511</v>
      </c>
      <c r="C782" s="135" t="s">
        <v>512</v>
      </c>
      <c r="D782" s="135" t="s">
        <v>165</v>
      </c>
      <c r="E782" s="135" t="s">
        <v>509</v>
      </c>
      <c r="F782" s="135" t="s">
        <v>342</v>
      </c>
      <c r="G782" s="135" t="s">
        <v>3336</v>
      </c>
    </row>
    <row r="783" spans="1:7" x14ac:dyDescent="0.25">
      <c r="A783" s="135" t="s">
        <v>510</v>
      </c>
      <c r="B783" s="135" t="s">
        <v>511</v>
      </c>
      <c r="C783" s="135" t="s">
        <v>512</v>
      </c>
      <c r="D783" s="135" t="s">
        <v>165</v>
      </c>
      <c r="E783" s="135" t="s">
        <v>509</v>
      </c>
      <c r="F783" s="135" t="s">
        <v>342</v>
      </c>
      <c r="G783" s="135" t="s">
        <v>3336</v>
      </c>
    </row>
    <row r="784" spans="1:7" x14ac:dyDescent="0.25">
      <c r="A784" s="135" t="s">
        <v>510</v>
      </c>
      <c r="B784" s="135" t="s">
        <v>511</v>
      </c>
      <c r="C784" s="135" t="s">
        <v>512</v>
      </c>
      <c r="D784" s="135" t="s">
        <v>165</v>
      </c>
      <c r="E784" s="135" t="s">
        <v>509</v>
      </c>
      <c r="F784" s="135" t="s">
        <v>342</v>
      </c>
      <c r="G784" s="135" t="s">
        <v>3336</v>
      </c>
    </row>
    <row r="785" spans="1:7" x14ac:dyDescent="0.25">
      <c r="A785" s="135" t="s">
        <v>510</v>
      </c>
      <c r="B785" s="135" t="s">
        <v>511</v>
      </c>
      <c r="C785" s="135" t="s">
        <v>512</v>
      </c>
      <c r="D785" s="135" t="s">
        <v>165</v>
      </c>
      <c r="E785" s="135" t="s">
        <v>509</v>
      </c>
      <c r="F785" s="135" t="s">
        <v>342</v>
      </c>
      <c r="G785" s="135" t="s">
        <v>3336</v>
      </c>
    </row>
    <row r="786" spans="1:7" x14ac:dyDescent="0.25">
      <c r="A786" s="135" t="s">
        <v>513</v>
      </c>
      <c r="B786" s="135" t="s">
        <v>514</v>
      </c>
      <c r="C786" s="135" t="s">
        <v>515</v>
      </c>
      <c r="D786" s="135" t="s">
        <v>165</v>
      </c>
      <c r="E786" s="135" t="s">
        <v>206</v>
      </c>
      <c r="F786" s="135" t="s">
        <v>49</v>
      </c>
      <c r="G786" s="135" t="s">
        <v>3333</v>
      </c>
    </row>
    <row r="787" spans="1:7" x14ac:dyDescent="0.25">
      <c r="A787" s="135" t="s">
        <v>513</v>
      </c>
      <c r="B787" s="135" t="s">
        <v>514</v>
      </c>
      <c r="C787" s="135" t="s">
        <v>515</v>
      </c>
      <c r="D787" s="135" t="s">
        <v>165</v>
      </c>
      <c r="E787" s="135" t="s">
        <v>206</v>
      </c>
      <c r="F787" s="135" t="s">
        <v>49</v>
      </c>
      <c r="G787" s="135" t="s">
        <v>3333</v>
      </c>
    </row>
    <row r="788" spans="1:7" x14ac:dyDescent="0.25">
      <c r="A788" s="135" t="s">
        <v>513</v>
      </c>
      <c r="B788" s="135" t="s">
        <v>514</v>
      </c>
      <c r="C788" s="135" t="s">
        <v>515</v>
      </c>
      <c r="D788" s="135" t="s">
        <v>165</v>
      </c>
      <c r="E788" s="135" t="s">
        <v>206</v>
      </c>
      <c r="F788" s="135" t="s">
        <v>49</v>
      </c>
      <c r="G788" s="135" t="s">
        <v>3333</v>
      </c>
    </row>
    <row r="789" spans="1:7" x14ac:dyDescent="0.25">
      <c r="A789" s="135" t="s">
        <v>516</v>
      </c>
      <c r="B789" s="135" t="s">
        <v>517</v>
      </c>
      <c r="C789" s="135" t="s">
        <v>518</v>
      </c>
      <c r="D789" s="135" t="s">
        <v>165</v>
      </c>
      <c r="E789" s="135" t="s">
        <v>206</v>
      </c>
      <c r="F789" s="135" t="s">
        <v>56</v>
      </c>
      <c r="G789" s="135" t="s">
        <v>3334</v>
      </c>
    </row>
    <row r="790" spans="1:7" x14ac:dyDescent="0.25">
      <c r="A790" s="135" t="s">
        <v>516</v>
      </c>
      <c r="B790" s="135" t="s">
        <v>517</v>
      </c>
      <c r="C790" s="135" t="s">
        <v>518</v>
      </c>
      <c r="D790" s="135" t="s">
        <v>165</v>
      </c>
      <c r="E790" s="135" t="s">
        <v>206</v>
      </c>
      <c r="F790" s="135" t="s">
        <v>56</v>
      </c>
      <c r="G790" s="135" t="s">
        <v>3334</v>
      </c>
    </row>
    <row r="791" spans="1:7" x14ac:dyDescent="0.25">
      <c r="A791" s="135" t="s">
        <v>516</v>
      </c>
      <c r="B791" s="135" t="s">
        <v>517</v>
      </c>
      <c r="C791" s="135" t="s">
        <v>518</v>
      </c>
      <c r="D791" s="135" t="s">
        <v>165</v>
      </c>
      <c r="E791" s="135" t="s">
        <v>206</v>
      </c>
      <c r="F791" s="135" t="s">
        <v>56</v>
      </c>
      <c r="G791" s="135" t="s">
        <v>3334</v>
      </c>
    </row>
    <row r="792" spans="1:7" x14ac:dyDescent="0.25">
      <c r="A792" s="135" t="s">
        <v>516</v>
      </c>
      <c r="B792" s="135" t="s">
        <v>517</v>
      </c>
      <c r="C792" s="135" t="s">
        <v>518</v>
      </c>
      <c r="D792" s="135" t="s">
        <v>165</v>
      </c>
      <c r="E792" s="135" t="s">
        <v>206</v>
      </c>
      <c r="F792" s="135" t="s">
        <v>56</v>
      </c>
      <c r="G792" s="135" t="s">
        <v>3334</v>
      </c>
    </row>
    <row r="793" spans="1:7" x14ac:dyDescent="0.25">
      <c r="A793" s="135" t="s">
        <v>516</v>
      </c>
      <c r="B793" s="135" t="s">
        <v>517</v>
      </c>
      <c r="C793" s="135" t="s">
        <v>518</v>
      </c>
      <c r="D793" s="135" t="s">
        <v>165</v>
      </c>
      <c r="E793" s="135" t="s">
        <v>206</v>
      </c>
      <c r="F793" s="135" t="s">
        <v>56</v>
      </c>
      <c r="G793" s="135" t="s">
        <v>3334</v>
      </c>
    </row>
    <row r="794" spans="1:7" x14ac:dyDescent="0.25">
      <c r="A794" s="135" t="s">
        <v>516</v>
      </c>
      <c r="B794" s="135" t="s">
        <v>517</v>
      </c>
      <c r="C794" s="135" t="s">
        <v>518</v>
      </c>
      <c r="D794" s="135" t="s">
        <v>165</v>
      </c>
      <c r="E794" s="135" t="s">
        <v>206</v>
      </c>
      <c r="F794" s="135" t="s">
        <v>56</v>
      </c>
      <c r="G794" s="135" t="s">
        <v>3334</v>
      </c>
    </row>
    <row r="795" spans="1:7" x14ac:dyDescent="0.25">
      <c r="A795" s="135" t="s">
        <v>516</v>
      </c>
      <c r="B795" s="135" t="s">
        <v>517</v>
      </c>
      <c r="C795" s="135" t="s">
        <v>518</v>
      </c>
      <c r="D795" s="135" t="s">
        <v>165</v>
      </c>
      <c r="E795" s="135" t="s">
        <v>206</v>
      </c>
      <c r="F795" s="135" t="s">
        <v>56</v>
      </c>
      <c r="G795" s="135" t="s">
        <v>3334</v>
      </c>
    </row>
    <row r="796" spans="1:7" x14ac:dyDescent="0.25">
      <c r="A796" s="135" t="s">
        <v>516</v>
      </c>
      <c r="B796" s="135" t="s">
        <v>517</v>
      </c>
      <c r="C796" s="135" t="s">
        <v>518</v>
      </c>
      <c r="D796" s="135" t="s">
        <v>165</v>
      </c>
      <c r="E796" s="135" t="s">
        <v>206</v>
      </c>
      <c r="F796" s="135" t="s">
        <v>56</v>
      </c>
      <c r="G796" s="135" t="s">
        <v>3334</v>
      </c>
    </row>
    <row r="797" spans="1:7" x14ac:dyDescent="0.25">
      <c r="A797" s="135" t="s">
        <v>519</v>
      </c>
      <c r="B797" s="135" t="s">
        <v>520</v>
      </c>
      <c r="C797" s="135" t="s">
        <v>521</v>
      </c>
      <c r="D797" s="135" t="s">
        <v>165</v>
      </c>
      <c r="E797" s="135" t="s">
        <v>206</v>
      </c>
      <c r="F797" s="135" t="s">
        <v>3347</v>
      </c>
      <c r="G797" s="135" t="s">
        <v>3346</v>
      </c>
    </row>
    <row r="798" spans="1:7" x14ac:dyDescent="0.25">
      <c r="A798" s="135" t="s">
        <v>519</v>
      </c>
      <c r="B798" s="135" t="s">
        <v>520</v>
      </c>
      <c r="C798" s="135" t="s">
        <v>521</v>
      </c>
      <c r="D798" s="135" t="s">
        <v>165</v>
      </c>
      <c r="E798" s="135" t="s">
        <v>206</v>
      </c>
      <c r="F798" s="135" t="s">
        <v>3347</v>
      </c>
      <c r="G798" s="135" t="s">
        <v>3346</v>
      </c>
    </row>
    <row r="799" spans="1:7" x14ac:dyDescent="0.25">
      <c r="A799" s="135" t="s">
        <v>519</v>
      </c>
      <c r="B799" s="135" t="s">
        <v>520</v>
      </c>
      <c r="C799" s="135" t="s">
        <v>521</v>
      </c>
      <c r="D799" s="135" t="s">
        <v>165</v>
      </c>
      <c r="E799" s="135" t="s">
        <v>206</v>
      </c>
      <c r="F799" s="135" t="s">
        <v>3347</v>
      </c>
      <c r="G799" s="135" t="s">
        <v>3346</v>
      </c>
    </row>
    <row r="800" spans="1:7" x14ac:dyDescent="0.25">
      <c r="A800" s="135" t="s">
        <v>519</v>
      </c>
      <c r="B800" s="135" t="s">
        <v>520</v>
      </c>
      <c r="C800" s="135" t="s">
        <v>521</v>
      </c>
      <c r="D800" s="135" t="s">
        <v>165</v>
      </c>
      <c r="E800" s="135" t="s">
        <v>206</v>
      </c>
      <c r="F800" s="135" t="s">
        <v>3347</v>
      </c>
      <c r="G800" s="135" t="s">
        <v>3346</v>
      </c>
    </row>
    <row r="801" spans="1:7" x14ac:dyDescent="0.25">
      <c r="A801" s="135" t="s">
        <v>519</v>
      </c>
      <c r="B801" s="135" t="s">
        <v>520</v>
      </c>
      <c r="C801" s="135" t="s">
        <v>521</v>
      </c>
      <c r="D801" s="135" t="s">
        <v>165</v>
      </c>
      <c r="E801" s="135" t="s">
        <v>206</v>
      </c>
      <c r="F801" s="135" t="s">
        <v>3347</v>
      </c>
      <c r="G801" s="135" t="s">
        <v>3346</v>
      </c>
    </row>
    <row r="802" spans="1:7" x14ac:dyDescent="0.25">
      <c r="A802" s="135" t="s">
        <v>519</v>
      </c>
      <c r="B802" s="135" t="s">
        <v>520</v>
      </c>
      <c r="C802" s="135" t="s">
        <v>521</v>
      </c>
      <c r="D802" s="135" t="s">
        <v>165</v>
      </c>
      <c r="E802" s="135" t="s">
        <v>206</v>
      </c>
      <c r="F802" s="135" t="s">
        <v>3347</v>
      </c>
      <c r="G802" s="135" t="s">
        <v>3346</v>
      </c>
    </row>
    <row r="803" spans="1:7" x14ac:dyDescent="0.25">
      <c r="A803" s="135" t="s">
        <v>519</v>
      </c>
      <c r="B803" s="135" t="s">
        <v>520</v>
      </c>
      <c r="C803" s="135" t="s">
        <v>521</v>
      </c>
      <c r="D803" s="135" t="s">
        <v>165</v>
      </c>
      <c r="E803" s="135" t="s">
        <v>206</v>
      </c>
      <c r="F803" s="135" t="s">
        <v>3347</v>
      </c>
      <c r="G803" s="135" t="s">
        <v>3346</v>
      </c>
    </row>
    <row r="804" spans="1:7" x14ac:dyDescent="0.25">
      <c r="A804" s="135" t="s">
        <v>519</v>
      </c>
      <c r="B804" s="135" t="s">
        <v>520</v>
      </c>
      <c r="C804" s="135" t="s">
        <v>521</v>
      </c>
      <c r="D804" s="135" t="s">
        <v>165</v>
      </c>
      <c r="E804" s="135" t="s">
        <v>206</v>
      </c>
      <c r="F804" s="135" t="s">
        <v>3347</v>
      </c>
      <c r="G804" s="135" t="s">
        <v>3346</v>
      </c>
    </row>
    <row r="805" spans="1:7" x14ac:dyDescent="0.25">
      <c r="A805" s="135" t="s">
        <v>519</v>
      </c>
      <c r="B805" s="135" t="s">
        <v>520</v>
      </c>
      <c r="C805" s="135" t="s">
        <v>521</v>
      </c>
      <c r="D805" s="135" t="s">
        <v>165</v>
      </c>
      <c r="E805" s="135" t="s">
        <v>206</v>
      </c>
      <c r="F805" s="135" t="s">
        <v>3347</v>
      </c>
      <c r="G805" s="135" t="s">
        <v>3346</v>
      </c>
    </row>
    <row r="806" spans="1:7" x14ac:dyDescent="0.25">
      <c r="A806" s="135" t="s">
        <v>519</v>
      </c>
      <c r="B806" s="135" t="s">
        <v>520</v>
      </c>
      <c r="C806" s="135" t="s">
        <v>521</v>
      </c>
      <c r="D806" s="135" t="s">
        <v>165</v>
      </c>
      <c r="E806" s="135" t="s">
        <v>206</v>
      </c>
      <c r="F806" s="135" t="s">
        <v>3347</v>
      </c>
      <c r="G806" s="135" t="s">
        <v>3346</v>
      </c>
    </row>
    <row r="807" spans="1:7" x14ac:dyDescent="0.25">
      <c r="A807" s="135" t="s">
        <v>522</v>
      </c>
      <c r="B807" s="135" t="s">
        <v>523</v>
      </c>
      <c r="C807" s="135" t="s">
        <v>524</v>
      </c>
      <c r="D807" s="135" t="s">
        <v>165</v>
      </c>
      <c r="E807" s="135" t="s">
        <v>206</v>
      </c>
      <c r="F807" s="135" t="s">
        <v>49</v>
      </c>
      <c r="G807" s="135" t="s">
        <v>3333</v>
      </c>
    </row>
    <row r="808" spans="1:7" x14ac:dyDescent="0.25">
      <c r="A808" s="135" t="s">
        <v>522</v>
      </c>
      <c r="B808" s="135" t="s">
        <v>523</v>
      </c>
      <c r="C808" s="135" t="s">
        <v>524</v>
      </c>
      <c r="D808" s="135" t="s">
        <v>165</v>
      </c>
      <c r="E808" s="135" t="s">
        <v>206</v>
      </c>
      <c r="F808" s="135" t="s">
        <v>49</v>
      </c>
      <c r="G808" s="135" t="s">
        <v>3333</v>
      </c>
    </row>
    <row r="809" spans="1:7" x14ac:dyDescent="0.25">
      <c r="A809" s="135" t="s">
        <v>522</v>
      </c>
      <c r="B809" s="135" t="s">
        <v>523</v>
      </c>
      <c r="C809" s="135" t="s">
        <v>524</v>
      </c>
      <c r="D809" s="135" t="s">
        <v>165</v>
      </c>
      <c r="E809" s="135" t="s">
        <v>206</v>
      </c>
      <c r="F809" s="135" t="s">
        <v>49</v>
      </c>
      <c r="G809" s="135" t="s">
        <v>3333</v>
      </c>
    </row>
    <row r="810" spans="1:7" x14ac:dyDescent="0.25">
      <c r="A810" s="135" t="s">
        <v>525</v>
      </c>
      <c r="B810" s="135" t="s">
        <v>526</v>
      </c>
      <c r="C810" s="135" t="s">
        <v>527</v>
      </c>
      <c r="D810" s="135" t="s">
        <v>165</v>
      </c>
      <c r="E810" s="135" t="s">
        <v>206</v>
      </c>
      <c r="F810" s="135" t="s">
        <v>49</v>
      </c>
      <c r="G810" s="135" t="s">
        <v>3333</v>
      </c>
    </row>
    <row r="811" spans="1:7" x14ac:dyDescent="0.25">
      <c r="A811" s="135" t="s">
        <v>525</v>
      </c>
      <c r="B811" s="135" t="s">
        <v>526</v>
      </c>
      <c r="C811" s="135" t="s">
        <v>527</v>
      </c>
      <c r="D811" s="135" t="s">
        <v>165</v>
      </c>
      <c r="E811" s="135" t="s">
        <v>206</v>
      </c>
      <c r="F811" s="135" t="s">
        <v>49</v>
      </c>
      <c r="G811" s="135" t="s">
        <v>3333</v>
      </c>
    </row>
    <row r="812" spans="1:7" x14ac:dyDescent="0.25">
      <c r="A812" s="135" t="s">
        <v>525</v>
      </c>
      <c r="B812" s="135" t="s">
        <v>526</v>
      </c>
      <c r="C812" s="135" t="s">
        <v>527</v>
      </c>
      <c r="D812" s="135" t="s">
        <v>165</v>
      </c>
      <c r="E812" s="135" t="s">
        <v>206</v>
      </c>
      <c r="F812" s="135" t="s">
        <v>49</v>
      </c>
      <c r="G812" s="135" t="s">
        <v>3333</v>
      </c>
    </row>
    <row r="813" spans="1:7" x14ac:dyDescent="0.25">
      <c r="A813" s="135" t="s">
        <v>528</v>
      </c>
      <c r="B813" s="135" t="s">
        <v>529</v>
      </c>
      <c r="C813" s="135" t="s">
        <v>530</v>
      </c>
      <c r="D813" s="135" t="s">
        <v>165</v>
      </c>
      <c r="E813" s="135" t="s">
        <v>206</v>
      </c>
      <c r="F813" s="135" t="s">
        <v>49</v>
      </c>
      <c r="G813" s="135" t="s">
        <v>3333</v>
      </c>
    </row>
    <row r="814" spans="1:7" x14ac:dyDescent="0.25">
      <c r="A814" s="135" t="s">
        <v>528</v>
      </c>
      <c r="B814" s="135" t="s">
        <v>529</v>
      </c>
      <c r="C814" s="135" t="s">
        <v>530</v>
      </c>
      <c r="D814" s="135" t="s">
        <v>165</v>
      </c>
      <c r="E814" s="135" t="s">
        <v>206</v>
      </c>
      <c r="F814" s="135" t="s">
        <v>49</v>
      </c>
      <c r="G814" s="135" t="s">
        <v>3333</v>
      </c>
    </row>
    <row r="815" spans="1:7" x14ac:dyDescent="0.25">
      <c r="A815" s="135" t="s">
        <v>528</v>
      </c>
      <c r="B815" s="135" t="s">
        <v>529</v>
      </c>
      <c r="C815" s="135" t="s">
        <v>530</v>
      </c>
      <c r="D815" s="135" t="s">
        <v>165</v>
      </c>
      <c r="E815" s="135" t="s">
        <v>206</v>
      </c>
      <c r="F815" s="135" t="s">
        <v>49</v>
      </c>
      <c r="G815" s="135" t="s">
        <v>3333</v>
      </c>
    </row>
    <row r="816" spans="1:7" x14ac:dyDescent="0.25">
      <c r="A816" s="135" t="s">
        <v>531</v>
      </c>
      <c r="B816" s="135" t="s">
        <v>532</v>
      </c>
      <c r="C816" s="135" t="s">
        <v>533</v>
      </c>
      <c r="D816" s="135" t="s">
        <v>165</v>
      </c>
      <c r="E816" s="135" t="s">
        <v>206</v>
      </c>
      <c r="F816" s="135" t="s">
        <v>49</v>
      </c>
      <c r="G816" s="135" t="s">
        <v>3333</v>
      </c>
    </row>
    <row r="817" spans="1:7" x14ac:dyDescent="0.25">
      <c r="A817" s="135" t="s">
        <v>531</v>
      </c>
      <c r="B817" s="135" t="s">
        <v>532</v>
      </c>
      <c r="C817" s="135" t="s">
        <v>533</v>
      </c>
      <c r="D817" s="135" t="s">
        <v>165</v>
      </c>
      <c r="E817" s="135" t="s">
        <v>206</v>
      </c>
      <c r="F817" s="135" t="s">
        <v>49</v>
      </c>
      <c r="G817" s="135" t="s">
        <v>3333</v>
      </c>
    </row>
    <row r="818" spans="1:7" x14ac:dyDescent="0.25">
      <c r="A818" s="135" t="s">
        <v>531</v>
      </c>
      <c r="B818" s="135" t="s">
        <v>532</v>
      </c>
      <c r="C818" s="135" t="s">
        <v>533</v>
      </c>
      <c r="D818" s="135" t="s">
        <v>165</v>
      </c>
      <c r="E818" s="135" t="s">
        <v>206</v>
      </c>
      <c r="F818" s="135" t="s">
        <v>49</v>
      </c>
      <c r="G818" s="135" t="s">
        <v>3333</v>
      </c>
    </row>
    <row r="819" spans="1:7" x14ac:dyDescent="0.25">
      <c r="A819" s="135" t="s">
        <v>534</v>
      </c>
      <c r="B819" s="135" t="s">
        <v>535</v>
      </c>
      <c r="C819" s="135" t="s">
        <v>536</v>
      </c>
      <c r="D819" s="135" t="s">
        <v>165</v>
      </c>
      <c r="E819" s="135" t="s">
        <v>206</v>
      </c>
      <c r="F819" s="135" t="s">
        <v>49</v>
      </c>
      <c r="G819" s="135" t="s">
        <v>3333</v>
      </c>
    </row>
    <row r="820" spans="1:7" x14ac:dyDescent="0.25">
      <c r="A820" s="135" t="s">
        <v>534</v>
      </c>
      <c r="B820" s="135" t="s">
        <v>535</v>
      </c>
      <c r="C820" s="135" t="s">
        <v>536</v>
      </c>
      <c r="D820" s="135" t="s">
        <v>165</v>
      </c>
      <c r="E820" s="135" t="s">
        <v>206</v>
      </c>
      <c r="F820" s="135" t="s">
        <v>49</v>
      </c>
      <c r="G820" s="135" t="s">
        <v>3333</v>
      </c>
    </row>
    <row r="821" spans="1:7" x14ac:dyDescent="0.25">
      <c r="A821" s="135" t="s">
        <v>534</v>
      </c>
      <c r="B821" s="135" t="s">
        <v>535</v>
      </c>
      <c r="C821" s="135" t="s">
        <v>536</v>
      </c>
      <c r="D821" s="135" t="s">
        <v>165</v>
      </c>
      <c r="E821" s="135" t="s">
        <v>206</v>
      </c>
      <c r="F821" s="135" t="s">
        <v>49</v>
      </c>
      <c r="G821" s="135" t="s">
        <v>3333</v>
      </c>
    </row>
    <row r="822" spans="1:7" x14ac:dyDescent="0.25">
      <c r="A822" s="135" t="s">
        <v>537</v>
      </c>
      <c r="B822" s="135" t="s">
        <v>538</v>
      </c>
      <c r="C822" s="135" t="s">
        <v>539</v>
      </c>
      <c r="D822" s="135" t="s">
        <v>165</v>
      </c>
      <c r="E822" s="135" t="s">
        <v>206</v>
      </c>
      <c r="F822" s="135" t="s">
        <v>49</v>
      </c>
      <c r="G822" s="135" t="s">
        <v>3333</v>
      </c>
    </row>
    <row r="823" spans="1:7" x14ac:dyDescent="0.25">
      <c r="A823" s="135" t="s">
        <v>537</v>
      </c>
      <c r="B823" s="135" t="s">
        <v>538</v>
      </c>
      <c r="C823" s="135" t="s">
        <v>539</v>
      </c>
      <c r="D823" s="135" t="s">
        <v>165</v>
      </c>
      <c r="E823" s="135" t="s">
        <v>206</v>
      </c>
      <c r="F823" s="135" t="s">
        <v>49</v>
      </c>
      <c r="G823" s="135" t="s">
        <v>3333</v>
      </c>
    </row>
    <row r="824" spans="1:7" x14ac:dyDescent="0.25">
      <c r="A824" s="135" t="s">
        <v>537</v>
      </c>
      <c r="B824" s="135" t="s">
        <v>538</v>
      </c>
      <c r="C824" s="135" t="s">
        <v>539</v>
      </c>
      <c r="D824" s="135" t="s">
        <v>165</v>
      </c>
      <c r="E824" s="135" t="s">
        <v>206</v>
      </c>
      <c r="F824" s="135" t="s">
        <v>49</v>
      </c>
      <c r="G824" s="135" t="s">
        <v>3333</v>
      </c>
    </row>
    <row r="825" spans="1:7" x14ac:dyDescent="0.25">
      <c r="A825" s="135" t="s">
        <v>540</v>
      </c>
      <c r="B825" s="135" t="s">
        <v>541</v>
      </c>
      <c r="C825" s="135" t="s">
        <v>542</v>
      </c>
      <c r="D825" s="135" t="s">
        <v>165</v>
      </c>
      <c r="E825" s="135" t="s">
        <v>206</v>
      </c>
      <c r="F825" s="135" t="s">
        <v>49</v>
      </c>
      <c r="G825" s="135" t="s">
        <v>3333</v>
      </c>
    </row>
    <row r="826" spans="1:7" x14ac:dyDescent="0.25">
      <c r="A826" s="135" t="s">
        <v>540</v>
      </c>
      <c r="B826" s="135" t="s">
        <v>541</v>
      </c>
      <c r="C826" s="135" t="s">
        <v>542</v>
      </c>
      <c r="D826" s="135" t="s">
        <v>165</v>
      </c>
      <c r="E826" s="135" t="s">
        <v>206</v>
      </c>
      <c r="F826" s="135" t="s">
        <v>49</v>
      </c>
      <c r="G826" s="135" t="s">
        <v>3333</v>
      </c>
    </row>
    <row r="827" spans="1:7" x14ac:dyDescent="0.25">
      <c r="A827" s="135" t="s">
        <v>540</v>
      </c>
      <c r="B827" s="135" t="s">
        <v>541</v>
      </c>
      <c r="C827" s="135" t="s">
        <v>542</v>
      </c>
      <c r="D827" s="135" t="s">
        <v>165</v>
      </c>
      <c r="E827" s="135" t="s">
        <v>206</v>
      </c>
      <c r="F827" s="135" t="s">
        <v>49</v>
      </c>
      <c r="G827" s="135" t="s">
        <v>3333</v>
      </c>
    </row>
    <row r="828" spans="1:7" x14ac:dyDescent="0.25">
      <c r="A828" s="135" t="s">
        <v>2174</v>
      </c>
      <c r="B828" s="135" t="s">
        <v>2175</v>
      </c>
      <c r="C828" s="135" t="s">
        <v>2176</v>
      </c>
      <c r="D828" s="135" t="s">
        <v>165</v>
      </c>
      <c r="E828" s="135" t="s">
        <v>2177</v>
      </c>
      <c r="F828" s="135" t="s">
        <v>2240</v>
      </c>
      <c r="G828" s="135" t="s">
        <v>3346</v>
      </c>
    </row>
  </sheetData>
  <sheetProtection algorithmName="SHA-512" hashValue="IBumAJN8vR9d8io6TNuExDGuQx/TQY+hQZxA4xyju3PIgTCTjoYFv2eF7t/smXfYSlb8Z2CQZwbJPRfv4Zg3RQ==" saltValue="JhfTKaDNypbz1z33Ue31EQ==" spinCount="100000" sheet="1" objects="1" scenarios="1"/>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A408-57E3-42A9-81A6-62B93CF216F3}">
  <sheetPr>
    <tabColor rgb="FFC00000"/>
  </sheetPr>
  <dimension ref="A1:H828"/>
  <sheetViews>
    <sheetView topLeftCell="A810" workbookViewId="0">
      <selection activeCell="F828" sqref="A1:F828"/>
    </sheetView>
  </sheetViews>
  <sheetFormatPr defaultColWidth="8.85546875" defaultRowHeight="15" x14ac:dyDescent="0.25"/>
  <cols>
    <col min="1" max="1" width="12.7109375" style="13" customWidth="1"/>
    <col min="2" max="2" width="14.28515625" style="13" bestFit="1" customWidth="1"/>
    <col min="3" max="3" width="54.42578125" style="13" bestFit="1" customWidth="1"/>
    <col min="4" max="4" width="10.7109375" style="13" customWidth="1"/>
    <col min="5" max="5" width="12.42578125" style="13" bestFit="1" customWidth="1"/>
    <col min="6" max="6" width="44.42578125" style="13" customWidth="1"/>
    <col min="7" max="7" width="10.85546875" style="13" hidden="1" customWidth="1"/>
    <col min="8" max="8" width="77.85546875" style="13" hidden="1" customWidth="1"/>
    <col min="9" max="16384" width="8.85546875" style="13"/>
  </cols>
  <sheetData>
    <row r="1" spans="1:8" s="19" customFormat="1" ht="45" x14ac:dyDescent="0.25">
      <c r="A1" s="18" t="s">
        <v>37</v>
      </c>
      <c r="B1" s="18" t="s">
        <v>543</v>
      </c>
      <c r="C1" s="18" t="s">
        <v>39</v>
      </c>
      <c r="D1" s="18" t="s">
        <v>544</v>
      </c>
      <c r="E1" s="18" t="s">
        <v>545</v>
      </c>
      <c r="F1" s="18" t="s">
        <v>546</v>
      </c>
      <c r="G1" s="18" t="s">
        <v>547</v>
      </c>
      <c r="H1" s="18" t="s">
        <v>548</v>
      </c>
    </row>
    <row r="2" spans="1:8" x14ac:dyDescent="0.25">
      <c r="A2" s="135" t="s">
        <v>44</v>
      </c>
      <c r="B2" s="135" t="s">
        <v>45</v>
      </c>
      <c r="C2" s="135" t="s">
        <v>46</v>
      </c>
      <c r="D2" s="135" t="s">
        <v>47</v>
      </c>
      <c r="E2" s="135" t="s">
        <v>551</v>
      </c>
      <c r="F2" s="135" t="s">
        <v>552</v>
      </c>
      <c r="G2" s="20" t="s">
        <v>549</v>
      </c>
      <c r="H2" s="20" t="s">
        <v>550</v>
      </c>
    </row>
    <row r="3" spans="1:8" x14ac:dyDescent="0.25">
      <c r="A3" s="135" t="s">
        <v>44</v>
      </c>
      <c r="B3" s="135" t="s">
        <v>45</v>
      </c>
      <c r="C3" s="135" t="s">
        <v>46</v>
      </c>
      <c r="D3" s="135" t="s">
        <v>47</v>
      </c>
      <c r="E3" s="135" t="s">
        <v>553</v>
      </c>
      <c r="F3" s="135" t="s">
        <v>554</v>
      </c>
      <c r="G3" s="20" t="s">
        <v>549</v>
      </c>
      <c r="H3" s="20" t="s">
        <v>550</v>
      </c>
    </row>
    <row r="4" spans="1:8" x14ac:dyDescent="0.25">
      <c r="A4" s="135" t="s">
        <v>44</v>
      </c>
      <c r="B4" s="135" t="s">
        <v>45</v>
      </c>
      <c r="C4" s="135" t="s">
        <v>46</v>
      </c>
      <c r="D4" s="135" t="s">
        <v>47</v>
      </c>
      <c r="E4" s="135" t="s">
        <v>555</v>
      </c>
      <c r="F4" s="135" t="s">
        <v>556</v>
      </c>
      <c r="G4" s="20" t="s">
        <v>549</v>
      </c>
      <c r="H4" s="20" t="s">
        <v>550</v>
      </c>
    </row>
    <row r="5" spans="1:8" ht="30" x14ac:dyDescent="0.25">
      <c r="A5" s="135" t="s">
        <v>50</v>
      </c>
      <c r="B5" s="135" t="s">
        <v>51</v>
      </c>
      <c r="C5" s="135" t="s">
        <v>52</v>
      </c>
      <c r="D5" s="135" t="s">
        <v>47</v>
      </c>
      <c r="E5" s="135" t="s">
        <v>559</v>
      </c>
      <c r="F5" s="135" t="s">
        <v>560</v>
      </c>
      <c r="G5" s="20" t="s">
        <v>557</v>
      </c>
      <c r="H5" s="20" t="s">
        <v>558</v>
      </c>
    </row>
    <row r="6" spans="1:8" ht="30" x14ac:dyDescent="0.25">
      <c r="A6" s="135" t="s">
        <v>50</v>
      </c>
      <c r="B6" s="135" t="s">
        <v>51</v>
      </c>
      <c r="C6" s="135" t="s">
        <v>52</v>
      </c>
      <c r="D6" s="135" t="s">
        <v>47</v>
      </c>
      <c r="E6" s="135" t="s">
        <v>561</v>
      </c>
      <c r="F6" s="135" t="s">
        <v>562</v>
      </c>
      <c r="G6" s="20" t="s">
        <v>557</v>
      </c>
      <c r="H6" s="20" t="s">
        <v>558</v>
      </c>
    </row>
    <row r="7" spans="1:8" ht="30" x14ac:dyDescent="0.25">
      <c r="A7" s="135" t="s">
        <v>50</v>
      </c>
      <c r="B7" s="135" t="s">
        <v>51</v>
      </c>
      <c r="C7" s="135" t="s">
        <v>52</v>
      </c>
      <c r="D7" s="135" t="s">
        <v>47</v>
      </c>
      <c r="E7" s="135" t="s">
        <v>553</v>
      </c>
      <c r="F7" s="135" t="s">
        <v>554</v>
      </c>
      <c r="G7" s="20" t="s">
        <v>557</v>
      </c>
      <c r="H7" s="20" t="s">
        <v>558</v>
      </c>
    </row>
    <row r="8" spans="1:8" x14ac:dyDescent="0.25">
      <c r="A8" s="135" t="s">
        <v>53</v>
      </c>
      <c r="B8" s="135" t="s">
        <v>54</v>
      </c>
      <c r="C8" s="135" t="s">
        <v>55</v>
      </c>
      <c r="D8" s="135" t="s">
        <v>47</v>
      </c>
      <c r="E8" s="135" t="s">
        <v>553</v>
      </c>
      <c r="F8" s="135" t="s">
        <v>554</v>
      </c>
      <c r="G8" s="20" t="s">
        <v>565</v>
      </c>
      <c r="H8" s="20" t="s">
        <v>566</v>
      </c>
    </row>
    <row r="9" spans="1:8" x14ac:dyDescent="0.25">
      <c r="A9" s="135" t="s">
        <v>53</v>
      </c>
      <c r="B9" s="135" t="s">
        <v>54</v>
      </c>
      <c r="C9" s="135" t="s">
        <v>55</v>
      </c>
      <c r="D9" s="135" t="s">
        <v>47</v>
      </c>
      <c r="E9" s="135" t="s">
        <v>567</v>
      </c>
      <c r="F9" s="135" t="s">
        <v>568</v>
      </c>
      <c r="G9" s="20" t="s">
        <v>565</v>
      </c>
      <c r="H9" s="20" t="s">
        <v>566</v>
      </c>
    </row>
    <row r="10" spans="1:8" x14ac:dyDescent="0.25">
      <c r="A10" s="135" t="s">
        <v>53</v>
      </c>
      <c r="B10" s="135" t="s">
        <v>54</v>
      </c>
      <c r="C10" s="135" t="s">
        <v>55</v>
      </c>
      <c r="D10" s="135" t="s">
        <v>47</v>
      </c>
      <c r="E10" s="135" t="s">
        <v>569</v>
      </c>
      <c r="F10" s="135" t="s">
        <v>570</v>
      </c>
      <c r="G10" s="20" t="s">
        <v>565</v>
      </c>
      <c r="H10" s="20" t="s">
        <v>566</v>
      </c>
    </row>
    <row r="11" spans="1:8" x14ac:dyDescent="0.25">
      <c r="A11" s="135" t="s">
        <v>53</v>
      </c>
      <c r="B11" s="135" t="s">
        <v>54</v>
      </c>
      <c r="C11" s="135" t="s">
        <v>55</v>
      </c>
      <c r="D11" s="135" t="s">
        <v>47</v>
      </c>
      <c r="E11" s="135" t="s">
        <v>571</v>
      </c>
      <c r="F11" s="135" t="s">
        <v>572</v>
      </c>
      <c r="G11" s="20" t="s">
        <v>563</v>
      </c>
      <c r="H11" s="20" t="s">
        <v>564</v>
      </c>
    </row>
    <row r="12" spans="1:8" x14ac:dyDescent="0.25">
      <c r="A12" s="135" t="s">
        <v>53</v>
      </c>
      <c r="B12" s="135" t="s">
        <v>54</v>
      </c>
      <c r="C12" s="135" t="s">
        <v>55</v>
      </c>
      <c r="D12" s="135" t="s">
        <v>47</v>
      </c>
      <c r="E12" s="135" t="s">
        <v>573</v>
      </c>
      <c r="F12" s="135" t="s">
        <v>574</v>
      </c>
      <c r="G12" s="20" t="s">
        <v>563</v>
      </c>
      <c r="H12" s="20" t="s">
        <v>564</v>
      </c>
    </row>
    <row r="13" spans="1:8" x14ac:dyDescent="0.25">
      <c r="A13" s="135" t="s">
        <v>57</v>
      </c>
      <c r="B13" s="135" t="s">
        <v>58</v>
      </c>
      <c r="C13" s="135" t="s">
        <v>59</v>
      </c>
      <c r="D13" s="135" t="s">
        <v>47</v>
      </c>
      <c r="E13" s="135" t="s">
        <v>553</v>
      </c>
      <c r="F13" s="135" t="s">
        <v>554</v>
      </c>
      <c r="G13" s="20" t="s">
        <v>577</v>
      </c>
      <c r="H13" s="20" t="s">
        <v>578</v>
      </c>
    </row>
    <row r="14" spans="1:8" x14ac:dyDescent="0.25">
      <c r="A14" s="135" t="s">
        <v>57</v>
      </c>
      <c r="B14" s="135" t="s">
        <v>58</v>
      </c>
      <c r="C14" s="135" t="s">
        <v>59</v>
      </c>
      <c r="D14" s="135" t="s">
        <v>47</v>
      </c>
      <c r="E14" s="135" t="s">
        <v>579</v>
      </c>
      <c r="F14" s="135" t="s">
        <v>580</v>
      </c>
      <c r="G14" s="20" t="s">
        <v>577</v>
      </c>
      <c r="H14" s="20" t="s">
        <v>578</v>
      </c>
    </row>
    <row r="15" spans="1:8" x14ac:dyDescent="0.25">
      <c r="A15" s="135" t="s">
        <v>57</v>
      </c>
      <c r="B15" s="135" t="s">
        <v>58</v>
      </c>
      <c r="C15" s="135" t="s">
        <v>59</v>
      </c>
      <c r="D15" s="135" t="s">
        <v>47</v>
      </c>
      <c r="E15" s="135" t="s">
        <v>581</v>
      </c>
      <c r="F15" s="135" t="s">
        <v>582</v>
      </c>
      <c r="G15" s="20" t="s">
        <v>577</v>
      </c>
      <c r="H15" s="20" t="s">
        <v>578</v>
      </c>
    </row>
    <row r="16" spans="1:8" x14ac:dyDescent="0.25">
      <c r="A16" s="135" t="s">
        <v>57</v>
      </c>
      <c r="B16" s="135" t="s">
        <v>58</v>
      </c>
      <c r="C16" s="135" t="s">
        <v>59</v>
      </c>
      <c r="D16" s="135" t="s">
        <v>47</v>
      </c>
      <c r="E16" s="135" t="s">
        <v>583</v>
      </c>
      <c r="F16" s="135" t="s">
        <v>584</v>
      </c>
      <c r="G16" s="20" t="s">
        <v>575</v>
      </c>
      <c r="H16" s="20" t="s">
        <v>576</v>
      </c>
    </row>
    <row r="17" spans="1:8" x14ac:dyDescent="0.25">
      <c r="A17" s="135" t="s">
        <v>57</v>
      </c>
      <c r="B17" s="135" t="s">
        <v>58</v>
      </c>
      <c r="C17" s="135" t="s">
        <v>59</v>
      </c>
      <c r="D17" s="135" t="s">
        <v>47</v>
      </c>
      <c r="E17" s="135" t="s">
        <v>585</v>
      </c>
      <c r="F17" s="135" t="s">
        <v>586</v>
      </c>
      <c r="G17" s="20" t="s">
        <v>575</v>
      </c>
      <c r="H17" s="20" t="s">
        <v>576</v>
      </c>
    </row>
    <row r="18" spans="1:8" x14ac:dyDescent="0.25">
      <c r="A18" s="135" t="s">
        <v>57</v>
      </c>
      <c r="B18" s="135" t="s">
        <v>58</v>
      </c>
      <c r="C18" s="135" t="s">
        <v>59</v>
      </c>
      <c r="D18" s="135" t="s">
        <v>47</v>
      </c>
      <c r="E18" s="135" t="s">
        <v>587</v>
      </c>
      <c r="F18" s="135" t="s">
        <v>588</v>
      </c>
      <c r="G18" s="20" t="s">
        <v>575</v>
      </c>
      <c r="H18" s="20" t="s">
        <v>576</v>
      </c>
    </row>
    <row r="19" spans="1:8" x14ac:dyDescent="0.25">
      <c r="A19" s="135" t="s">
        <v>61</v>
      </c>
      <c r="B19" s="135" t="s">
        <v>62</v>
      </c>
      <c r="C19" s="135" t="s">
        <v>63</v>
      </c>
      <c r="D19" s="135" t="s">
        <v>47</v>
      </c>
      <c r="E19" s="135" t="s">
        <v>553</v>
      </c>
      <c r="F19" s="135" t="s">
        <v>554</v>
      </c>
      <c r="G19" s="20" t="s">
        <v>577</v>
      </c>
      <c r="H19" s="20" t="s">
        <v>578</v>
      </c>
    </row>
    <row r="20" spans="1:8" x14ac:dyDescent="0.25">
      <c r="A20" s="135" t="s">
        <v>61</v>
      </c>
      <c r="B20" s="135" t="s">
        <v>62</v>
      </c>
      <c r="C20" s="135" t="s">
        <v>63</v>
      </c>
      <c r="D20" s="135" t="s">
        <v>47</v>
      </c>
      <c r="E20" s="135" t="s">
        <v>589</v>
      </c>
      <c r="F20" s="135" t="s">
        <v>590</v>
      </c>
      <c r="G20" s="20" t="s">
        <v>577</v>
      </c>
      <c r="H20" s="20" t="s">
        <v>578</v>
      </c>
    </row>
    <row r="21" spans="1:8" x14ac:dyDescent="0.25">
      <c r="A21" s="135" t="s">
        <v>61</v>
      </c>
      <c r="B21" s="135" t="s">
        <v>62</v>
      </c>
      <c r="C21" s="135" t="s">
        <v>63</v>
      </c>
      <c r="D21" s="135" t="s">
        <v>47</v>
      </c>
      <c r="E21" s="135" t="s">
        <v>591</v>
      </c>
      <c r="F21" s="135" t="s">
        <v>592</v>
      </c>
      <c r="G21" s="20" t="s">
        <v>577</v>
      </c>
      <c r="H21" s="20" t="s">
        <v>578</v>
      </c>
    </row>
    <row r="22" spans="1:8" x14ac:dyDescent="0.25">
      <c r="A22" s="135" t="s">
        <v>61</v>
      </c>
      <c r="B22" s="135" t="s">
        <v>62</v>
      </c>
      <c r="C22" s="135" t="s">
        <v>63</v>
      </c>
      <c r="D22" s="135" t="s">
        <v>47</v>
      </c>
      <c r="E22" s="135" t="s">
        <v>593</v>
      </c>
      <c r="F22" s="135" t="s">
        <v>594</v>
      </c>
      <c r="G22" s="20" t="s">
        <v>577</v>
      </c>
      <c r="H22" s="20" t="s">
        <v>578</v>
      </c>
    </row>
    <row r="23" spans="1:8" x14ac:dyDescent="0.25">
      <c r="A23" s="135" t="s">
        <v>61</v>
      </c>
      <c r="B23" s="135" t="s">
        <v>62</v>
      </c>
      <c r="C23" s="135" t="s">
        <v>63</v>
      </c>
      <c r="D23" s="135" t="s">
        <v>47</v>
      </c>
      <c r="E23" s="135" t="s">
        <v>595</v>
      </c>
      <c r="F23" s="135" t="s">
        <v>596</v>
      </c>
      <c r="G23" s="20" t="s">
        <v>577</v>
      </c>
      <c r="H23" s="20" t="s">
        <v>578</v>
      </c>
    </row>
    <row r="24" spans="1:8" x14ac:dyDescent="0.25">
      <c r="A24" s="135" t="s">
        <v>64</v>
      </c>
      <c r="B24" s="135" t="s">
        <v>65</v>
      </c>
      <c r="C24" s="135" t="s">
        <v>66</v>
      </c>
      <c r="D24" s="135" t="s">
        <v>47</v>
      </c>
      <c r="E24" s="135" t="s">
        <v>553</v>
      </c>
      <c r="F24" s="135" t="s">
        <v>554</v>
      </c>
      <c r="G24" s="20" t="s">
        <v>577</v>
      </c>
      <c r="H24" s="20" t="s">
        <v>578</v>
      </c>
    </row>
    <row r="25" spans="1:8" x14ac:dyDescent="0.25">
      <c r="A25" s="135" t="s">
        <v>64</v>
      </c>
      <c r="B25" s="135" t="s">
        <v>65</v>
      </c>
      <c r="C25" s="135" t="s">
        <v>66</v>
      </c>
      <c r="D25" s="135" t="s">
        <v>47</v>
      </c>
      <c r="E25" s="135" t="s">
        <v>597</v>
      </c>
      <c r="F25" s="135" t="s">
        <v>598</v>
      </c>
      <c r="G25" s="20" t="s">
        <v>577</v>
      </c>
      <c r="H25" s="20" t="s">
        <v>578</v>
      </c>
    </row>
    <row r="26" spans="1:8" x14ac:dyDescent="0.25">
      <c r="A26" s="135" t="s">
        <v>64</v>
      </c>
      <c r="B26" s="135" t="s">
        <v>65</v>
      </c>
      <c r="C26" s="135" t="s">
        <v>66</v>
      </c>
      <c r="D26" s="135" t="s">
        <v>47</v>
      </c>
      <c r="E26" s="135" t="s">
        <v>599</v>
      </c>
      <c r="F26" s="135" t="s">
        <v>600</v>
      </c>
      <c r="G26" s="20" t="s">
        <v>577</v>
      </c>
      <c r="H26" s="20" t="s">
        <v>578</v>
      </c>
    </row>
    <row r="27" spans="1:8" x14ac:dyDescent="0.25">
      <c r="A27" s="135" t="s">
        <v>64</v>
      </c>
      <c r="B27" s="135" t="s">
        <v>65</v>
      </c>
      <c r="C27" s="135" t="s">
        <v>66</v>
      </c>
      <c r="D27" s="135" t="s">
        <v>47</v>
      </c>
      <c r="E27" s="135" t="s">
        <v>601</v>
      </c>
      <c r="F27" s="135" t="s">
        <v>602</v>
      </c>
      <c r="G27" s="20" t="s">
        <v>549</v>
      </c>
      <c r="H27" s="20" t="s">
        <v>550</v>
      </c>
    </row>
    <row r="28" spans="1:8" x14ac:dyDescent="0.25">
      <c r="A28" s="135" t="s">
        <v>68</v>
      </c>
      <c r="B28" s="135" t="s">
        <v>69</v>
      </c>
      <c r="C28" s="135" t="s">
        <v>70</v>
      </c>
      <c r="D28" s="135" t="s">
        <v>47</v>
      </c>
      <c r="E28" s="135" t="s">
        <v>553</v>
      </c>
      <c r="F28" s="135" t="s">
        <v>554</v>
      </c>
      <c r="G28" s="20" t="s">
        <v>603</v>
      </c>
      <c r="H28" s="20" t="s">
        <v>604</v>
      </c>
    </row>
    <row r="29" spans="1:8" x14ac:dyDescent="0.25">
      <c r="A29" s="135" t="s">
        <v>68</v>
      </c>
      <c r="B29" s="135" t="s">
        <v>69</v>
      </c>
      <c r="C29" s="135" t="s">
        <v>70</v>
      </c>
      <c r="D29" s="135" t="s">
        <v>47</v>
      </c>
      <c r="E29" s="135" t="s">
        <v>605</v>
      </c>
      <c r="F29" s="135" t="s">
        <v>606</v>
      </c>
      <c r="G29" s="20" t="s">
        <v>603</v>
      </c>
      <c r="H29" s="20" t="s">
        <v>604</v>
      </c>
    </row>
    <row r="30" spans="1:8" x14ac:dyDescent="0.25">
      <c r="A30" s="135" t="s">
        <v>68</v>
      </c>
      <c r="B30" s="135" t="s">
        <v>69</v>
      </c>
      <c r="C30" s="135" t="s">
        <v>70</v>
      </c>
      <c r="D30" s="135" t="s">
        <v>47</v>
      </c>
      <c r="E30" s="135" t="s">
        <v>607</v>
      </c>
      <c r="F30" s="135" t="s">
        <v>608</v>
      </c>
      <c r="G30" s="20" t="s">
        <v>603</v>
      </c>
      <c r="H30" s="20" t="s">
        <v>604</v>
      </c>
    </row>
    <row r="31" spans="1:8" x14ac:dyDescent="0.25">
      <c r="A31" s="135" t="s">
        <v>71</v>
      </c>
      <c r="B31" s="135" t="s">
        <v>72</v>
      </c>
      <c r="C31" s="135" t="s">
        <v>73</v>
      </c>
      <c r="D31" s="135" t="s">
        <v>47</v>
      </c>
      <c r="E31" s="135" t="s">
        <v>553</v>
      </c>
      <c r="F31" s="135" t="s">
        <v>554</v>
      </c>
      <c r="G31" s="20">
        <v>392021</v>
      </c>
      <c r="H31" s="20" t="s">
        <v>610</v>
      </c>
    </row>
    <row r="32" spans="1:8" x14ac:dyDescent="0.25">
      <c r="A32" s="135" t="s">
        <v>71</v>
      </c>
      <c r="B32" s="135" t="s">
        <v>72</v>
      </c>
      <c r="C32" s="135" t="s">
        <v>73</v>
      </c>
      <c r="D32" s="135" t="s">
        <v>47</v>
      </c>
      <c r="E32" s="135" t="s">
        <v>611</v>
      </c>
      <c r="F32" s="135" t="s">
        <v>612</v>
      </c>
      <c r="G32" s="20">
        <v>392021</v>
      </c>
      <c r="H32" s="20" t="s">
        <v>610</v>
      </c>
    </row>
    <row r="33" spans="1:8" x14ac:dyDescent="0.25">
      <c r="A33" s="135" t="s">
        <v>71</v>
      </c>
      <c r="B33" s="135" t="s">
        <v>72</v>
      </c>
      <c r="C33" s="135" t="s">
        <v>73</v>
      </c>
      <c r="D33" s="135" t="s">
        <v>47</v>
      </c>
      <c r="E33" s="135" t="s">
        <v>613</v>
      </c>
      <c r="F33" s="135" t="s">
        <v>614</v>
      </c>
      <c r="G33" s="20">
        <v>392021</v>
      </c>
      <c r="H33" s="20" t="s">
        <v>610</v>
      </c>
    </row>
    <row r="34" spans="1:8" x14ac:dyDescent="0.25">
      <c r="A34" s="135" t="s">
        <v>71</v>
      </c>
      <c r="B34" s="135" t="s">
        <v>72</v>
      </c>
      <c r="C34" s="135" t="s">
        <v>73</v>
      </c>
      <c r="D34" s="135" t="s">
        <v>47</v>
      </c>
      <c r="E34" s="135" t="s">
        <v>615</v>
      </c>
      <c r="F34" s="135" t="s">
        <v>616</v>
      </c>
      <c r="G34" s="20" t="s">
        <v>609</v>
      </c>
      <c r="H34" s="20" t="s">
        <v>610</v>
      </c>
    </row>
    <row r="35" spans="1:8" x14ac:dyDescent="0.25">
      <c r="A35" s="135" t="s">
        <v>74</v>
      </c>
      <c r="B35" s="135" t="s">
        <v>75</v>
      </c>
      <c r="C35" s="135" t="s">
        <v>76</v>
      </c>
      <c r="D35" s="135" t="s">
        <v>47</v>
      </c>
      <c r="E35" s="135" t="s">
        <v>553</v>
      </c>
      <c r="F35" s="135" t="s">
        <v>554</v>
      </c>
      <c r="G35" s="20" t="s">
        <v>619</v>
      </c>
      <c r="H35" s="20" t="s">
        <v>620</v>
      </c>
    </row>
    <row r="36" spans="1:8" x14ac:dyDescent="0.25">
      <c r="A36" s="135" t="s">
        <v>74</v>
      </c>
      <c r="B36" s="135" t="s">
        <v>75</v>
      </c>
      <c r="C36" s="135" t="s">
        <v>76</v>
      </c>
      <c r="D36" s="135" t="s">
        <v>47</v>
      </c>
      <c r="E36" s="135" t="s">
        <v>621</v>
      </c>
      <c r="F36" s="135" t="s">
        <v>622</v>
      </c>
      <c r="G36" s="20" t="s">
        <v>619</v>
      </c>
      <c r="H36" s="20" t="s">
        <v>620</v>
      </c>
    </row>
    <row r="37" spans="1:8" x14ac:dyDescent="0.25">
      <c r="A37" s="135" t="s">
        <v>74</v>
      </c>
      <c r="B37" s="135" t="s">
        <v>75</v>
      </c>
      <c r="C37" s="135" t="s">
        <v>76</v>
      </c>
      <c r="D37" s="135" t="s">
        <v>47</v>
      </c>
      <c r="E37" s="135" t="s">
        <v>623</v>
      </c>
      <c r="F37" s="135" t="s">
        <v>624</v>
      </c>
      <c r="G37" s="20" t="s">
        <v>619</v>
      </c>
      <c r="H37" s="20" t="s">
        <v>620</v>
      </c>
    </row>
    <row r="38" spans="1:8" x14ac:dyDescent="0.25">
      <c r="A38" s="135" t="s">
        <v>74</v>
      </c>
      <c r="B38" s="135" t="s">
        <v>75</v>
      </c>
      <c r="C38" s="135" t="s">
        <v>76</v>
      </c>
      <c r="D38" s="135" t="s">
        <v>47</v>
      </c>
      <c r="E38" s="135" t="s">
        <v>625</v>
      </c>
      <c r="F38" s="135" t="s">
        <v>626</v>
      </c>
      <c r="G38" s="20" t="s">
        <v>617</v>
      </c>
      <c r="H38" s="20" t="s">
        <v>618</v>
      </c>
    </row>
    <row r="39" spans="1:8" x14ac:dyDescent="0.25">
      <c r="A39" s="135" t="s">
        <v>74</v>
      </c>
      <c r="B39" s="135" t="s">
        <v>75</v>
      </c>
      <c r="C39" s="135" t="s">
        <v>76</v>
      </c>
      <c r="D39" s="135" t="s">
        <v>47</v>
      </c>
      <c r="E39" s="135" t="s">
        <v>627</v>
      </c>
      <c r="F39" s="135" t="s">
        <v>628</v>
      </c>
      <c r="G39" s="20" t="s">
        <v>617</v>
      </c>
      <c r="H39" s="20" t="s">
        <v>618</v>
      </c>
    </row>
    <row r="40" spans="1:8" x14ac:dyDescent="0.25">
      <c r="A40" s="135" t="s">
        <v>74</v>
      </c>
      <c r="B40" s="135" t="s">
        <v>75</v>
      </c>
      <c r="C40" s="135" t="s">
        <v>76</v>
      </c>
      <c r="D40" s="135" t="s">
        <v>47</v>
      </c>
      <c r="E40" s="135" t="s">
        <v>629</v>
      </c>
      <c r="F40" s="135" t="s">
        <v>630</v>
      </c>
      <c r="G40" s="20" t="s">
        <v>617</v>
      </c>
      <c r="H40" s="20" t="s">
        <v>618</v>
      </c>
    </row>
    <row r="41" spans="1:8" x14ac:dyDescent="0.25">
      <c r="A41" s="135" t="s">
        <v>77</v>
      </c>
      <c r="B41" s="135" t="s">
        <v>78</v>
      </c>
      <c r="C41" s="135" t="s">
        <v>79</v>
      </c>
      <c r="D41" s="135" t="s">
        <v>47</v>
      </c>
      <c r="E41" s="135" t="s">
        <v>553</v>
      </c>
      <c r="F41" s="135" t="s">
        <v>554</v>
      </c>
      <c r="G41" s="20" t="s">
        <v>617</v>
      </c>
      <c r="H41" s="20" t="s">
        <v>618</v>
      </c>
    </row>
    <row r="42" spans="1:8" x14ac:dyDescent="0.25">
      <c r="A42" s="135" t="s">
        <v>77</v>
      </c>
      <c r="B42" s="135" t="s">
        <v>78</v>
      </c>
      <c r="C42" s="135" t="s">
        <v>79</v>
      </c>
      <c r="D42" s="135" t="s">
        <v>47</v>
      </c>
      <c r="E42" s="135" t="s">
        <v>623</v>
      </c>
      <c r="F42" s="135" t="s">
        <v>624</v>
      </c>
      <c r="G42" s="20" t="s">
        <v>617</v>
      </c>
      <c r="H42" s="20" t="s">
        <v>618</v>
      </c>
    </row>
    <row r="43" spans="1:8" x14ac:dyDescent="0.25">
      <c r="A43" s="135" t="s">
        <v>77</v>
      </c>
      <c r="B43" s="135" t="s">
        <v>78</v>
      </c>
      <c r="C43" s="135" t="s">
        <v>79</v>
      </c>
      <c r="D43" s="135" t="s">
        <v>47</v>
      </c>
      <c r="E43" s="135" t="s">
        <v>631</v>
      </c>
      <c r="F43" s="135" t="s">
        <v>632</v>
      </c>
      <c r="G43" s="20" t="s">
        <v>633</v>
      </c>
      <c r="H43" s="20" t="s">
        <v>634</v>
      </c>
    </row>
    <row r="44" spans="1:8" x14ac:dyDescent="0.25">
      <c r="A44" s="135" t="s">
        <v>77</v>
      </c>
      <c r="B44" s="135" t="s">
        <v>78</v>
      </c>
      <c r="C44" s="135" t="s">
        <v>79</v>
      </c>
      <c r="D44" s="135" t="s">
        <v>47</v>
      </c>
      <c r="E44" s="135" t="s">
        <v>635</v>
      </c>
      <c r="F44" s="135" t="s">
        <v>636</v>
      </c>
      <c r="G44" s="20" t="s">
        <v>633</v>
      </c>
      <c r="H44" s="20" t="s">
        <v>634</v>
      </c>
    </row>
    <row r="45" spans="1:8" x14ac:dyDescent="0.25">
      <c r="A45" s="135" t="s">
        <v>77</v>
      </c>
      <c r="B45" s="135" t="s">
        <v>78</v>
      </c>
      <c r="C45" s="135" t="s">
        <v>79</v>
      </c>
      <c r="D45" s="135" t="s">
        <v>47</v>
      </c>
      <c r="E45" s="135" t="s">
        <v>637</v>
      </c>
      <c r="F45" s="135" t="s">
        <v>638</v>
      </c>
      <c r="G45" s="20" t="s">
        <v>633</v>
      </c>
      <c r="H45" s="20" t="s">
        <v>634</v>
      </c>
    </row>
    <row r="46" spans="1:8" x14ac:dyDescent="0.25">
      <c r="A46" s="135" t="s">
        <v>77</v>
      </c>
      <c r="B46" s="135" t="s">
        <v>78</v>
      </c>
      <c r="C46" s="135" t="s">
        <v>79</v>
      </c>
      <c r="D46" s="135" t="s">
        <v>47</v>
      </c>
      <c r="E46" s="135" t="s">
        <v>621</v>
      </c>
      <c r="F46" s="135" t="s">
        <v>622</v>
      </c>
      <c r="G46" s="20" t="s">
        <v>617</v>
      </c>
      <c r="H46" s="20" t="s">
        <v>618</v>
      </c>
    </row>
    <row r="47" spans="1:8" x14ac:dyDescent="0.25">
      <c r="A47" s="135" t="s">
        <v>80</v>
      </c>
      <c r="B47" s="135" t="s">
        <v>81</v>
      </c>
      <c r="C47" s="135" t="s">
        <v>82</v>
      </c>
      <c r="D47" s="135" t="s">
        <v>47</v>
      </c>
      <c r="E47" s="135" t="s">
        <v>641</v>
      </c>
      <c r="F47" s="135" t="s">
        <v>642</v>
      </c>
      <c r="G47" s="20" t="s">
        <v>639</v>
      </c>
      <c r="H47" s="20" t="s">
        <v>640</v>
      </c>
    </row>
    <row r="48" spans="1:8" x14ac:dyDescent="0.25">
      <c r="A48" s="135" t="s">
        <v>80</v>
      </c>
      <c r="B48" s="135" t="s">
        <v>81</v>
      </c>
      <c r="C48" s="135" t="s">
        <v>82</v>
      </c>
      <c r="D48" s="135" t="s">
        <v>47</v>
      </c>
      <c r="E48" s="135" t="s">
        <v>643</v>
      </c>
      <c r="F48" s="135" t="s">
        <v>644</v>
      </c>
      <c r="G48" s="20" t="s">
        <v>639</v>
      </c>
      <c r="H48" s="20" t="s">
        <v>640</v>
      </c>
    </row>
    <row r="49" spans="1:8" x14ac:dyDescent="0.25">
      <c r="A49" s="135" t="s">
        <v>80</v>
      </c>
      <c r="B49" s="135" t="s">
        <v>81</v>
      </c>
      <c r="C49" s="135" t="s">
        <v>82</v>
      </c>
      <c r="D49" s="135" t="s">
        <v>47</v>
      </c>
      <c r="E49" s="135" t="s">
        <v>553</v>
      </c>
      <c r="F49" s="135" t="s">
        <v>554</v>
      </c>
      <c r="G49" s="20" t="s">
        <v>639</v>
      </c>
      <c r="H49" s="20" t="s">
        <v>640</v>
      </c>
    </row>
    <row r="50" spans="1:8" x14ac:dyDescent="0.25">
      <c r="A50" s="135" t="s">
        <v>83</v>
      </c>
      <c r="B50" s="135" t="s">
        <v>84</v>
      </c>
      <c r="C50" s="135" t="s">
        <v>25</v>
      </c>
      <c r="D50" s="135" t="s">
        <v>47</v>
      </c>
      <c r="E50" s="135" t="s">
        <v>26</v>
      </c>
      <c r="F50" s="135" t="s">
        <v>27</v>
      </c>
      <c r="G50" s="20" t="s">
        <v>647</v>
      </c>
      <c r="H50" s="20" t="s">
        <v>648</v>
      </c>
    </row>
    <row r="51" spans="1:8" x14ac:dyDescent="0.25">
      <c r="A51" s="135" t="s">
        <v>83</v>
      </c>
      <c r="B51" s="135" t="s">
        <v>84</v>
      </c>
      <c r="C51" s="135" t="s">
        <v>25</v>
      </c>
      <c r="D51" s="135" t="s">
        <v>47</v>
      </c>
      <c r="E51" s="135" t="s">
        <v>28</v>
      </c>
      <c r="F51" s="135" t="s">
        <v>29</v>
      </c>
      <c r="G51" s="20" t="s">
        <v>647</v>
      </c>
      <c r="H51" s="20" t="s">
        <v>648</v>
      </c>
    </row>
    <row r="52" spans="1:8" x14ac:dyDescent="0.25">
      <c r="A52" s="135" t="s">
        <v>83</v>
      </c>
      <c r="B52" s="135" t="s">
        <v>84</v>
      </c>
      <c r="C52" s="135" t="s">
        <v>25</v>
      </c>
      <c r="D52" s="135" t="s">
        <v>47</v>
      </c>
      <c r="E52" s="135" t="s">
        <v>30</v>
      </c>
      <c r="F52" s="135" t="s">
        <v>31</v>
      </c>
      <c r="G52" s="20" t="s">
        <v>647</v>
      </c>
      <c r="H52" s="20" t="s">
        <v>648</v>
      </c>
    </row>
    <row r="53" spans="1:8" x14ac:dyDescent="0.25">
      <c r="A53" s="135" t="s">
        <v>83</v>
      </c>
      <c r="B53" s="135" t="s">
        <v>84</v>
      </c>
      <c r="C53" s="135" t="s">
        <v>25</v>
      </c>
      <c r="D53" s="135" t="s">
        <v>47</v>
      </c>
      <c r="E53" s="135" t="s">
        <v>649</v>
      </c>
      <c r="F53" s="135" t="s">
        <v>650</v>
      </c>
      <c r="G53" s="20" t="s">
        <v>647</v>
      </c>
      <c r="H53" s="20" t="s">
        <v>648</v>
      </c>
    </row>
    <row r="54" spans="1:8" x14ac:dyDescent="0.25">
      <c r="A54" s="135" t="s">
        <v>83</v>
      </c>
      <c r="B54" s="135" t="s">
        <v>84</v>
      </c>
      <c r="C54" s="135" t="s">
        <v>25</v>
      </c>
      <c r="D54" s="135" t="s">
        <v>47</v>
      </c>
      <c r="E54" s="135" t="s">
        <v>651</v>
      </c>
      <c r="F54" s="135" t="s">
        <v>652</v>
      </c>
      <c r="G54" s="20" t="s">
        <v>645</v>
      </c>
      <c r="H54" s="20" t="s">
        <v>646</v>
      </c>
    </row>
    <row r="55" spans="1:8" x14ac:dyDescent="0.25">
      <c r="A55" s="135" t="s">
        <v>85</v>
      </c>
      <c r="B55" s="135" t="s">
        <v>86</v>
      </c>
      <c r="C55" s="135" t="s">
        <v>87</v>
      </c>
      <c r="D55" s="135" t="s">
        <v>47</v>
      </c>
      <c r="E55" s="135" t="s">
        <v>553</v>
      </c>
      <c r="F55" s="135" t="s">
        <v>554</v>
      </c>
      <c r="G55" s="20" t="s">
        <v>655</v>
      </c>
      <c r="H55" s="20" t="s">
        <v>656</v>
      </c>
    </row>
    <row r="56" spans="1:8" x14ac:dyDescent="0.25">
      <c r="A56" s="135" t="s">
        <v>85</v>
      </c>
      <c r="B56" s="135" t="s">
        <v>86</v>
      </c>
      <c r="C56" s="135" t="s">
        <v>87</v>
      </c>
      <c r="D56" s="135" t="s">
        <v>47</v>
      </c>
      <c r="E56" s="135" t="s">
        <v>657</v>
      </c>
      <c r="F56" s="135" t="s">
        <v>658</v>
      </c>
      <c r="G56" s="20" t="s">
        <v>655</v>
      </c>
      <c r="H56" s="20" t="s">
        <v>656</v>
      </c>
    </row>
    <row r="57" spans="1:8" x14ac:dyDescent="0.25">
      <c r="A57" s="135" t="s">
        <v>85</v>
      </c>
      <c r="B57" s="135" t="s">
        <v>86</v>
      </c>
      <c r="C57" s="135" t="s">
        <v>87</v>
      </c>
      <c r="D57" s="135" t="s">
        <v>47</v>
      </c>
      <c r="E57" s="135" t="s">
        <v>659</v>
      </c>
      <c r="F57" s="135" t="s">
        <v>660</v>
      </c>
      <c r="G57" s="20" t="s">
        <v>653</v>
      </c>
      <c r="H57" s="20" t="s">
        <v>654</v>
      </c>
    </row>
    <row r="58" spans="1:8" x14ac:dyDescent="0.25">
      <c r="A58" s="135" t="s">
        <v>88</v>
      </c>
      <c r="B58" s="135" t="s">
        <v>89</v>
      </c>
      <c r="C58" s="135" t="s">
        <v>90</v>
      </c>
      <c r="D58" s="135" t="s">
        <v>47</v>
      </c>
      <c r="E58" s="135" t="s">
        <v>553</v>
      </c>
      <c r="F58" s="135" t="s">
        <v>554</v>
      </c>
      <c r="G58" s="20" t="s">
        <v>663</v>
      </c>
      <c r="H58" s="20" t="s">
        <v>664</v>
      </c>
    </row>
    <row r="59" spans="1:8" x14ac:dyDescent="0.25">
      <c r="A59" s="135" t="s">
        <v>88</v>
      </c>
      <c r="B59" s="135" t="s">
        <v>89</v>
      </c>
      <c r="C59" s="135" t="s">
        <v>90</v>
      </c>
      <c r="D59" s="135" t="s">
        <v>47</v>
      </c>
      <c r="E59" s="135" t="s">
        <v>665</v>
      </c>
      <c r="F59" s="135" t="s">
        <v>666</v>
      </c>
      <c r="G59" s="20" t="s">
        <v>663</v>
      </c>
      <c r="H59" s="20" t="s">
        <v>664</v>
      </c>
    </row>
    <row r="60" spans="1:8" x14ac:dyDescent="0.25">
      <c r="A60" s="135" t="s">
        <v>88</v>
      </c>
      <c r="B60" s="135" t="s">
        <v>89</v>
      </c>
      <c r="C60" s="135" t="s">
        <v>90</v>
      </c>
      <c r="D60" s="135" t="s">
        <v>47</v>
      </c>
      <c r="E60" s="135" t="s">
        <v>667</v>
      </c>
      <c r="F60" s="135" t="s">
        <v>668</v>
      </c>
      <c r="G60" s="20" t="s">
        <v>663</v>
      </c>
      <c r="H60" s="20" t="s">
        <v>664</v>
      </c>
    </row>
    <row r="61" spans="1:8" x14ac:dyDescent="0.25">
      <c r="A61" s="135" t="s">
        <v>88</v>
      </c>
      <c r="B61" s="135" t="s">
        <v>89</v>
      </c>
      <c r="C61" s="135" t="s">
        <v>90</v>
      </c>
      <c r="D61" s="135" t="s">
        <v>47</v>
      </c>
      <c r="E61" s="135" t="s">
        <v>669</v>
      </c>
      <c r="F61" s="135" t="s">
        <v>670</v>
      </c>
      <c r="G61" s="20" t="s">
        <v>661</v>
      </c>
      <c r="H61" s="20" t="s">
        <v>662</v>
      </c>
    </row>
    <row r="62" spans="1:8" x14ac:dyDescent="0.25">
      <c r="A62" s="135" t="s">
        <v>88</v>
      </c>
      <c r="B62" s="135" t="s">
        <v>89</v>
      </c>
      <c r="C62" s="135" t="s">
        <v>90</v>
      </c>
      <c r="D62" s="135" t="s">
        <v>47</v>
      </c>
      <c r="E62" s="135" t="s">
        <v>671</v>
      </c>
      <c r="F62" s="135" t="s">
        <v>672</v>
      </c>
      <c r="G62" s="20" t="s">
        <v>661</v>
      </c>
      <c r="H62" s="20" t="s">
        <v>662</v>
      </c>
    </row>
    <row r="63" spans="1:8" x14ac:dyDescent="0.25">
      <c r="A63" s="135" t="s">
        <v>91</v>
      </c>
      <c r="B63" s="135" t="s">
        <v>92</v>
      </c>
      <c r="C63" s="135" t="s">
        <v>93</v>
      </c>
      <c r="D63" s="135" t="s">
        <v>47</v>
      </c>
      <c r="E63" s="135" t="s">
        <v>553</v>
      </c>
      <c r="F63" s="135" t="s">
        <v>554</v>
      </c>
      <c r="G63" s="20" t="s">
        <v>675</v>
      </c>
      <c r="H63" s="20" t="s">
        <v>676</v>
      </c>
    </row>
    <row r="64" spans="1:8" x14ac:dyDescent="0.25">
      <c r="A64" s="135" t="s">
        <v>91</v>
      </c>
      <c r="B64" s="135" t="s">
        <v>92</v>
      </c>
      <c r="C64" s="135" t="s">
        <v>93</v>
      </c>
      <c r="D64" s="135" t="s">
        <v>47</v>
      </c>
      <c r="E64" s="135" t="s">
        <v>677</v>
      </c>
      <c r="F64" s="135" t="s">
        <v>678</v>
      </c>
      <c r="G64" s="20" t="s">
        <v>673</v>
      </c>
      <c r="H64" s="20" t="s">
        <v>674</v>
      </c>
    </row>
    <row r="65" spans="1:8" x14ac:dyDescent="0.25">
      <c r="A65" s="135" t="s">
        <v>91</v>
      </c>
      <c r="B65" s="135" t="s">
        <v>92</v>
      </c>
      <c r="C65" s="135" t="s">
        <v>93</v>
      </c>
      <c r="D65" s="135" t="s">
        <v>47</v>
      </c>
      <c r="E65" s="135" t="s">
        <v>679</v>
      </c>
      <c r="F65" s="135" t="s">
        <v>680</v>
      </c>
      <c r="G65" s="20" t="s">
        <v>675</v>
      </c>
      <c r="H65" s="20" t="s">
        <v>676</v>
      </c>
    </row>
    <row r="66" spans="1:8" x14ac:dyDescent="0.25">
      <c r="A66" s="135" t="s">
        <v>91</v>
      </c>
      <c r="B66" s="135" t="s">
        <v>92</v>
      </c>
      <c r="C66" s="135" t="s">
        <v>93</v>
      </c>
      <c r="D66" s="135" t="s">
        <v>47</v>
      </c>
      <c r="E66" s="135" t="s">
        <v>681</v>
      </c>
      <c r="F66" s="135" t="s">
        <v>682</v>
      </c>
      <c r="G66" s="20" t="s">
        <v>675</v>
      </c>
      <c r="H66" s="20" t="s">
        <v>676</v>
      </c>
    </row>
    <row r="67" spans="1:8" ht="30" x14ac:dyDescent="0.25">
      <c r="A67" s="135" t="s">
        <v>94</v>
      </c>
      <c r="B67" s="135" t="s">
        <v>95</v>
      </c>
      <c r="C67" s="135" t="s">
        <v>96</v>
      </c>
      <c r="D67" s="135" t="s">
        <v>47</v>
      </c>
      <c r="E67" s="135" t="s">
        <v>685</v>
      </c>
      <c r="F67" s="135" t="s">
        <v>686</v>
      </c>
      <c r="G67" s="20" t="s">
        <v>683</v>
      </c>
      <c r="H67" s="20" t="s">
        <v>684</v>
      </c>
    </row>
    <row r="68" spans="1:8" x14ac:dyDescent="0.25">
      <c r="A68" s="135" t="s">
        <v>94</v>
      </c>
      <c r="B68" s="135" t="s">
        <v>95</v>
      </c>
      <c r="C68" s="135" t="s">
        <v>96</v>
      </c>
      <c r="D68" s="135" t="s">
        <v>47</v>
      </c>
      <c r="E68" s="135" t="s">
        <v>687</v>
      </c>
      <c r="F68" s="135" t="s">
        <v>688</v>
      </c>
      <c r="G68" s="20" t="s">
        <v>683</v>
      </c>
      <c r="H68" s="20" t="s">
        <v>684</v>
      </c>
    </row>
    <row r="69" spans="1:8" x14ac:dyDescent="0.25">
      <c r="A69" s="135" t="s">
        <v>94</v>
      </c>
      <c r="B69" s="135" t="s">
        <v>95</v>
      </c>
      <c r="C69" s="135" t="s">
        <v>96</v>
      </c>
      <c r="D69" s="135" t="s">
        <v>47</v>
      </c>
      <c r="E69" s="135" t="s">
        <v>689</v>
      </c>
      <c r="F69" s="135" t="s">
        <v>690</v>
      </c>
      <c r="G69" s="20" t="s">
        <v>683</v>
      </c>
      <c r="H69" s="20" t="s">
        <v>684</v>
      </c>
    </row>
    <row r="70" spans="1:8" ht="30" x14ac:dyDescent="0.25">
      <c r="A70" s="135" t="s">
        <v>94</v>
      </c>
      <c r="B70" s="135" t="s">
        <v>95</v>
      </c>
      <c r="C70" s="135" t="s">
        <v>96</v>
      </c>
      <c r="D70" s="135" t="s">
        <v>47</v>
      </c>
      <c r="E70" s="135" t="s">
        <v>691</v>
      </c>
      <c r="F70" s="135" t="s">
        <v>692</v>
      </c>
      <c r="G70" s="20" t="s">
        <v>683</v>
      </c>
      <c r="H70" s="20" t="s">
        <v>684</v>
      </c>
    </row>
    <row r="71" spans="1:8" x14ac:dyDescent="0.25">
      <c r="A71" s="135" t="s">
        <v>97</v>
      </c>
      <c r="B71" s="135" t="s">
        <v>98</v>
      </c>
      <c r="C71" s="135" t="s">
        <v>99</v>
      </c>
      <c r="D71" s="135" t="s">
        <v>47</v>
      </c>
      <c r="E71" s="135" t="s">
        <v>553</v>
      </c>
      <c r="F71" s="135" t="s">
        <v>554</v>
      </c>
      <c r="G71" s="20" t="s">
        <v>693</v>
      </c>
      <c r="H71" s="20" t="s">
        <v>694</v>
      </c>
    </row>
    <row r="72" spans="1:8" x14ac:dyDescent="0.25">
      <c r="A72" s="135" t="s">
        <v>97</v>
      </c>
      <c r="B72" s="135" t="s">
        <v>98</v>
      </c>
      <c r="C72" s="135" t="s">
        <v>99</v>
      </c>
      <c r="D72" s="135" t="s">
        <v>47</v>
      </c>
      <c r="E72" s="135" t="s">
        <v>695</v>
      </c>
      <c r="F72" s="135" t="s">
        <v>696</v>
      </c>
      <c r="G72" s="20" t="s">
        <v>693</v>
      </c>
      <c r="H72" s="20" t="s">
        <v>694</v>
      </c>
    </row>
    <row r="73" spans="1:8" x14ac:dyDescent="0.25">
      <c r="A73" s="135" t="s">
        <v>97</v>
      </c>
      <c r="B73" s="135" t="s">
        <v>98</v>
      </c>
      <c r="C73" s="135" t="s">
        <v>99</v>
      </c>
      <c r="D73" s="135" t="s">
        <v>47</v>
      </c>
      <c r="E73" s="135" t="s">
        <v>697</v>
      </c>
      <c r="F73" s="135" t="s">
        <v>698</v>
      </c>
      <c r="G73" s="20" t="s">
        <v>693</v>
      </c>
      <c r="H73" s="20" t="s">
        <v>694</v>
      </c>
    </row>
    <row r="74" spans="1:8" x14ac:dyDescent="0.25">
      <c r="A74" s="135" t="s">
        <v>97</v>
      </c>
      <c r="B74" s="135" t="s">
        <v>98</v>
      </c>
      <c r="C74" s="135" t="s">
        <v>99</v>
      </c>
      <c r="D74" s="135" t="s">
        <v>47</v>
      </c>
      <c r="E74" s="135" t="s">
        <v>699</v>
      </c>
      <c r="F74" s="135" t="s">
        <v>700</v>
      </c>
      <c r="G74" s="20" t="s">
        <v>701</v>
      </c>
      <c r="H74" s="20" t="s">
        <v>702</v>
      </c>
    </row>
    <row r="75" spans="1:8" x14ac:dyDescent="0.25">
      <c r="A75" s="135" t="s">
        <v>97</v>
      </c>
      <c r="B75" s="135" t="s">
        <v>98</v>
      </c>
      <c r="C75" s="135" t="s">
        <v>99</v>
      </c>
      <c r="D75" s="135" t="s">
        <v>47</v>
      </c>
      <c r="E75" s="135" t="s">
        <v>703</v>
      </c>
      <c r="F75" s="135" t="s">
        <v>704</v>
      </c>
      <c r="G75" s="20" t="s">
        <v>633</v>
      </c>
      <c r="H75" s="20" t="s">
        <v>634</v>
      </c>
    </row>
    <row r="76" spans="1:8" x14ac:dyDescent="0.25">
      <c r="A76" s="135" t="s">
        <v>100</v>
      </c>
      <c r="B76" s="135" t="s">
        <v>101</v>
      </c>
      <c r="C76" s="135" t="s">
        <v>102</v>
      </c>
      <c r="D76" s="135" t="s">
        <v>47</v>
      </c>
      <c r="E76" s="135" t="s">
        <v>707</v>
      </c>
      <c r="F76" s="135" t="s">
        <v>708</v>
      </c>
      <c r="G76" s="20" t="s">
        <v>709</v>
      </c>
      <c r="H76" s="20" t="s">
        <v>710</v>
      </c>
    </row>
    <row r="77" spans="1:8" x14ac:dyDescent="0.25">
      <c r="A77" s="135" t="s">
        <v>100</v>
      </c>
      <c r="B77" s="135" t="s">
        <v>101</v>
      </c>
      <c r="C77" s="135" t="s">
        <v>102</v>
      </c>
      <c r="D77" s="135" t="s">
        <v>47</v>
      </c>
      <c r="E77" s="135" t="s">
        <v>711</v>
      </c>
      <c r="F77" s="135" t="s">
        <v>712</v>
      </c>
      <c r="G77" s="20" t="s">
        <v>709</v>
      </c>
      <c r="H77" s="20" t="s">
        <v>710</v>
      </c>
    </row>
    <row r="78" spans="1:8" x14ac:dyDescent="0.25">
      <c r="A78" s="135" t="s">
        <v>100</v>
      </c>
      <c r="B78" s="135" t="s">
        <v>101</v>
      </c>
      <c r="C78" s="135" t="s">
        <v>102</v>
      </c>
      <c r="D78" s="135" t="s">
        <v>47</v>
      </c>
      <c r="E78" s="135" t="s">
        <v>713</v>
      </c>
      <c r="F78" s="135" t="s">
        <v>714</v>
      </c>
      <c r="G78" s="20" t="s">
        <v>715</v>
      </c>
      <c r="H78" s="20" t="s">
        <v>716</v>
      </c>
    </row>
    <row r="79" spans="1:8" x14ac:dyDescent="0.25">
      <c r="A79" s="135" t="s">
        <v>100</v>
      </c>
      <c r="B79" s="135" t="s">
        <v>101</v>
      </c>
      <c r="C79" s="135" t="s">
        <v>102</v>
      </c>
      <c r="D79" s="135" t="s">
        <v>47</v>
      </c>
      <c r="E79" s="135" t="s">
        <v>717</v>
      </c>
      <c r="F79" s="135" t="s">
        <v>718</v>
      </c>
      <c r="G79" s="20" t="s">
        <v>705</v>
      </c>
      <c r="H79" s="20" t="s">
        <v>706</v>
      </c>
    </row>
    <row r="80" spans="1:8" x14ac:dyDescent="0.25">
      <c r="A80" s="135" t="s">
        <v>103</v>
      </c>
      <c r="B80" s="135" t="s">
        <v>104</v>
      </c>
      <c r="C80" s="135" t="s">
        <v>105</v>
      </c>
      <c r="D80" s="135" t="s">
        <v>47</v>
      </c>
      <c r="E80" s="135" t="s">
        <v>721</v>
      </c>
      <c r="F80" s="135" t="s">
        <v>105</v>
      </c>
      <c r="G80" s="20" t="s">
        <v>719</v>
      </c>
      <c r="H80" s="20" t="s">
        <v>720</v>
      </c>
    </row>
    <row r="81" spans="1:8" x14ac:dyDescent="0.25">
      <c r="A81" s="135" t="s">
        <v>103</v>
      </c>
      <c r="B81" s="135" t="s">
        <v>104</v>
      </c>
      <c r="C81" s="135" t="s">
        <v>105</v>
      </c>
      <c r="D81" s="135" t="s">
        <v>47</v>
      </c>
      <c r="E81" s="135" t="s">
        <v>722</v>
      </c>
      <c r="F81" s="135" t="s">
        <v>723</v>
      </c>
      <c r="G81" s="20" t="s">
        <v>715</v>
      </c>
      <c r="H81" s="20" t="s">
        <v>716</v>
      </c>
    </row>
    <row r="82" spans="1:8" x14ac:dyDescent="0.25">
      <c r="A82" s="135" t="s">
        <v>103</v>
      </c>
      <c r="B82" s="135" t="s">
        <v>104</v>
      </c>
      <c r="C82" s="135" t="s">
        <v>105</v>
      </c>
      <c r="D82" s="135" t="s">
        <v>47</v>
      </c>
      <c r="E82" s="135" t="s">
        <v>724</v>
      </c>
      <c r="F82" s="135" t="s">
        <v>725</v>
      </c>
      <c r="G82" s="20" t="s">
        <v>715</v>
      </c>
      <c r="H82" s="20" t="s">
        <v>716</v>
      </c>
    </row>
    <row r="83" spans="1:8" x14ac:dyDescent="0.25">
      <c r="A83" s="135" t="s">
        <v>107</v>
      </c>
      <c r="B83" s="135" t="s">
        <v>108</v>
      </c>
      <c r="C83" s="135" t="s">
        <v>109</v>
      </c>
      <c r="D83" s="135" t="s">
        <v>47</v>
      </c>
      <c r="E83" s="135" t="s">
        <v>728</v>
      </c>
      <c r="F83" s="135" t="s">
        <v>729</v>
      </c>
      <c r="G83" s="20" t="s">
        <v>730</v>
      </c>
      <c r="H83" s="20" t="s">
        <v>731</v>
      </c>
    </row>
    <row r="84" spans="1:8" x14ac:dyDescent="0.25">
      <c r="A84" s="135" t="s">
        <v>107</v>
      </c>
      <c r="B84" s="135" t="s">
        <v>108</v>
      </c>
      <c r="C84" s="135" t="s">
        <v>109</v>
      </c>
      <c r="D84" s="135" t="s">
        <v>47</v>
      </c>
      <c r="E84" s="135" t="s">
        <v>732</v>
      </c>
      <c r="F84" s="135" t="s">
        <v>733</v>
      </c>
      <c r="G84" s="20" t="s">
        <v>734</v>
      </c>
      <c r="H84" s="20" t="s">
        <v>735</v>
      </c>
    </row>
    <row r="85" spans="1:8" x14ac:dyDescent="0.25">
      <c r="A85" s="135" t="s">
        <v>107</v>
      </c>
      <c r="B85" s="135" t="s">
        <v>108</v>
      </c>
      <c r="C85" s="135" t="s">
        <v>109</v>
      </c>
      <c r="D85" s="135" t="s">
        <v>47</v>
      </c>
      <c r="E85" s="135" t="s">
        <v>736</v>
      </c>
      <c r="F85" s="135" t="s">
        <v>737</v>
      </c>
      <c r="G85" s="20" t="s">
        <v>726</v>
      </c>
      <c r="H85" s="20" t="s">
        <v>727</v>
      </c>
    </row>
    <row r="86" spans="1:8" x14ac:dyDescent="0.25">
      <c r="A86" s="135" t="s">
        <v>107</v>
      </c>
      <c r="B86" s="135" t="s">
        <v>108</v>
      </c>
      <c r="C86" s="135" t="s">
        <v>109</v>
      </c>
      <c r="D86" s="135" t="s">
        <v>47</v>
      </c>
      <c r="E86" s="135" t="s">
        <v>738</v>
      </c>
      <c r="F86" s="135" t="s">
        <v>739</v>
      </c>
      <c r="G86" s="20" t="s">
        <v>740</v>
      </c>
      <c r="H86" s="20" t="s">
        <v>741</v>
      </c>
    </row>
    <row r="87" spans="1:8" x14ac:dyDescent="0.25">
      <c r="A87" s="135" t="s">
        <v>110</v>
      </c>
      <c r="B87" s="135" t="s">
        <v>111</v>
      </c>
      <c r="C87" s="135" t="s">
        <v>112</v>
      </c>
      <c r="D87" s="135" t="s">
        <v>47</v>
      </c>
      <c r="E87" s="135" t="s">
        <v>744</v>
      </c>
      <c r="F87" s="135" t="s">
        <v>745</v>
      </c>
      <c r="G87" s="20" t="s">
        <v>742</v>
      </c>
      <c r="H87" s="20" t="s">
        <v>743</v>
      </c>
    </row>
    <row r="88" spans="1:8" x14ac:dyDescent="0.25">
      <c r="A88" s="135" t="s">
        <v>110</v>
      </c>
      <c r="B88" s="135" t="s">
        <v>111</v>
      </c>
      <c r="C88" s="135" t="s">
        <v>112</v>
      </c>
      <c r="D88" s="135" t="s">
        <v>47</v>
      </c>
      <c r="E88" s="135" t="s">
        <v>746</v>
      </c>
      <c r="F88" s="135" t="s">
        <v>747</v>
      </c>
      <c r="G88" s="20" t="s">
        <v>742</v>
      </c>
      <c r="H88" s="20" t="s">
        <v>743</v>
      </c>
    </row>
    <row r="89" spans="1:8" x14ac:dyDescent="0.25">
      <c r="A89" s="135" t="s">
        <v>110</v>
      </c>
      <c r="B89" s="135" t="s">
        <v>111</v>
      </c>
      <c r="C89" s="135" t="s">
        <v>112</v>
      </c>
      <c r="D89" s="135" t="s">
        <v>47</v>
      </c>
      <c r="E89" s="135" t="s">
        <v>748</v>
      </c>
      <c r="F89" s="135" t="s">
        <v>749</v>
      </c>
      <c r="G89" s="20" t="s">
        <v>750</v>
      </c>
      <c r="H89" s="20" t="s">
        <v>751</v>
      </c>
    </row>
    <row r="90" spans="1:8" x14ac:dyDescent="0.25">
      <c r="A90" s="135" t="s">
        <v>113</v>
      </c>
      <c r="B90" s="135" t="s">
        <v>114</v>
      </c>
      <c r="C90" s="135" t="s">
        <v>115</v>
      </c>
      <c r="D90" s="135" t="s">
        <v>47</v>
      </c>
      <c r="E90" s="135" t="s">
        <v>755</v>
      </c>
      <c r="F90" s="135" t="s">
        <v>756</v>
      </c>
      <c r="G90" s="20" t="s">
        <v>754</v>
      </c>
      <c r="H90" s="20" t="s">
        <v>753</v>
      </c>
    </row>
    <row r="91" spans="1:8" x14ac:dyDescent="0.25">
      <c r="A91" s="135" t="s">
        <v>113</v>
      </c>
      <c r="B91" s="135" t="s">
        <v>114</v>
      </c>
      <c r="C91" s="135" t="s">
        <v>115</v>
      </c>
      <c r="D91" s="135" t="s">
        <v>47</v>
      </c>
      <c r="E91" s="135" t="s">
        <v>759</v>
      </c>
      <c r="F91" s="135" t="s">
        <v>760</v>
      </c>
      <c r="G91" s="20" t="s">
        <v>757</v>
      </c>
      <c r="H91" s="20" t="s">
        <v>758</v>
      </c>
    </row>
    <row r="92" spans="1:8" x14ac:dyDescent="0.25">
      <c r="A92" s="135" t="s">
        <v>113</v>
      </c>
      <c r="B92" s="135" t="s">
        <v>114</v>
      </c>
      <c r="C92" s="135" t="s">
        <v>115</v>
      </c>
      <c r="D92" s="135" t="s">
        <v>47</v>
      </c>
      <c r="E92" s="135" t="s">
        <v>761</v>
      </c>
      <c r="F92" s="135" t="s">
        <v>762</v>
      </c>
      <c r="G92" s="20" t="s">
        <v>754</v>
      </c>
      <c r="H92" s="20" t="s">
        <v>753</v>
      </c>
    </row>
    <row r="93" spans="1:8" x14ac:dyDescent="0.25">
      <c r="A93" s="135" t="s">
        <v>113</v>
      </c>
      <c r="B93" s="135" t="s">
        <v>114</v>
      </c>
      <c r="C93" s="135" t="s">
        <v>115</v>
      </c>
      <c r="D93" s="135" t="s">
        <v>47</v>
      </c>
      <c r="E93" s="135" t="s">
        <v>763</v>
      </c>
      <c r="F93" s="135" t="s">
        <v>764</v>
      </c>
      <c r="G93" s="20" t="s">
        <v>754</v>
      </c>
      <c r="H93" s="20" t="s">
        <v>753</v>
      </c>
    </row>
    <row r="94" spans="1:8" x14ac:dyDescent="0.25">
      <c r="A94" s="135" t="s">
        <v>113</v>
      </c>
      <c r="B94" s="135" t="s">
        <v>114</v>
      </c>
      <c r="C94" s="135" t="s">
        <v>115</v>
      </c>
      <c r="D94" s="135" t="s">
        <v>47</v>
      </c>
      <c r="E94" s="135" t="s">
        <v>767</v>
      </c>
      <c r="F94" s="135" t="s">
        <v>768</v>
      </c>
      <c r="G94" s="20" t="s">
        <v>765</v>
      </c>
      <c r="H94" s="20" t="s">
        <v>766</v>
      </c>
    </row>
    <row r="95" spans="1:8" x14ac:dyDescent="0.25">
      <c r="A95" s="135" t="s">
        <v>113</v>
      </c>
      <c r="B95" s="135" t="s">
        <v>114</v>
      </c>
      <c r="C95" s="135" t="s">
        <v>115</v>
      </c>
      <c r="D95" s="135" t="s">
        <v>47</v>
      </c>
      <c r="E95" s="135" t="s">
        <v>771</v>
      </c>
      <c r="F95" s="135" t="s">
        <v>772</v>
      </c>
      <c r="G95" s="20" t="s">
        <v>769</v>
      </c>
      <c r="H95" s="20" t="s">
        <v>770</v>
      </c>
    </row>
    <row r="96" spans="1:8" x14ac:dyDescent="0.25">
      <c r="A96" s="135" t="s">
        <v>113</v>
      </c>
      <c r="B96" s="135" t="s">
        <v>114</v>
      </c>
      <c r="C96" s="135" t="s">
        <v>115</v>
      </c>
      <c r="D96" s="135" t="s">
        <v>47</v>
      </c>
      <c r="E96" s="135" t="s">
        <v>773</v>
      </c>
      <c r="F96" s="135" t="s">
        <v>774</v>
      </c>
      <c r="G96" s="20" t="s">
        <v>754</v>
      </c>
      <c r="H96" s="20" t="s">
        <v>753</v>
      </c>
    </row>
    <row r="97" spans="1:8" x14ac:dyDescent="0.25">
      <c r="A97" s="135" t="s">
        <v>113</v>
      </c>
      <c r="B97" s="135" t="s">
        <v>114</v>
      </c>
      <c r="C97" s="135" t="s">
        <v>115</v>
      </c>
      <c r="D97" s="135" t="s">
        <v>47</v>
      </c>
      <c r="E97" s="135" t="s">
        <v>775</v>
      </c>
      <c r="F97" s="135" t="s">
        <v>776</v>
      </c>
      <c r="G97" s="20" t="s">
        <v>754</v>
      </c>
      <c r="H97" s="20" t="s">
        <v>766</v>
      </c>
    </row>
    <row r="98" spans="1:8" x14ac:dyDescent="0.25">
      <c r="A98" s="135" t="s">
        <v>113</v>
      </c>
      <c r="B98" s="135" t="s">
        <v>114</v>
      </c>
      <c r="C98" s="135" t="s">
        <v>115</v>
      </c>
      <c r="D98" s="135" t="s">
        <v>47</v>
      </c>
      <c r="E98" s="135" t="s">
        <v>777</v>
      </c>
      <c r="F98" s="135" t="s">
        <v>778</v>
      </c>
      <c r="G98" s="20" t="s">
        <v>754</v>
      </c>
      <c r="H98" s="20" t="s">
        <v>753</v>
      </c>
    </row>
    <row r="99" spans="1:8" x14ac:dyDescent="0.25">
      <c r="A99" s="135" t="s">
        <v>116</v>
      </c>
      <c r="B99" s="135" t="s">
        <v>117</v>
      </c>
      <c r="C99" s="135" t="s">
        <v>118</v>
      </c>
      <c r="D99" s="135" t="s">
        <v>47</v>
      </c>
      <c r="E99" s="135" t="s">
        <v>767</v>
      </c>
      <c r="F99" s="135" t="s">
        <v>768</v>
      </c>
      <c r="G99" s="20" t="s">
        <v>752</v>
      </c>
      <c r="H99" s="20" t="s">
        <v>753</v>
      </c>
    </row>
    <row r="100" spans="1:8" x14ac:dyDescent="0.25">
      <c r="A100" s="135" t="s">
        <v>116</v>
      </c>
      <c r="B100" s="135" t="s">
        <v>117</v>
      </c>
      <c r="C100" s="135" t="s">
        <v>118</v>
      </c>
      <c r="D100" s="135" t="s">
        <v>47</v>
      </c>
      <c r="E100" s="135" t="s">
        <v>763</v>
      </c>
      <c r="F100" s="135" t="s">
        <v>764</v>
      </c>
      <c r="G100" s="20" t="s">
        <v>769</v>
      </c>
      <c r="H100" s="20" t="s">
        <v>770</v>
      </c>
    </row>
    <row r="101" spans="1:8" x14ac:dyDescent="0.25">
      <c r="A101" s="135" t="s">
        <v>116</v>
      </c>
      <c r="B101" s="135" t="s">
        <v>117</v>
      </c>
      <c r="C101" s="135" t="s">
        <v>118</v>
      </c>
      <c r="D101" s="135" t="s">
        <v>47</v>
      </c>
      <c r="E101" s="135" t="s">
        <v>782</v>
      </c>
      <c r="F101" s="135" t="s">
        <v>783</v>
      </c>
      <c r="G101" s="20" t="s">
        <v>780</v>
      </c>
      <c r="H101" s="20" t="s">
        <v>781</v>
      </c>
    </row>
    <row r="102" spans="1:8" x14ac:dyDescent="0.25">
      <c r="A102" s="135" t="s">
        <v>116</v>
      </c>
      <c r="B102" s="135" t="s">
        <v>117</v>
      </c>
      <c r="C102" s="135" t="s">
        <v>118</v>
      </c>
      <c r="D102" s="135" t="s">
        <v>47</v>
      </c>
      <c r="E102" s="135" t="s">
        <v>771</v>
      </c>
      <c r="F102" s="135" t="s">
        <v>772</v>
      </c>
      <c r="G102" s="20" t="s">
        <v>754</v>
      </c>
      <c r="H102" s="20" t="s">
        <v>766</v>
      </c>
    </row>
    <row r="103" spans="1:8" x14ac:dyDescent="0.25">
      <c r="A103" s="135" t="s">
        <v>116</v>
      </c>
      <c r="B103" s="135" t="s">
        <v>117</v>
      </c>
      <c r="C103" s="135" t="s">
        <v>118</v>
      </c>
      <c r="D103" s="135" t="s">
        <v>47</v>
      </c>
      <c r="E103" s="135" t="s">
        <v>775</v>
      </c>
      <c r="F103" s="135" t="s">
        <v>776</v>
      </c>
      <c r="G103" s="20" t="s">
        <v>754</v>
      </c>
      <c r="H103" s="20" t="s">
        <v>766</v>
      </c>
    </row>
    <row r="104" spans="1:8" x14ac:dyDescent="0.25">
      <c r="A104" s="135" t="s">
        <v>116</v>
      </c>
      <c r="B104" s="135" t="s">
        <v>117</v>
      </c>
      <c r="C104" s="135" t="s">
        <v>118</v>
      </c>
      <c r="D104" s="135" t="s">
        <v>47</v>
      </c>
      <c r="E104" s="135" t="s">
        <v>784</v>
      </c>
      <c r="F104" s="135" t="s">
        <v>785</v>
      </c>
      <c r="G104" s="20" t="s">
        <v>754</v>
      </c>
      <c r="H104" s="20" t="s">
        <v>779</v>
      </c>
    </row>
    <row r="105" spans="1:8" x14ac:dyDescent="0.25">
      <c r="A105" s="135" t="s">
        <v>116</v>
      </c>
      <c r="B105" s="135" t="s">
        <v>117</v>
      </c>
      <c r="C105" s="135" t="s">
        <v>118</v>
      </c>
      <c r="D105" s="135" t="s">
        <v>47</v>
      </c>
      <c r="E105" s="135" t="s">
        <v>755</v>
      </c>
      <c r="F105" s="135" t="s">
        <v>756</v>
      </c>
      <c r="G105" s="20" t="s">
        <v>786</v>
      </c>
      <c r="H105" s="20" t="s">
        <v>779</v>
      </c>
    </row>
    <row r="106" spans="1:8" x14ac:dyDescent="0.25">
      <c r="A106" s="135" t="s">
        <v>119</v>
      </c>
      <c r="B106" s="135" t="s">
        <v>120</v>
      </c>
      <c r="C106" s="135" t="s">
        <v>121</v>
      </c>
      <c r="D106" s="135" t="s">
        <v>47</v>
      </c>
      <c r="E106" s="135" t="s">
        <v>789</v>
      </c>
      <c r="F106" s="135" t="s">
        <v>790</v>
      </c>
      <c r="G106" s="20" t="s">
        <v>757</v>
      </c>
      <c r="H106" s="20" t="s">
        <v>758</v>
      </c>
    </row>
    <row r="107" spans="1:8" x14ac:dyDescent="0.25">
      <c r="A107" s="135" t="s">
        <v>119</v>
      </c>
      <c r="B107" s="135" t="s">
        <v>120</v>
      </c>
      <c r="C107" s="135" t="s">
        <v>121</v>
      </c>
      <c r="D107" s="135" t="s">
        <v>47</v>
      </c>
      <c r="E107" s="135" t="s">
        <v>793</v>
      </c>
      <c r="F107" s="135" t="s">
        <v>794</v>
      </c>
      <c r="G107" s="20" t="s">
        <v>791</v>
      </c>
      <c r="H107" s="20" t="s">
        <v>792</v>
      </c>
    </row>
    <row r="108" spans="1:8" x14ac:dyDescent="0.25">
      <c r="A108" s="135" t="s">
        <v>119</v>
      </c>
      <c r="B108" s="135" t="s">
        <v>120</v>
      </c>
      <c r="C108" s="135" t="s">
        <v>121</v>
      </c>
      <c r="D108" s="135" t="s">
        <v>47</v>
      </c>
      <c r="E108" s="135" t="s">
        <v>795</v>
      </c>
      <c r="F108" s="135" t="s">
        <v>796</v>
      </c>
      <c r="G108" s="20" t="s">
        <v>726</v>
      </c>
      <c r="H108" s="20" t="s">
        <v>727</v>
      </c>
    </row>
    <row r="109" spans="1:8" x14ac:dyDescent="0.25">
      <c r="A109" s="135" t="s">
        <v>119</v>
      </c>
      <c r="B109" s="135" t="s">
        <v>120</v>
      </c>
      <c r="C109" s="135" t="s">
        <v>121</v>
      </c>
      <c r="D109" s="135" t="s">
        <v>47</v>
      </c>
      <c r="E109" s="135" t="s">
        <v>799</v>
      </c>
      <c r="F109" s="135" t="s">
        <v>800</v>
      </c>
      <c r="G109" s="20" t="s">
        <v>797</v>
      </c>
      <c r="H109" s="20" t="s">
        <v>798</v>
      </c>
    </row>
    <row r="110" spans="1:8" ht="30" x14ac:dyDescent="0.25">
      <c r="A110" s="135" t="s">
        <v>119</v>
      </c>
      <c r="B110" s="135" t="s">
        <v>120</v>
      </c>
      <c r="C110" s="135" t="s">
        <v>121</v>
      </c>
      <c r="D110" s="135" t="s">
        <v>47</v>
      </c>
      <c r="E110" s="135" t="s">
        <v>801</v>
      </c>
      <c r="F110" s="135" t="s">
        <v>802</v>
      </c>
      <c r="G110" s="20" t="s">
        <v>791</v>
      </c>
      <c r="H110" s="20" t="s">
        <v>792</v>
      </c>
    </row>
    <row r="111" spans="1:8" x14ac:dyDescent="0.25">
      <c r="A111" s="135" t="s">
        <v>119</v>
      </c>
      <c r="B111" s="135" t="s">
        <v>120</v>
      </c>
      <c r="C111" s="135" t="s">
        <v>121</v>
      </c>
      <c r="D111" s="135" t="s">
        <v>47</v>
      </c>
      <c r="E111" s="135" t="s">
        <v>803</v>
      </c>
      <c r="F111" s="135" t="s">
        <v>804</v>
      </c>
      <c r="G111" s="20" t="s">
        <v>791</v>
      </c>
      <c r="H111" s="20" t="s">
        <v>792</v>
      </c>
    </row>
    <row r="112" spans="1:8" x14ac:dyDescent="0.25">
      <c r="A112" s="135" t="s">
        <v>123</v>
      </c>
      <c r="B112" s="135" t="s">
        <v>124</v>
      </c>
      <c r="C112" s="135" t="s">
        <v>125</v>
      </c>
      <c r="D112" s="135" t="s">
        <v>47</v>
      </c>
      <c r="E112" s="135" t="s">
        <v>807</v>
      </c>
      <c r="F112" s="135" t="s">
        <v>808</v>
      </c>
      <c r="G112" s="20" t="s">
        <v>787</v>
      </c>
      <c r="H112" s="20" t="s">
        <v>788</v>
      </c>
    </row>
    <row r="113" spans="1:8" x14ac:dyDescent="0.25">
      <c r="A113" s="135" t="s">
        <v>123</v>
      </c>
      <c r="B113" s="135" t="s">
        <v>124</v>
      </c>
      <c r="C113" s="135" t="s">
        <v>125</v>
      </c>
      <c r="D113" s="135" t="s">
        <v>47</v>
      </c>
      <c r="E113" s="135" t="s">
        <v>809</v>
      </c>
      <c r="F113" s="135" t="s">
        <v>810</v>
      </c>
      <c r="G113" s="20" t="s">
        <v>769</v>
      </c>
      <c r="H113" s="20" t="s">
        <v>770</v>
      </c>
    </row>
    <row r="114" spans="1:8" x14ac:dyDescent="0.25">
      <c r="A114" s="135" t="s">
        <v>123</v>
      </c>
      <c r="B114" s="135" t="s">
        <v>124</v>
      </c>
      <c r="C114" s="135" t="s">
        <v>125</v>
      </c>
      <c r="D114" s="135" t="s">
        <v>47</v>
      </c>
      <c r="E114" s="135" t="s">
        <v>813</v>
      </c>
      <c r="F114" s="135" t="s">
        <v>814</v>
      </c>
      <c r="G114" s="20" t="s">
        <v>811</v>
      </c>
      <c r="H114" s="20" t="s">
        <v>812</v>
      </c>
    </row>
    <row r="115" spans="1:8" x14ac:dyDescent="0.25">
      <c r="A115" s="135" t="s">
        <v>123</v>
      </c>
      <c r="B115" s="135" t="s">
        <v>124</v>
      </c>
      <c r="C115" s="135" t="s">
        <v>125</v>
      </c>
      <c r="D115" s="135" t="s">
        <v>47</v>
      </c>
      <c r="E115" s="135" t="s">
        <v>724</v>
      </c>
      <c r="F115" s="135" t="s">
        <v>725</v>
      </c>
      <c r="G115" s="20" t="s">
        <v>805</v>
      </c>
      <c r="H115" s="20" t="s">
        <v>806</v>
      </c>
    </row>
    <row r="116" spans="1:8" x14ac:dyDescent="0.25">
      <c r="A116" s="135" t="s">
        <v>126</v>
      </c>
      <c r="B116" s="135" t="s">
        <v>127</v>
      </c>
      <c r="C116" s="135" t="s">
        <v>128</v>
      </c>
      <c r="D116" s="135" t="s">
        <v>47</v>
      </c>
      <c r="E116" s="135" t="s">
        <v>724</v>
      </c>
      <c r="F116" s="135" t="s">
        <v>725</v>
      </c>
      <c r="G116" s="20" t="s">
        <v>769</v>
      </c>
      <c r="H116" s="20" t="s">
        <v>770</v>
      </c>
    </row>
    <row r="117" spans="1:8" x14ac:dyDescent="0.25">
      <c r="A117" s="135" t="s">
        <v>126</v>
      </c>
      <c r="B117" s="135" t="s">
        <v>127</v>
      </c>
      <c r="C117" s="135" t="s">
        <v>128</v>
      </c>
      <c r="D117" s="135" t="s">
        <v>47</v>
      </c>
      <c r="E117" s="135" t="s">
        <v>722</v>
      </c>
      <c r="F117" s="135" t="s">
        <v>723</v>
      </c>
      <c r="G117" s="20" t="s">
        <v>715</v>
      </c>
      <c r="H117" s="20" t="s">
        <v>716</v>
      </c>
    </row>
    <row r="118" spans="1:8" x14ac:dyDescent="0.25">
      <c r="A118" s="135" t="s">
        <v>126</v>
      </c>
      <c r="B118" s="135" t="s">
        <v>127</v>
      </c>
      <c r="C118" s="135" t="s">
        <v>128</v>
      </c>
      <c r="D118" s="135" t="s">
        <v>47</v>
      </c>
      <c r="E118" s="135" t="s">
        <v>815</v>
      </c>
      <c r="F118" s="135" t="s">
        <v>816</v>
      </c>
      <c r="G118" s="20" t="s">
        <v>715</v>
      </c>
      <c r="H118" s="20" t="s">
        <v>716</v>
      </c>
    </row>
    <row r="119" spans="1:8" x14ac:dyDescent="0.25">
      <c r="A119" s="135" t="s">
        <v>126</v>
      </c>
      <c r="B119" s="135" t="s">
        <v>127</v>
      </c>
      <c r="C119" s="135" t="s">
        <v>128</v>
      </c>
      <c r="D119" s="135" t="s">
        <v>47</v>
      </c>
      <c r="E119" s="135" t="s">
        <v>746</v>
      </c>
      <c r="F119" s="135" t="s">
        <v>747</v>
      </c>
      <c r="G119" s="20" t="s">
        <v>750</v>
      </c>
      <c r="H119" s="20" t="s">
        <v>751</v>
      </c>
    </row>
    <row r="120" spans="1:8" x14ac:dyDescent="0.25">
      <c r="A120" s="135" t="s">
        <v>129</v>
      </c>
      <c r="B120" s="135" t="s">
        <v>130</v>
      </c>
      <c r="C120" s="135" t="s">
        <v>131</v>
      </c>
      <c r="D120" s="135" t="s">
        <v>47</v>
      </c>
      <c r="E120" s="135" t="s">
        <v>724</v>
      </c>
      <c r="F120" s="135" t="s">
        <v>725</v>
      </c>
      <c r="G120" s="20" t="s">
        <v>742</v>
      </c>
      <c r="H120" s="20" t="s">
        <v>743</v>
      </c>
    </row>
    <row r="121" spans="1:8" x14ac:dyDescent="0.25">
      <c r="A121" s="135" t="s">
        <v>129</v>
      </c>
      <c r="B121" s="135" t="s">
        <v>130</v>
      </c>
      <c r="C121" s="135" t="s">
        <v>131</v>
      </c>
      <c r="D121" s="135" t="s">
        <v>47</v>
      </c>
      <c r="E121" s="135" t="s">
        <v>722</v>
      </c>
      <c r="F121" s="135" t="s">
        <v>723</v>
      </c>
      <c r="G121" s="20" t="s">
        <v>715</v>
      </c>
      <c r="H121" s="20" t="s">
        <v>716</v>
      </c>
    </row>
    <row r="122" spans="1:8" x14ac:dyDescent="0.25">
      <c r="A122" s="135" t="s">
        <v>129</v>
      </c>
      <c r="B122" s="135" t="s">
        <v>130</v>
      </c>
      <c r="C122" s="135" t="s">
        <v>131</v>
      </c>
      <c r="D122" s="135" t="s">
        <v>47</v>
      </c>
      <c r="E122" s="135" t="s">
        <v>817</v>
      </c>
      <c r="F122" s="135" t="s">
        <v>818</v>
      </c>
      <c r="G122" s="20" t="s">
        <v>715</v>
      </c>
      <c r="H122" s="20" t="s">
        <v>716</v>
      </c>
    </row>
    <row r="123" spans="1:8" x14ac:dyDescent="0.25">
      <c r="A123" s="135" t="s">
        <v>129</v>
      </c>
      <c r="B123" s="135" t="s">
        <v>130</v>
      </c>
      <c r="C123" s="135" t="s">
        <v>131</v>
      </c>
      <c r="D123" s="135" t="s">
        <v>47</v>
      </c>
      <c r="E123" s="135" t="s">
        <v>819</v>
      </c>
      <c r="F123" s="135" t="s">
        <v>820</v>
      </c>
      <c r="G123" s="20" t="s">
        <v>715</v>
      </c>
      <c r="H123" s="20" t="s">
        <v>716</v>
      </c>
    </row>
    <row r="124" spans="1:8" x14ac:dyDescent="0.25">
      <c r="A124" s="135" t="s">
        <v>129</v>
      </c>
      <c r="B124" s="135" t="s">
        <v>130</v>
      </c>
      <c r="C124" s="135" t="s">
        <v>131</v>
      </c>
      <c r="D124" s="135" t="s">
        <v>47</v>
      </c>
      <c r="E124" s="135" t="s">
        <v>821</v>
      </c>
      <c r="F124" s="135" t="s">
        <v>822</v>
      </c>
      <c r="G124" s="20" t="s">
        <v>715</v>
      </c>
      <c r="H124" s="20" t="s">
        <v>716</v>
      </c>
    </row>
    <row r="125" spans="1:8" x14ac:dyDescent="0.25">
      <c r="A125" s="135" t="s">
        <v>132</v>
      </c>
      <c r="B125" s="135" t="s">
        <v>133</v>
      </c>
      <c r="C125" s="135" t="s">
        <v>134</v>
      </c>
      <c r="D125" s="135" t="s">
        <v>47</v>
      </c>
      <c r="E125" s="135" t="s">
        <v>724</v>
      </c>
      <c r="F125" s="135" t="s">
        <v>725</v>
      </c>
      <c r="G125" s="20" t="s">
        <v>705</v>
      </c>
      <c r="H125" s="20" t="s">
        <v>706</v>
      </c>
    </row>
    <row r="126" spans="1:8" x14ac:dyDescent="0.25">
      <c r="A126" s="135" t="s">
        <v>132</v>
      </c>
      <c r="B126" s="135" t="s">
        <v>133</v>
      </c>
      <c r="C126" s="135" t="s">
        <v>134</v>
      </c>
      <c r="D126" s="135" t="s">
        <v>47</v>
      </c>
      <c r="E126" s="135" t="s">
        <v>722</v>
      </c>
      <c r="F126" s="135" t="s">
        <v>723</v>
      </c>
      <c r="G126" s="20" t="s">
        <v>823</v>
      </c>
      <c r="H126" s="20" t="s">
        <v>824</v>
      </c>
    </row>
    <row r="127" spans="1:8" x14ac:dyDescent="0.25">
      <c r="A127" s="135" t="s">
        <v>132</v>
      </c>
      <c r="B127" s="135" t="s">
        <v>133</v>
      </c>
      <c r="C127" s="135" t="s">
        <v>134</v>
      </c>
      <c r="D127" s="135" t="s">
        <v>47</v>
      </c>
      <c r="E127" s="135" t="s">
        <v>825</v>
      </c>
      <c r="F127" s="135" t="s">
        <v>826</v>
      </c>
      <c r="G127" s="20" t="s">
        <v>823</v>
      </c>
      <c r="H127" s="20" t="s">
        <v>824</v>
      </c>
    </row>
    <row r="128" spans="1:8" ht="30" x14ac:dyDescent="0.25">
      <c r="A128" s="135" t="s">
        <v>132</v>
      </c>
      <c r="B128" s="135" t="s">
        <v>133</v>
      </c>
      <c r="C128" s="135" t="s">
        <v>134</v>
      </c>
      <c r="D128" s="135" t="s">
        <v>47</v>
      </c>
      <c r="E128" s="135" t="s">
        <v>827</v>
      </c>
      <c r="F128" s="135" t="s">
        <v>828</v>
      </c>
      <c r="G128" s="20" t="s">
        <v>750</v>
      </c>
      <c r="H128" s="20" t="s">
        <v>751</v>
      </c>
    </row>
    <row r="129" spans="1:8" x14ac:dyDescent="0.25">
      <c r="A129" s="135" t="s">
        <v>132</v>
      </c>
      <c r="B129" s="135" t="s">
        <v>133</v>
      </c>
      <c r="C129" s="135" t="s">
        <v>134</v>
      </c>
      <c r="D129" s="135" t="s">
        <v>47</v>
      </c>
      <c r="E129" s="135" t="s">
        <v>829</v>
      </c>
      <c r="F129" s="135" t="s">
        <v>830</v>
      </c>
      <c r="G129" s="20" t="s">
        <v>823</v>
      </c>
      <c r="H129" s="20" t="s">
        <v>824</v>
      </c>
    </row>
    <row r="130" spans="1:8" x14ac:dyDescent="0.25">
      <c r="A130" s="135" t="s">
        <v>132</v>
      </c>
      <c r="B130" s="135" t="s">
        <v>133</v>
      </c>
      <c r="C130" s="135" t="s">
        <v>134</v>
      </c>
      <c r="D130" s="135" t="s">
        <v>47</v>
      </c>
      <c r="E130" s="135" t="s">
        <v>831</v>
      </c>
      <c r="F130" s="135" t="s">
        <v>832</v>
      </c>
      <c r="G130" s="20" t="s">
        <v>823</v>
      </c>
      <c r="H130" s="20" t="s">
        <v>824</v>
      </c>
    </row>
    <row r="131" spans="1:8" ht="30" x14ac:dyDescent="0.25">
      <c r="A131" s="135" t="s">
        <v>132</v>
      </c>
      <c r="B131" s="135" t="s">
        <v>133</v>
      </c>
      <c r="C131" s="135" t="s">
        <v>134</v>
      </c>
      <c r="D131" s="135" t="s">
        <v>47</v>
      </c>
      <c r="E131" s="135" t="s">
        <v>833</v>
      </c>
      <c r="F131" s="135" t="s">
        <v>834</v>
      </c>
      <c r="G131" s="20" t="s">
        <v>750</v>
      </c>
      <c r="H131" s="20" t="s">
        <v>751</v>
      </c>
    </row>
    <row r="132" spans="1:8" x14ac:dyDescent="0.25">
      <c r="A132" s="135" t="s">
        <v>135</v>
      </c>
      <c r="B132" s="135" t="s">
        <v>136</v>
      </c>
      <c r="C132" s="135" t="s">
        <v>137</v>
      </c>
      <c r="D132" s="135" t="s">
        <v>47</v>
      </c>
      <c r="E132" s="135" t="s">
        <v>837</v>
      </c>
      <c r="F132" s="135" t="s">
        <v>838</v>
      </c>
      <c r="G132" s="20" t="s">
        <v>750</v>
      </c>
      <c r="H132" s="20" t="s">
        <v>751</v>
      </c>
    </row>
    <row r="133" spans="1:8" x14ac:dyDescent="0.25">
      <c r="A133" s="135" t="s">
        <v>135</v>
      </c>
      <c r="B133" s="135" t="s">
        <v>136</v>
      </c>
      <c r="C133" s="135" t="s">
        <v>137</v>
      </c>
      <c r="D133" s="135" t="s">
        <v>47</v>
      </c>
      <c r="E133" s="135" t="s">
        <v>841</v>
      </c>
      <c r="F133" s="135" t="s">
        <v>842</v>
      </c>
      <c r="G133" s="20" t="s">
        <v>839</v>
      </c>
      <c r="H133" s="20" t="s">
        <v>840</v>
      </c>
    </row>
    <row r="134" spans="1:8" x14ac:dyDescent="0.25">
      <c r="A134" s="135" t="s">
        <v>135</v>
      </c>
      <c r="B134" s="135" t="s">
        <v>136</v>
      </c>
      <c r="C134" s="135" t="s">
        <v>137</v>
      </c>
      <c r="D134" s="135" t="s">
        <v>47</v>
      </c>
      <c r="E134" s="135" t="s">
        <v>843</v>
      </c>
      <c r="F134" s="135" t="s">
        <v>844</v>
      </c>
      <c r="G134" s="20" t="s">
        <v>839</v>
      </c>
      <c r="H134" s="20" t="s">
        <v>840</v>
      </c>
    </row>
    <row r="135" spans="1:8" x14ac:dyDescent="0.25">
      <c r="A135" s="135" t="s">
        <v>135</v>
      </c>
      <c r="B135" s="135" t="s">
        <v>136</v>
      </c>
      <c r="C135" s="135" t="s">
        <v>137</v>
      </c>
      <c r="D135" s="135" t="s">
        <v>47</v>
      </c>
      <c r="E135" s="135" t="s">
        <v>845</v>
      </c>
      <c r="F135" s="135" t="s">
        <v>846</v>
      </c>
      <c r="G135" s="20" t="s">
        <v>835</v>
      </c>
      <c r="H135" s="20" t="s">
        <v>836</v>
      </c>
    </row>
    <row r="136" spans="1:8" x14ac:dyDescent="0.25">
      <c r="A136" s="135" t="s">
        <v>135</v>
      </c>
      <c r="B136" s="135" t="s">
        <v>136</v>
      </c>
      <c r="C136" s="135" t="s">
        <v>137</v>
      </c>
      <c r="D136" s="135" t="s">
        <v>47</v>
      </c>
      <c r="E136" s="135" t="s">
        <v>847</v>
      </c>
      <c r="F136" s="135" t="s">
        <v>848</v>
      </c>
      <c r="G136" s="20" t="s">
        <v>835</v>
      </c>
      <c r="H136" s="20" t="s">
        <v>836</v>
      </c>
    </row>
    <row r="137" spans="1:8" x14ac:dyDescent="0.25">
      <c r="A137" s="135" t="s">
        <v>135</v>
      </c>
      <c r="B137" s="135" t="s">
        <v>136</v>
      </c>
      <c r="C137" s="135" t="s">
        <v>137</v>
      </c>
      <c r="D137" s="135" t="s">
        <v>47</v>
      </c>
      <c r="E137" s="135" t="s">
        <v>849</v>
      </c>
      <c r="F137" s="135" t="s">
        <v>850</v>
      </c>
      <c r="G137" s="20" t="s">
        <v>839</v>
      </c>
      <c r="H137" s="20" t="s">
        <v>840</v>
      </c>
    </row>
    <row r="138" spans="1:8" x14ac:dyDescent="0.25">
      <c r="A138" s="135" t="s">
        <v>139</v>
      </c>
      <c r="B138" s="135" t="s">
        <v>140</v>
      </c>
      <c r="C138" s="135" t="s">
        <v>141</v>
      </c>
      <c r="D138" s="135" t="s">
        <v>47</v>
      </c>
      <c r="E138" s="135" t="s">
        <v>837</v>
      </c>
      <c r="F138" s="135" t="s">
        <v>838</v>
      </c>
      <c r="G138" s="20" t="s">
        <v>839</v>
      </c>
      <c r="H138" s="20" t="s">
        <v>840</v>
      </c>
    </row>
    <row r="139" spans="1:8" x14ac:dyDescent="0.25">
      <c r="A139" s="135" t="s">
        <v>139</v>
      </c>
      <c r="B139" s="135" t="s">
        <v>140</v>
      </c>
      <c r="C139" s="135" t="s">
        <v>141</v>
      </c>
      <c r="D139" s="135" t="s">
        <v>47</v>
      </c>
      <c r="E139" s="135" t="s">
        <v>841</v>
      </c>
      <c r="F139" s="135" t="s">
        <v>842</v>
      </c>
      <c r="G139" s="20" t="s">
        <v>839</v>
      </c>
      <c r="H139" s="20" t="s">
        <v>840</v>
      </c>
    </row>
    <row r="140" spans="1:8" x14ac:dyDescent="0.25">
      <c r="A140" s="135" t="s">
        <v>139</v>
      </c>
      <c r="B140" s="135" t="s">
        <v>140</v>
      </c>
      <c r="C140" s="135" t="s">
        <v>141</v>
      </c>
      <c r="D140" s="135" t="s">
        <v>47</v>
      </c>
      <c r="E140" s="135" t="s">
        <v>853</v>
      </c>
      <c r="F140" s="135" t="s">
        <v>854</v>
      </c>
      <c r="G140" s="20" t="s">
        <v>839</v>
      </c>
      <c r="H140" s="20" t="s">
        <v>840</v>
      </c>
    </row>
    <row r="141" spans="1:8" x14ac:dyDescent="0.25">
      <c r="A141" s="135" t="s">
        <v>139</v>
      </c>
      <c r="B141" s="135" t="s">
        <v>140</v>
      </c>
      <c r="C141" s="135" t="s">
        <v>141</v>
      </c>
      <c r="D141" s="135" t="s">
        <v>47</v>
      </c>
      <c r="E141" s="135" t="s">
        <v>847</v>
      </c>
      <c r="F141" s="135" t="s">
        <v>848</v>
      </c>
      <c r="G141" s="20" t="s">
        <v>851</v>
      </c>
      <c r="H141" s="20" t="s">
        <v>852</v>
      </c>
    </row>
    <row r="142" spans="1:8" x14ac:dyDescent="0.25">
      <c r="A142" s="135" t="s">
        <v>139</v>
      </c>
      <c r="B142" s="135" t="s">
        <v>140</v>
      </c>
      <c r="C142" s="135" t="s">
        <v>141</v>
      </c>
      <c r="D142" s="135" t="s">
        <v>47</v>
      </c>
      <c r="E142" s="135" t="s">
        <v>849</v>
      </c>
      <c r="F142" s="135" t="s">
        <v>850</v>
      </c>
      <c r="G142" s="20" t="s">
        <v>839</v>
      </c>
      <c r="H142" s="20" t="s">
        <v>840</v>
      </c>
    </row>
    <row r="143" spans="1:8" x14ac:dyDescent="0.25">
      <c r="A143" s="135" t="s">
        <v>142</v>
      </c>
      <c r="B143" s="135" t="s">
        <v>143</v>
      </c>
      <c r="C143" s="135" t="s">
        <v>144</v>
      </c>
      <c r="D143" s="135" t="s">
        <v>47</v>
      </c>
      <c r="E143" s="135" t="s">
        <v>837</v>
      </c>
      <c r="F143" s="135" t="s">
        <v>838</v>
      </c>
      <c r="G143" s="20" t="s">
        <v>839</v>
      </c>
      <c r="H143" s="20" t="s">
        <v>840</v>
      </c>
    </row>
    <row r="144" spans="1:8" x14ac:dyDescent="0.25">
      <c r="A144" s="135" t="s">
        <v>142</v>
      </c>
      <c r="B144" s="135" t="s">
        <v>143</v>
      </c>
      <c r="C144" s="135" t="s">
        <v>144</v>
      </c>
      <c r="D144" s="135" t="s">
        <v>47</v>
      </c>
      <c r="E144" s="135" t="s">
        <v>841</v>
      </c>
      <c r="F144" s="135" t="s">
        <v>842</v>
      </c>
      <c r="G144" s="20" t="s">
        <v>839</v>
      </c>
      <c r="H144" s="20" t="s">
        <v>840</v>
      </c>
    </row>
    <row r="145" spans="1:8" x14ac:dyDescent="0.25">
      <c r="A145" s="135" t="s">
        <v>142</v>
      </c>
      <c r="B145" s="135" t="s">
        <v>143</v>
      </c>
      <c r="C145" s="135" t="s">
        <v>144</v>
      </c>
      <c r="D145" s="135" t="s">
        <v>47</v>
      </c>
      <c r="E145" s="135" t="s">
        <v>855</v>
      </c>
      <c r="F145" s="135" t="s">
        <v>856</v>
      </c>
      <c r="G145" s="20" t="s">
        <v>839</v>
      </c>
      <c r="H145" s="20" t="s">
        <v>840</v>
      </c>
    </row>
    <row r="146" spans="1:8" x14ac:dyDescent="0.25">
      <c r="A146" s="135" t="s">
        <v>142</v>
      </c>
      <c r="B146" s="135" t="s">
        <v>143</v>
      </c>
      <c r="C146" s="135" t="s">
        <v>144</v>
      </c>
      <c r="D146" s="135" t="s">
        <v>47</v>
      </c>
      <c r="E146" s="135" t="s">
        <v>847</v>
      </c>
      <c r="F146" s="135" t="s">
        <v>848</v>
      </c>
      <c r="G146" s="20" t="s">
        <v>839</v>
      </c>
      <c r="H146" s="20" t="s">
        <v>840</v>
      </c>
    </row>
    <row r="147" spans="1:8" x14ac:dyDescent="0.25">
      <c r="A147" s="135" t="s">
        <v>142</v>
      </c>
      <c r="B147" s="135" t="s">
        <v>143</v>
      </c>
      <c r="C147" s="135" t="s">
        <v>144</v>
      </c>
      <c r="D147" s="135" t="s">
        <v>47</v>
      </c>
      <c r="E147" s="135" t="s">
        <v>849</v>
      </c>
      <c r="F147" s="135" t="s">
        <v>850</v>
      </c>
      <c r="G147" s="20" t="s">
        <v>839</v>
      </c>
      <c r="H147" s="20" t="s">
        <v>840</v>
      </c>
    </row>
    <row r="148" spans="1:8" x14ac:dyDescent="0.25">
      <c r="A148" s="135" t="s">
        <v>145</v>
      </c>
      <c r="B148" s="135" t="s">
        <v>146</v>
      </c>
      <c r="C148" s="135" t="s">
        <v>147</v>
      </c>
      <c r="D148" s="135" t="s">
        <v>47</v>
      </c>
      <c r="E148" s="135" t="s">
        <v>837</v>
      </c>
      <c r="F148" s="135" t="s">
        <v>838</v>
      </c>
      <c r="G148" s="20" t="s">
        <v>839</v>
      </c>
      <c r="H148" s="20" t="s">
        <v>840</v>
      </c>
    </row>
    <row r="149" spans="1:8" x14ac:dyDescent="0.25">
      <c r="A149" s="135" t="s">
        <v>145</v>
      </c>
      <c r="B149" s="135" t="s">
        <v>146</v>
      </c>
      <c r="C149" s="135" t="s">
        <v>147</v>
      </c>
      <c r="D149" s="135" t="s">
        <v>47</v>
      </c>
      <c r="E149" s="135" t="s">
        <v>841</v>
      </c>
      <c r="F149" s="135" t="s">
        <v>842</v>
      </c>
      <c r="G149" s="20" t="s">
        <v>839</v>
      </c>
      <c r="H149" s="20" t="s">
        <v>840</v>
      </c>
    </row>
    <row r="150" spans="1:8" x14ac:dyDescent="0.25">
      <c r="A150" s="135" t="s">
        <v>145</v>
      </c>
      <c r="B150" s="135" t="s">
        <v>146</v>
      </c>
      <c r="C150" s="135" t="s">
        <v>147</v>
      </c>
      <c r="D150" s="135" t="s">
        <v>47</v>
      </c>
      <c r="E150" s="135" t="s">
        <v>847</v>
      </c>
      <c r="F150" s="135" t="s">
        <v>848</v>
      </c>
      <c r="G150" s="20" t="s">
        <v>839</v>
      </c>
      <c r="H150" s="20" t="s">
        <v>840</v>
      </c>
    </row>
    <row r="151" spans="1:8" x14ac:dyDescent="0.25">
      <c r="A151" s="135" t="s">
        <v>145</v>
      </c>
      <c r="B151" s="135" t="s">
        <v>146</v>
      </c>
      <c r="C151" s="135" t="s">
        <v>147</v>
      </c>
      <c r="D151" s="135" t="s">
        <v>47</v>
      </c>
      <c r="E151" s="135" t="s">
        <v>849</v>
      </c>
      <c r="F151" s="135" t="s">
        <v>850</v>
      </c>
      <c r="G151" s="20" t="s">
        <v>839</v>
      </c>
      <c r="H151" s="20" t="s">
        <v>840</v>
      </c>
    </row>
    <row r="152" spans="1:8" x14ac:dyDescent="0.25">
      <c r="A152" s="135" t="s">
        <v>145</v>
      </c>
      <c r="B152" s="135" t="s">
        <v>146</v>
      </c>
      <c r="C152" s="135" t="s">
        <v>147</v>
      </c>
      <c r="D152" s="135" t="s">
        <v>47</v>
      </c>
      <c r="E152" s="135" t="s">
        <v>859</v>
      </c>
      <c r="F152" s="135" t="s">
        <v>860</v>
      </c>
      <c r="G152" s="20" t="s">
        <v>839</v>
      </c>
      <c r="H152" s="20" t="s">
        <v>840</v>
      </c>
    </row>
    <row r="153" spans="1:8" x14ac:dyDescent="0.25">
      <c r="A153" s="135" t="s">
        <v>145</v>
      </c>
      <c r="B153" s="135" t="s">
        <v>146</v>
      </c>
      <c r="C153" s="135" t="s">
        <v>147</v>
      </c>
      <c r="D153" s="135" t="s">
        <v>47</v>
      </c>
      <c r="E153" s="135" t="s">
        <v>861</v>
      </c>
      <c r="F153" s="135" t="s">
        <v>862</v>
      </c>
      <c r="G153" s="20" t="s">
        <v>857</v>
      </c>
      <c r="H153" s="20" t="s">
        <v>858</v>
      </c>
    </row>
    <row r="154" spans="1:8" x14ac:dyDescent="0.25">
      <c r="A154" s="135" t="s">
        <v>148</v>
      </c>
      <c r="B154" s="135" t="s">
        <v>149</v>
      </c>
      <c r="C154" s="135" t="s">
        <v>150</v>
      </c>
      <c r="D154" s="135" t="s">
        <v>47</v>
      </c>
      <c r="E154" s="135" t="s">
        <v>837</v>
      </c>
      <c r="F154" s="135" t="s">
        <v>838</v>
      </c>
      <c r="G154" s="20" t="s">
        <v>857</v>
      </c>
      <c r="H154" s="20" t="s">
        <v>858</v>
      </c>
    </row>
    <row r="155" spans="1:8" x14ac:dyDescent="0.25">
      <c r="A155" s="135" t="s">
        <v>148</v>
      </c>
      <c r="B155" s="135" t="s">
        <v>149</v>
      </c>
      <c r="C155" s="135" t="s">
        <v>150</v>
      </c>
      <c r="D155" s="135" t="s">
        <v>47</v>
      </c>
      <c r="E155" s="135" t="s">
        <v>841</v>
      </c>
      <c r="F155" s="135" t="s">
        <v>842</v>
      </c>
      <c r="G155" s="20" t="s">
        <v>839</v>
      </c>
      <c r="H155" s="20" t="s">
        <v>840</v>
      </c>
    </row>
    <row r="156" spans="1:8" x14ac:dyDescent="0.25">
      <c r="A156" s="135" t="s">
        <v>148</v>
      </c>
      <c r="B156" s="135" t="s">
        <v>149</v>
      </c>
      <c r="C156" s="135" t="s">
        <v>150</v>
      </c>
      <c r="D156" s="135" t="s">
        <v>47</v>
      </c>
      <c r="E156" s="135" t="s">
        <v>847</v>
      </c>
      <c r="F156" s="135" t="s">
        <v>848</v>
      </c>
      <c r="G156" s="20" t="s">
        <v>839</v>
      </c>
      <c r="H156" s="20" t="s">
        <v>840</v>
      </c>
    </row>
    <row r="157" spans="1:8" x14ac:dyDescent="0.25">
      <c r="A157" s="135" t="s">
        <v>148</v>
      </c>
      <c r="B157" s="135" t="s">
        <v>149</v>
      </c>
      <c r="C157" s="135" t="s">
        <v>150</v>
      </c>
      <c r="D157" s="135" t="s">
        <v>47</v>
      </c>
      <c r="E157" s="135" t="s">
        <v>849</v>
      </c>
      <c r="F157" s="135" t="s">
        <v>850</v>
      </c>
      <c r="G157" s="20" t="s">
        <v>839</v>
      </c>
      <c r="H157" s="20" t="s">
        <v>840</v>
      </c>
    </row>
    <row r="158" spans="1:8" x14ac:dyDescent="0.25">
      <c r="A158" s="135" t="s">
        <v>148</v>
      </c>
      <c r="B158" s="135" t="s">
        <v>149</v>
      </c>
      <c r="C158" s="135" t="s">
        <v>150</v>
      </c>
      <c r="D158" s="135" t="s">
        <v>47</v>
      </c>
      <c r="E158" s="135" t="s">
        <v>865</v>
      </c>
      <c r="F158" s="135" t="s">
        <v>866</v>
      </c>
      <c r="G158" s="20" t="s">
        <v>839</v>
      </c>
      <c r="H158" s="20" t="s">
        <v>840</v>
      </c>
    </row>
    <row r="159" spans="1:8" x14ac:dyDescent="0.25">
      <c r="A159" s="135" t="s">
        <v>152</v>
      </c>
      <c r="B159" s="135" t="s">
        <v>153</v>
      </c>
      <c r="C159" s="135" t="s">
        <v>154</v>
      </c>
      <c r="D159" s="135" t="s">
        <v>47</v>
      </c>
      <c r="E159" s="135" t="s">
        <v>869</v>
      </c>
      <c r="F159" s="135" t="s">
        <v>870</v>
      </c>
      <c r="G159" s="20" t="s">
        <v>863</v>
      </c>
      <c r="H159" s="20" t="s">
        <v>864</v>
      </c>
    </row>
    <row r="160" spans="1:8" x14ac:dyDescent="0.25">
      <c r="A160" s="135" t="s">
        <v>152</v>
      </c>
      <c r="B160" s="135" t="s">
        <v>153</v>
      </c>
      <c r="C160" s="135" t="s">
        <v>154</v>
      </c>
      <c r="D160" s="135" t="s">
        <v>47</v>
      </c>
      <c r="E160" s="135" t="s">
        <v>871</v>
      </c>
      <c r="F160" s="135" t="s">
        <v>872</v>
      </c>
      <c r="G160" s="20" t="s">
        <v>839</v>
      </c>
      <c r="H160" s="20" t="s">
        <v>840</v>
      </c>
    </row>
    <row r="161" spans="1:8" x14ac:dyDescent="0.25">
      <c r="A161" s="135" t="s">
        <v>152</v>
      </c>
      <c r="B161" s="135" t="s">
        <v>153</v>
      </c>
      <c r="C161" s="135" t="s">
        <v>154</v>
      </c>
      <c r="D161" s="135" t="s">
        <v>47</v>
      </c>
      <c r="E161" s="135" t="s">
        <v>873</v>
      </c>
      <c r="F161" s="135" t="s">
        <v>874</v>
      </c>
      <c r="G161" s="20" t="s">
        <v>867</v>
      </c>
      <c r="H161" s="20" t="s">
        <v>868</v>
      </c>
    </row>
    <row r="162" spans="1:8" x14ac:dyDescent="0.25">
      <c r="A162" s="135" t="s">
        <v>152</v>
      </c>
      <c r="B162" s="135" t="s">
        <v>153</v>
      </c>
      <c r="C162" s="135" t="s">
        <v>154</v>
      </c>
      <c r="D162" s="135" t="s">
        <v>47</v>
      </c>
      <c r="E162" s="135" t="s">
        <v>875</v>
      </c>
      <c r="F162" s="135" t="s">
        <v>876</v>
      </c>
      <c r="G162" s="20" t="s">
        <v>867</v>
      </c>
      <c r="H162" s="20" t="s">
        <v>868</v>
      </c>
    </row>
    <row r="163" spans="1:8" x14ac:dyDescent="0.25">
      <c r="A163" s="135" t="s">
        <v>152</v>
      </c>
      <c r="B163" s="135" t="s">
        <v>153</v>
      </c>
      <c r="C163" s="135" t="s">
        <v>154</v>
      </c>
      <c r="D163" s="135" t="s">
        <v>47</v>
      </c>
      <c r="E163" s="135" t="s">
        <v>877</v>
      </c>
      <c r="F163" s="135" t="s">
        <v>878</v>
      </c>
      <c r="G163" s="20" t="s">
        <v>867</v>
      </c>
      <c r="H163" s="20" t="s">
        <v>868</v>
      </c>
    </row>
    <row r="164" spans="1:8" x14ac:dyDescent="0.25">
      <c r="A164" s="135" t="s">
        <v>152</v>
      </c>
      <c r="B164" s="135" t="s">
        <v>153</v>
      </c>
      <c r="C164" s="135" t="s">
        <v>154</v>
      </c>
      <c r="D164" s="135" t="s">
        <v>47</v>
      </c>
      <c r="E164" s="135" t="s">
        <v>879</v>
      </c>
      <c r="F164" s="135" t="s">
        <v>880</v>
      </c>
      <c r="G164" s="20" t="s">
        <v>867</v>
      </c>
      <c r="H164" s="20" t="s">
        <v>868</v>
      </c>
    </row>
    <row r="165" spans="1:8" x14ac:dyDescent="0.25">
      <c r="A165" s="135" t="s">
        <v>152</v>
      </c>
      <c r="B165" s="135" t="s">
        <v>153</v>
      </c>
      <c r="C165" s="135" t="s">
        <v>154</v>
      </c>
      <c r="D165" s="135" t="s">
        <v>47</v>
      </c>
      <c r="E165" s="135" t="s">
        <v>881</v>
      </c>
      <c r="F165" s="135" t="s">
        <v>882</v>
      </c>
      <c r="G165" s="20" t="s">
        <v>867</v>
      </c>
      <c r="H165" s="20" t="s">
        <v>868</v>
      </c>
    </row>
    <row r="166" spans="1:8" x14ac:dyDescent="0.25">
      <c r="A166" s="135" t="s">
        <v>156</v>
      </c>
      <c r="B166" s="135" t="s">
        <v>157</v>
      </c>
      <c r="C166" s="135" t="s">
        <v>158</v>
      </c>
      <c r="D166" s="135" t="s">
        <v>47</v>
      </c>
      <c r="E166" s="135" t="s">
        <v>837</v>
      </c>
      <c r="F166" s="135" t="s">
        <v>838</v>
      </c>
      <c r="G166" s="20" t="s">
        <v>867</v>
      </c>
      <c r="H166" s="20" t="s">
        <v>868</v>
      </c>
    </row>
    <row r="167" spans="1:8" x14ac:dyDescent="0.25">
      <c r="A167" s="135" t="s">
        <v>156</v>
      </c>
      <c r="B167" s="135" t="s">
        <v>157</v>
      </c>
      <c r="C167" s="135" t="s">
        <v>158</v>
      </c>
      <c r="D167" s="135" t="s">
        <v>47</v>
      </c>
      <c r="E167" s="135" t="s">
        <v>841</v>
      </c>
      <c r="F167" s="135" t="s">
        <v>842</v>
      </c>
      <c r="G167" s="20" t="s">
        <v>839</v>
      </c>
      <c r="H167" s="20" t="s">
        <v>840</v>
      </c>
    </row>
    <row r="168" spans="1:8" x14ac:dyDescent="0.25">
      <c r="A168" s="135" t="s">
        <v>156</v>
      </c>
      <c r="B168" s="135" t="s">
        <v>157</v>
      </c>
      <c r="C168" s="135" t="s">
        <v>158</v>
      </c>
      <c r="D168" s="135" t="s">
        <v>47</v>
      </c>
      <c r="E168" s="135" t="s">
        <v>847</v>
      </c>
      <c r="F168" s="135" t="s">
        <v>848</v>
      </c>
      <c r="G168" s="20" t="s">
        <v>839</v>
      </c>
      <c r="H168" s="20" t="s">
        <v>840</v>
      </c>
    </row>
    <row r="169" spans="1:8" x14ac:dyDescent="0.25">
      <c r="A169" s="135" t="s">
        <v>156</v>
      </c>
      <c r="B169" s="135" t="s">
        <v>157</v>
      </c>
      <c r="C169" s="135" t="s">
        <v>158</v>
      </c>
      <c r="D169" s="135" t="s">
        <v>47</v>
      </c>
      <c r="E169" s="135" t="s">
        <v>849</v>
      </c>
      <c r="F169" s="135" t="s">
        <v>850</v>
      </c>
      <c r="G169" s="20" t="s">
        <v>839</v>
      </c>
      <c r="H169" s="20" t="s">
        <v>840</v>
      </c>
    </row>
    <row r="170" spans="1:8" x14ac:dyDescent="0.25">
      <c r="A170" s="135" t="s">
        <v>156</v>
      </c>
      <c r="B170" s="135" t="s">
        <v>157</v>
      </c>
      <c r="C170" s="135" t="s">
        <v>158</v>
      </c>
      <c r="D170" s="135" t="s">
        <v>47</v>
      </c>
      <c r="E170" s="135" t="s">
        <v>885</v>
      </c>
      <c r="F170" s="135" t="s">
        <v>886</v>
      </c>
      <c r="G170" s="20" t="s">
        <v>839</v>
      </c>
      <c r="H170" s="20" t="s">
        <v>840</v>
      </c>
    </row>
    <row r="171" spans="1:8" x14ac:dyDescent="0.25">
      <c r="A171" s="135" t="s">
        <v>159</v>
      </c>
      <c r="B171" s="135" t="s">
        <v>160</v>
      </c>
      <c r="C171" s="135" t="s">
        <v>161</v>
      </c>
      <c r="D171" s="135" t="s">
        <v>47</v>
      </c>
      <c r="E171" s="135" t="s">
        <v>837</v>
      </c>
      <c r="F171" s="135" t="s">
        <v>838</v>
      </c>
      <c r="G171" s="20" t="s">
        <v>883</v>
      </c>
      <c r="H171" s="20" t="s">
        <v>884</v>
      </c>
    </row>
    <row r="172" spans="1:8" x14ac:dyDescent="0.25">
      <c r="A172" s="135" t="s">
        <v>159</v>
      </c>
      <c r="B172" s="135" t="s">
        <v>160</v>
      </c>
      <c r="C172" s="135" t="s">
        <v>161</v>
      </c>
      <c r="D172" s="135" t="s">
        <v>47</v>
      </c>
      <c r="E172" s="135" t="s">
        <v>841</v>
      </c>
      <c r="F172" s="135" t="s">
        <v>842</v>
      </c>
      <c r="G172" s="20" t="s">
        <v>839</v>
      </c>
      <c r="H172" s="20" t="s">
        <v>840</v>
      </c>
    </row>
    <row r="173" spans="1:8" x14ac:dyDescent="0.25">
      <c r="A173" s="135" t="s">
        <v>159</v>
      </c>
      <c r="B173" s="135" t="s">
        <v>160</v>
      </c>
      <c r="C173" s="135" t="s">
        <v>161</v>
      </c>
      <c r="D173" s="135" t="s">
        <v>47</v>
      </c>
      <c r="E173" s="135" t="s">
        <v>847</v>
      </c>
      <c r="F173" s="135" t="s">
        <v>848</v>
      </c>
      <c r="G173" s="20" t="s">
        <v>839</v>
      </c>
      <c r="H173" s="20" t="s">
        <v>840</v>
      </c>
    </row>
    <row r="174" spans="1:8" x14ac:dyDescent="0.25">
      <c r="A174" s="135" t="s">
        <v>159</v>
      </c>
      <c r="B174" s="135" t="s">
        <v>160</v>
      </c>
      <c r="C174" s="135" t="s">
        <v>161</v>
      </c>
      <c r="D174" s="135" t="s">
        <v>47</v>
      </c>
      <c r="E174" s="135" t="s">
        <v>849</v>
      </c>
      <c r="F174" s="135" t="s">
        <v>850</v>
      </c>
      <c r="G174" s="20" t="s">
        <v>839</v>
      </c>
      <c r="H174" s="20" t="s">
        <v>840</v>
      </c>
    </row>
    <row r="175" spans="1:8" x14ac:dyDescent="0.25">
      <c r="A175" s="135" t="s">
        <v>159</v>
      </c>
      <c r="B175" s="135" t="s">
        <v>160</v>
      </c>
      <c r="C175" s="135" t="s">
        <v>161</v>
      </c>
      <c r="D175" s="135" t="s">
        <v>47</v>
      </c>
      <c r="E175" s="135" t="s">
        <v>889</v>
      </c>
      <c r="F175" s="135" t="s">
        <v>890</v>
      </c>
      <c r="G175" s="20" t="s">
        <v>839</v>
      </c>
      <c r="H175" s="20" t="s">
        <v>840</v>
      </c>
    </row>
    <row r="176" spans="1:8" x14ac:dyDescent="0.25">
      <c r="A176" s="135" t="s">
        <v>159</v>
      </c>
      <c r="B176" s="135" t="s">
        <v>160</v>
      </c>
      <c r="C176" s="135" t="s">
        <v>161</v>
      </c>
      <c r="D176" s="135" t="s">
        <v>47</v>
      </c>
      <c r="E176" s="135" t="s">
        <v>891</v>
      </c>
      <c r="F176" s="135" t="s">
        <v>892</v>
      </c>
      <c r="G176" s="20" t="s">
        <v>887</v>
      </c>
      <c r="H176" s="20" t="s">
        <v>888</v>
      </c>
    </row>
    <row r="177" spans="1:8" x14ac:dyDescent="0.25">
      <c r="A177" s="135" t="s">
        <v>162</v>
      </c>
      <c r="B177" s="135" t="s">
        <v>163</v>
      </c>
      <c r="C177" s="135" t="s">
        <v>164</v>
      </c>
      <c r="D177" s="135" t="s">
        <v>165</v>
      </c>
      <c r="E177" s="135" t="s">
        <v>894</v>
      </c>
      <c r="F177" s="135" t="s">
        <v>895</v>
      </c>
      <c r="G177" s="20" t="s">
        <v>887</v>
      </c>
      <c r="H177" s="20" t="s">
        <v>888</v>
      </c>
    </row>
    <row r="178" spans="1:8" x14ac:dyDescent="0.25">
      <c r="A178" s="135" t="s">
        <v>162</v>
      </c>
      <c r="B178" s="135" t="s">
        <v>163</v>
      </c>
      <c r="C178" s="135" t="s">
        <v>164</v>
      </c>
      <c r="D178" s="135" t="s">
        <v>165</v>
      </c>
      <c r="E178" s="135" t="s">
        <v>896</v>
      </c>
      <c r="F178" s="135" t="s">
        <v>897</v>
      </c>
      <c r="G178" s="20" t="s">
        <v>893</v>
      </c>
      <c r="H178" s="20" t="s">
        <v>893</v>
      </c>
    </row>
    <row r="179" spans="1:8" x14ac:dyDescent="0.25">
      <c r="A179" s="135" t="s">
        <v>162</v>
      </c>
      <c r="B179" s="135" t="s">
        <v>163</v>
      </c>
      <c r="C179" s="135" t="s">
        <v>164</v>
      </c>
      <c r="D179" s="135" t="s">
        <v>165</v>
      </c>
      <c r="E179" s="135" t="s">
        <v>898</v>
      </c>
      <c r="F179" s="135" t="s">
        <v>899</v>
      </c>
      <c r="G179" s="20" t="s">
        <v>893</v>
      </c>
      <c r="H179" s="20" t="s">
        <v>893</v>
      </c>
    </row>
    <row r="180" spans="1:8" x14ac:dyDescent="0.25">
      <c r="A180" s="135" t="s">
        <v>162</v>
      </c>
      <c r="B180" s="135" t="s">
        <v>163</v>
      </c>
      <c r="C180" s="135" t="s">
        <v>164</v>
      </c>
      <c r="D180" s="135" t="s">
        <v>165</v>
      </c>
      <c r="E180" s="135" t="s">
        <v>900</v>
      </c>
      <c r="F180" s="135" t="s">
        <v>901</v>
      </c>
      <c r="G180" s="20" t="s">
        <v>893</v>
      </c>
      <c r="H180" s="20" t="s">
        <v>893</v>
      </c>
    </row>
    <row r="181" spans="1:8" x14ac:dyDescent="0.25">
      <c r="A181" s="135" t="s">
        <v>166</v>
      </c>
      <c r="B181" s="135" t="s">
        <v>167</v>
      </c>
      <c r="C181" s="135" t="s">
        <v>168</v>
      </c>
      <c r="D181" s="135" t="s">
        <v>47</v>
      </c>
      <c r="E181" s="135" t="s">
        <v>837</v>
      </c>
      <c r="F181" s="135" t="s">
        <v>838</v>
      </c>
      <c r="G181" s="20" t="s">
        <v>893</v>
      </c>
      <c r="H181" s="20" t="s">
        <v>893</v>
      </c>
    </row>
    <row r="182" spans="1:8" x14ac:dyDescent="0.25">
      <c r="A182" s="135" t="s">
        <v>166</v>
      </c>
      <c r="B182" s="135" t="s">
        <v>167</v>
      </c>
      <c r="C182" s="135" t="s">
        <v>168</v>
      </c>
      <c r="D182" s="135" t="s">
        <v>47</v>
      </c>
      <c r="E182" s="135" t="s">
        <v>841</v>
      </c>
      <c r="F182" s="135" t="s">
        <v>842</v>
      </c>
      <c r="G182" s="20" t="s">
        <v>839</v>
      </c>
      <c r="H182" s="20" t="s">
        <v>840</v>
      </c>
    </row>
    <row r="183" spans="1:8" x14ac:dyDescent="0.25">
      <c r="A183" s="135" t="s">
        <v>166</v>
      </c>
      <c r="B183" s="135" t="s">
        <v>167</v>
      </c>
      <c r="C183" s="135" t="s">
        <v>168</v>
      </c>
      <c r="D183" s="135" t="s">
        <v>47</v>
      </c>
      <c r="E183" s="135" t="s">
        <v>847</v>
      </c>
      <c r="F183" s="135" t="s">
        <v>848</v>
      </c>
      <c r="G183" s="20" t="s">
        <v>839</v>
      </c>
      <c r="H183" s="20" t="s">
        <v>840</v>
      </c>
    </row>
    <row r="184" spans="1:8" x14ac:dyDescent="0.25">
      <c r="A184" s="135" t="s">
        <v>166</v>
      </c>
      <c r="B184" s="135" t="s">
        <v>167</v>
      </c>
      <c r="C184" s="135" t="s">
        <v>168</v>
      </c>
      <c r="D184" s="135" t="s">
        <v>47</v>
      </c>
      <c r="E184" s="135" t="s">
        <v>849</v>
      </c>
      <c r="F184" s="135" t="s">
        <v>850</v>
      </c>
      <c r="G184" s="20" t="s">
        <v>839</v>
      </c>
      <c r="H184" s="20" t="s">
        <v>840</v>
      </c>
    </row>
    <row r="185" spans="1:8" x14ac:dyDescent="0.25">
      <c r="A185" s="135" t="s">
        <v>166</v>
      </c>
      <c r="B185" s="135" t="s">
        <v>167</v>
      </c>
      <c r="C185" s="135" t="s">
        <v>168</v>
      </c>
      <c r="D185" s="135" t="s">
        <v>47</v>
      </c>
      <c r="E185" s="135" t="s">
        <v>904</v>
      </c>
      <c r="F185" s="135" t="s">
        <v>168</v>
      </c>
      <c r="G185" s="20" t="s">
        <v>839</v>
      </c>
      <c r="H185" s="20" t="s">
        <v>840</v>
      </c>
    </row>
    <row r="186" spans="1:8" x14ac:dyDescent="0.25">
      <c r="A186" s="135" t="s">
        <v>169</v>
      </c>
      <c r="B186" s="135" t="s">
        <v>170</v>
      </c>
      <c r="C186" s="135" t="s">
        <v>171</v>
      </c>
      <c r="D186" s="135" t="s">
        <v>47</v>
      </c>
      <c r="E186" s="135" t="s">
        <v>905</v>
      </c>
      <c r="F186" s="135" t="s">
        <v>906</v>
      </c>
      <c r="G186" s="20" t="s">
        <v>902</v>
      </c>
      <c r="H186" s="20" t="s">
        <v>903</v>
      </c>
    </row>
    <row r="187" spans="1:8" x14ac:dyDescent="0.25">
      <c r="A187" s="135" t="s">
        <v>169</v>
      </c>
      <c r="B187" s="135" t="s">
        <v>170</v>
      </c>
      <c r="C187" s="135" t="s">
        <v>171</v>
      </c>
      <c r="D187" s="135" t="s">
        <v>47</v>
      </c>
      <c r="E187" s="135" t="s">
        <v>907</v>
      </c>
      <c r="F187" s="135" t="s">
        <v>908</v>
      </c>
      <c r="G187" s="20" t="s">
        <v>902</v>
      </c>
      <c r="H187" s="20" t="s">
        <v>903</v>
      </c>
    </row>
    <row r="188" spans="1:8" x14ac:dyDescent="0.25">
      <c r="A188" s="135" t="s">
        <v>169</v>
      </c>
      <c r="B188" s="135" t="s">
        <v>170</v>
      </c>
      <c r="C188" s="135" t="s">
        <v>171</v>
      </c>
      <c r="D188" s="135" t="s">
        <v>47</v>
      </c>
      <c r="E188" s="135" t="s">
        <v>909</v>
      </c>
      <c r="F188" s="135" t="s">
        <v>910</v>
      </c>
      <c r="G188" s="20" t="s">
        <v>902</v>
      </c>
      <c r="H188" s="20" t="s">
        <v>903</v>
      </c>
    </row>
    <row r="189" spans="1:8" x14ac:dyDescent="0.25">
      <c r="A189" s="135" t="s">
        <v>169</v>
      </c>
      <c r="B189" s="135" t="s">
        <v>170</v>
      </c>
      <c r="C189" s="135" t="s">
        <v>171</v>
      </c>
      <c r="D189" s="135" t="s">
        <v>47</v>
      </c>
      <c r="E189" s="135" t="s">
        <v>911</v>
      </c>
      <c r="F189" s="135" t="s">
        <v>912</v>
      </c>
      <c r="G189" s="20" t="s">
        <v>902</v>
      </c>
      <c r="H189" s="20" t="s">
        <v>903</v>
      </c>
    </row>
    <row r="190" spans="1:8" x14ac:dyDescent="0.25">
      <c r="A190" s="135" t="s">
        <v>173</v>
      </c>
      <c r="B190" s="135" t="s">
        <v>174</v>
      </c>
      <c r="C190" s="135" t="s">
        <v>175</v>
      </c>
      <c r="D190" s="135" t="s">
        <v>47</v>
      </c>
      <c r="E190" s="135" t="s">
        <v>837</v>
      </c>
      <c r="F190" s="135" t="s">
        <v>838</v>
      </c>
      <c r="G190" s="20" t="s">
        <v>902</v>
      </c>
      <c r="H190" s="20" t="s">
        <v>903</v>
      </c>
    </row>
    <row r="191" spans="1:8" x14ac:dyDescent="0.25">
      <c r="A191" s="135" t="s">
        <v>173</v>
      </c>
      <c r="B191" s="135" t="s">
        <v>174</v>
      </c>
      <c r="C191" s="135" t="s">
        <v>175</v>
      </c>
      <c r="D191" s="135" t="s">
        <v>47</v>
      </c>
      <c r="E191" s="135" t="s">
        <v>841</v>
      </c>
      <c r="F191" s="135" t="s">
        <v>842</v>
      </c>
      <c r="G191" s="20" t="s">
        <v>839</v>
      </c>
      <c r="H191" s="20" t="s">
        <v>840</v>
      </c>
    </row>
    <row r="192" spans="1:8" x14ac:dyDescent="0.25">
      <c r="A192" s="135" t="s">
        <v>173</v>
      </c>
      <c r="B192" s="135" t="s">
        <v>174</v>
      </c>
      <c r="C192" s="135" t="s">
        <v>175</v>
      </c>
      <c r="D192" s="135" t="s">
        <v>47</v>
      </c>
      <c r="E192" s="135" t="s">
        <v>913</v>
      </c>
      <c r="F192" s="135" t="s">
        <v>914</v>
      </c>
      <c r="G192" s="20" t="s">
        <v>839</v>
      </c>
      <c r="H192" s="20" t="s">
        <v>840</v>
      </c>
    </row>
    <row r="193" spans="1:8" x14ac:dyDescent="0.25">
      <c r="A193" s="135" t="s">
        <v>173</v>
      </c>
      <c r="B193" s="135" t="s">
        <v>174</v>
      </c>
      <c r="C193" s="135" t="s">
        <v>175</v>
      </c>
      <c r="D193" s="135" t="s">
        <v>47</v>
      </c>
      <c r="E193" s="135" t="s">
        <v>847</v>
      </c>
      <c r="F193" s="135" t="s">
        <v>848</v>
      </c>
      <c r="G193" s="20" t="s">
        <v>839</v>
      </c>
      <c r="H193" s="20" t="s">
        <v>840</v>
      </c>
    </row>
    <row r="194" spans="1:8" x14ac:dyDescent="0.25">
      <c r="A194" s="135" t="s">
        <v>173</v>
      </c>
      <c r="B194" s="135" t="s">
        <v>174</v>
      </c>
      <c r="C194" s="135" t="s">
        <v>175</v>
      </c>
      <c r="D194" s="135" t="s">
        <v>47</v>
      </c>
      <c r="E194" s="135" t="s">
        <v>849</v>
      </c>
      <c r="F194" s="135" t="s">
        <v>850</v>
      </c>
      <c r="G194" s="20" t="s">
        <v>839</v>
      </c>
      <c r="H194" s="20" t="s">
        <v>840</v>
      </c>
    </row>
    <row r="195" spans="1:8" x14ac:dyDescent="0.25">
      <c r="A195" s="135" t="s">
        <v>176</v>
      </c>
      <c r="B195" s="135" t="s">
        <v>177</v>
      </c>
      <c r="C195" s="135" t="s">
        <v>178</v>
      </c>
      <c r="D195" s="135" t="s">
        <v>47</v>
      </c>
      <c r="E195" s="135" t="s">
        <v>837</v>
      </c>
      <c r="F195" s="135" t="s">
        <v>838</v>
      </c>
      <c r="G195" s="20" t="s">
        <v>839</v>
      </c>
      <c r="H195" s="20" t="s">
        <v>840</v>
      </c>
    </row>
    <row r="196" spans="1:8" x14ac:dyDescent="0.25">
      <c r="A196" s="135" t="s">
        <v>176</v>
      </c>
      <c r="B196" s="135" t="s">
        <v>177</v>
      </c>
      <c r="C196" s="135" t="s">
        <v>178</v>
      </c>
      <c r="D196" s="135" t="s">
        <v>47</v>
      </c>
      <c r="E196" s="135" t="s">
        <v>841</v>
      </c>
      <c r="F196" s="135" t="s">
        <v>842</v>
      </c>
      <c r="G196" s="20" t="s">
        <v>839</v>
      </c>
      <c r="H196" s="20" t="s">
        <v>840</v>
      </c>
    </row>
    <row r="197" spans="1:8" x14ac:dyDescent="0.25">
      <c r="A197" s="135" t="s">
        <v>176</v>
      </c>
      <c r="B197" s="135" t="s">
        <v>177</v>
      </c>
      <c r="C197" s="135" t="s">
        <v>178</v>
      </c>
      <c r="D197" s="135" t="s">
        <v>47</v>
      </c>
      <c r="E197" s="135" t="s">
        <v>847</v>
      </c>
      <c r="F197" s="135" t="s">
        <v>848</v>
      </c>
      <c r="G197" s="20" t="s">
        <v>839</v>
      </c>
      <c r="H197" s="20" t="s">
        <v>840</v>
      </c>
    </row>
    <row r="198" spans="1:8" x14ac:dyDescent="0.25">
      <c r="A198" s="135" t="s">
        <v>176</v>
      </c>
      <c r="B198" s="135" t="s">
        <v>177</v>
      </c>
      <c r="C198" s="135" t="s">
        <v>178</v>
      </c>
      <c r="D198" s="135" t="s">
        <v>47</v>
      </c>
      <c r="E198" s="135" t="s">
        <v>849</v>
      </c>
      <c r="F198" s="135" t="s">
        <v>850</v>
      </c>
      <c r="G198" s="20" t="s">
        <v>839</v>
      </c>
      <c r="H198" s="20" t="s">
        <v>840</v>
      </c>
    </row>
    <row r="199" spans="1:8" x14ac:dyDescent="0.25">
      <c r="A199" s="135" t="s">
        <v>176</v>
      </c>
      <c r="B199" s="135" t="s">
        <v>177</v>
      </c>
      <c r="C199" s="135" t="s">
        <v>178</v>
      </c>
      <c r="D199" s="135" t="s">
        <v>47</v>
      </c>
      <c r="E199" s="135" t="s">
        <v>917</v>
      </c>
      <c r="F199" s="135" t="s">
        <v>918</v>
      </c>
      <c r="G199" s="20" t="s">
        <v>839</v>
      </c>
      <c r="H199" s="20" t="s">
        <v>840</v>
      </c>
    </row>
    <row r="200" spans="1:8" x14ac:dyDescent="0.25">
      <c r="A200" s="135" t="s">
        <v>176</v>
      </c>
      <c r="B200" s="135" t="s">
        <v>177</v>
      </c>
      <c r="C200" s="135" t="s">
        <v>178</v>
      </c>
      <c r="D200" s="135" t="s">
        <v>47</v>
      </c>
      <c r="E200" s="135" t="s">
        <v>919</v>
      </c>
      <c r="F200" s="135" t="s">
        <v>920</v>
      </c>
      <c r="G200" s="20" t="s">
        <v>915</v>
      </c>
      <c r="H200" s="20" t="s">
        <v>916</v>
      </c>
    </row>
    <row r="201" spans="1:8" x14ac:dyDescent="0.25">
      <c r="A201" s="135" t="s">
        <v>179</v>
      </c>
      <c r="B201" s="135" t="s">
        <v>180</v>
      </c>
      <c r="C201" s="135" t="s">
        <v>181</v>
      </c>
      <c r="D201" s="135" t="s">
        <v>47</v>
      </c>
      <c r="E201" s="135" t="s">
        <v>837</v>
      </c>
      <c r="F201" s="135" t="s">
        <v>838</v>
      </c>
      <c r="G201" s="20" t="s">
        <v>915</v>
      </c>
      <c r="H201" s="20" t="s">
        <v>916</v>
      </c>
    </row>
    <row r="202" spans="1:8" x14ac:dyDescent="0.25">
      <c r="A202" s="135" t="s">
        <v>179</v>
      </c>
      <c r="B202" s="135" t="s">
        <v>180</v>
      </c>
      <c r="C202" s="135" t="s">
        <v>181</v>
      </c>
      <c r="D202" s="135" t="s">
        <v>47</v>
      </c>
      <c r="E202" s="135" t="s">
        <v>841</v>
      </c>
      <c r="F202" s="135" t="s">
        <v>842</v>
      </c>
      <c r="G202" s="20" t="s">
        <v>839</v>
      </c>
      <c r="H202" s="20" t="s">
        <v>840</v>
      </c>
    </row>
    <row r="203" spans="1:8" x14ac:dyDescent="0.25">
      <c r="A203" s="135" t="s">
        <v>179</v>
      </c>
      <c r="B203" s="135" t="s">
        <v>180</v>
      </c>
      <c r="C203" s="135" t="s">
        <v>181</v>
      </c>
      <c r="D203" s="135" t="s">
        <v>47</v>
      </c>
      <c r="E203" s="135" t="s">
        <v>847</v>
      </c>
      <c r="F203" s="135" t="s">
        <v>848</v>
      </c>
      <c r="G203" s="20" t="s">
        <v>839</v>
      </c>
      <c r="H203" s="20" t="s">
        <v>840</v>
      </c>
    </row>
    <row r="204" spans="1:8" x14ac:dyDescent="0.25">
      <c r="A204" s="135" t="s">
        <v>179</v>
      </c>
      <c r="B204" s="135" t="s">
        <v>180</v>
      </c>
      <c r="C204" s="135" t="s">
        <v>181</v>
      </c>
      <c r="D204" s="135" t="s">
        <v>47</v>
      </c>
      <c r="E204" s="135" t="s">
        <v>849</v>
      </c>
      <c r="F204" s="135" t="s">
        <v>850</v>
      </c>
      <c r="G204" s="20" t="s">
        <v>839</v>
      </c>
      <c r="H204" s="20" t="s">
        <v>840</v>
      </c>
    </row>
    <row r="205" spans="1:8" x14ac:dyDescent="0.25">
      <c r="A205" s="135" t="s">
        <v>179</v>
      </c>
      <c r="B205" s="135" t="s">
        <v>180</v>
      </c>
      <c r="C205" s="135" t="s">
        <v>181</v>
      </c>
      <c r="D205" s="135" t="s">
        <v>47</v>
      </c>
      <c r="E205" s="135" t="s">
        <v>923</v>
      </c>
      <c r="F205" s="135" t="s">
        <v>924</v>
      </c>
      <c r="G205" s="20" t="s">
        <v>839</v>
      </c>
      <c r="H205" s="20" t="s">
        <v>840</v>
      </c>
    </row>
    <row r="206" spans="1:8" x14ac:dyDescent="0.25">
      <c r="A206" s="135" t="s">
        <v>182</v>
      </c>
      <c r="B206" s="135" t="s">
        <v>183</v>
      </c>
      <c r="C206" s="135" t="s">
        <v>184</v>
      </c>
      <c r="D206" s="135" t="s">
        <v>47</v>
      </c>
      <c r="E206" s="135" t="s">
        <v>847</v>
      </c>
      <c r="F206" s="135" t="s">
        <v>925</v>
      </c>
      <c r="G206" s="20" t="s">
        <v>921</v>
      </c>
      <c r="H206" s="20" t="s">
        <v>922</v>
      </c>
    </row>
    <row r="207" spans="1:8" x14ac:dyDescent="0.25">
      <c r="A207" s="135" t="s">
        <v>182</v>
      </c>
      <c r="B207" s="135" t="s">
        <v>183</v>
      </c>
      <c r="C207" s="135" t="s">
        <v>184</v>
      </c>
      <c r="D207" s="135" t="s">
        <v>47</v>
      </c>
      <c r="E207" s="135" t="s">
        <v>849</v>
      </c>
      <c r="F207" s="135" t="s">
        <v>850</v>
      </c>
      <c r="G207" s="20" t="s">
        <v>839</v>
      </c>
      <c r="H207" s="20" t="s">
        <v>840</v>
      </c>
    </row>
    <row r="208" spans="1:8" x14ac:dyDescent="0.25">
      <c r="A208" s="135" t="s">
        <v>182</v>
      </c>
      <c r="B208" s="135" t="s">
        <v>183</v>
      </c>
      <c r="C208" s="135" t="s">
        <v>184</v>
      </c>
      <c r="D208" s="135" t="s">
        <v>47</v>
      </c>
      <c r="E208" s="135" t="s">
        <v>926</v>
      </c>
      <c r="F208" s="135" t="s">
        <v>927</v>
      </c>
      <c r="G208" s="20" t="s">
        <v>839</v>
      </c>
      <c r="H208" s="20" t="s">
        <v>840</v>
      </c>
    </row>
    <row r="209" spans="1:8" ht="60" x14ac:dyDescent="0.25">
      <c r="A209" s="135" t="s">
        <v>185</v>
      </c>
      <c r="B209" s="135" t="s">
        <v>186</v>
      </c>
      <c r="C209" s="135" t="s">
        <v>187</v>
      </c>
      <c r="D209" s="135" t="s">
        <v>47</v>
      </c>
      <c r="E209" s="135" t="s">
        <v>931</v>
      </c>
      <c r="F209" s="135" t="s">
        <v>932</v>
      </c>
      <c r="G209" s="21" t="s">
        <v>928</v>
      </c>
      <c r="H209" s="20" t="s">
        <v>929</v>
      </c>
    </row>
    <row r="210" spans="1:8" x14ac:dyDescent="0.25">
      <c r="A210" s="135" t="s">
        <v>185</v>
      </c>
      <c r="B210" s="135" t="s">
        <v>186</v>
      </c>
      <c r="C210" s="135" t="s">
        <v>187</v>
      </c>
      <c r="D210" s="135" t="s">
        <v>47</v>
      </c>
      <c r="E210" s="135" t="s">
        <v>933</v>
      </c>
      <c r="F210" s="135" t="s">
        <v>934</v>
      </c>
      <c r="G210" s="20" t="s">
        <v>883</v>
      </c>
      <c r="H210" s="20" t="s">
        <v>884</v>
      </c>
    </row>
    <row r="211" spans="1:8" x14ac:dyDescent="0.25">
      <c r="A211" s="135" t="s">
        <v>185</v>
      </c>
      <c r="B211" s="135" t="s">
        <v>186</v>
      </c>
      <c r="C211" s="135" t="s">
        <v>187</v>
      </c>
      <c r="D211" s="135" t="s">
        <v>47</v>
      </c>
      <c r="E211" s="135" t="s">
        <v>935</v>
      </c>
      <c r="F211" s="135" t="s">
        <v>936</v>
      </c>
      <c r="G211" s="20" t="s">
        <v>883</v>
      </c>
      <c r="H211" s="20" t="s">
        <v>884</v>
      </c>
    </row>
    <row r="212" spans="1:8" x14ac:dyDescent="0.25">
      <c r="A212" s="135" t="s">
        <v>185</v>
      </c>
      <c r="B212" s="135" t="s">
        <v>186</v>
      </c>
      <c r="C212" s="135" t="s">
        <v>187</v>
      </c>
      <c r="D212" s="135" t="s">
        <v>47</v>
      </c>
      <c r="E212" s="135" t="s">
        <v>938</v>
      </c>
      <c r="F212" s="135" t="s">
        <v>939</v>
      </c>
      <c r="G212" s="20" t="s">
        <v>930</v>
      </c>
      <c r="H212" s="20" t="s">
        <v>937</v>
      </c>
    </row>
    <row r="213" spans="1:8" x14ac:dyDescent="0.25">
      <c r="A213" s="135" t="s">
        <v>185</v>
      </c>
      <c r="B213" s="135" t="s">
        <v>186</v>
      </c>
      <c r="C213" s="135" t="s">
        <v>187</v>
      </c>
      <c r="D213" s="135" t="s">
        <v>47</v>
      </c>
      <c r="E213" s="135" t="s">
        <v>940</v>
      </c>
      <c r="F213" s="135" t="s">
        <v>941</v>
      </c>
      <c r="G213" s="20" t="s">
        <v>930</v>
      </c>
      <c r="H213" s="20" t="s">
        <v>937</v>
      </c>
    </row>
    <row r="214" spans="1:8" x14ac:dyDescent="0.25">
      <c r="A214" s="135" t="s">
        <v>185</v>
      </c>
      <c r="B214" s="135" t="s">
        <v>186</v>
      </c>
      <c r="C214" s="135" t="s">
        <v>187</v>
      </c>
      <c r="D214" s="135" t="s">
        <v>47</v>
      </c>
      <c r="E214" s="135" t="s">
        <v>942</v>
      </c>
      <c r="F214" s="135" t="s">
        <v>943</v>
      </c>
      <c r="G214" s="20" t="s">
        <v>930</v>
      </c>
      <c r="H214" s="20" t="s">
        <v>937</v>
      </c>
    </row>
    <row r="215" spans="1:8" x14ac:dyDescent="0.25">
      <c r="A215" s="135" t="s">
        <v>185</v>
      </c>
      <c r="B215" s="135" t="s">
        <v>186</v>
      </c>
      <c r="C215" s="135" t="s">
        <v>187</v>
      </c>
      <c r="D215" s="135" t="s">
        <v>47</v>
      </c>
      <c r="E215" s="135" t="s">
        <v>944</v>
      </c>
      <c r="F215" s="135" t="s">
        <v>945</v>
      </c>
      <c r="G215" s="20" t="s">
        <v>930</v>
      </c>
      <c r="H215" s="20" t="s">
        <v>937</v>
      </c>
    </row>
    <row r="216" spans="1:8" x14ac:dyDescent="0.25">
      <c r="A216" s="135" t="s">
        <v>185</v>
      </c>
      <c r="B216" s="135" t="s">
        <v>186</v>
      </c>
      <c r="C216" s="135" t="s">
        <v>187</v>
      </c>
      <c r="D216" s="135" t="s">
        <v>47</v>
      </c>
      <c r="E216" s="135" t="s">
        <v>946</v>
      </c>
      <c r="F216" s="135" t="s">
        <v>947</v>
      </c>
      <c r="G216" s="20" t="s">
        <v>930</v>
      </c>
      <c r="H216" s="20" t="s">
        <v>937</v>
      </c>
    </row>
    <row r="217" spans="1:8" x14ac:dyDescent="0.25">
      <c r="A217" s="135" t="s">
        <v>185</v>
      </c>
      <c r="B217" s="135" t="s">
        <v>186</v>
      </c>
      <c r="C217" s="135" t="s">
        <v>187</v>
      </c>
      <c r="D217" s="135" t="s">
        <v>47</v>
      </c>
      <c r="E217" s="135" t="s">
        <v>948</v>
      </c>
      <c r="F217" s="135" t="s">
        <v>949</v>
      </c>
      <c r="G217" s="20" t="s">
        <v>930</v>
      </c>
      <c r="H217" s="20" t="s">
        <v>937</v>
      </c>
    </row>
    <row r="218" spans="1:8" x14ac:dyDescent="0.25">
      <c r="A218" s="135" t="s">
        <v>189</v>
      </c>
      <c r="B218" s="135" t="s">
        <v>190</v>
      </c>
      <c r="C218" s="135" t="s">
        <v>191</v>
      </c>
      <c r="D218" s="135" t="s">
        <v>47</v>
      </c>
      <c r="E218" s="135" t="s">
        <v>952</v>
      </c>
      <c r="F218" s="135" t="s">
        <v>953</v>
      </c>
      <c r="G218" s="20" t="s">
        <v>930</v>
      </c>
      <c r="H218" s="20" t="s">
        <v>937</v>
      </c>
    </row>
    <row r="219" spans="1:8" x14ac:dyDescent="0.25">
      <c r="A219" s="135" t="s">
        <v>189</v>
      </c>
      <c r="B219" s="135" t="s">
        <v>190</v>
      </c>
      <c r="C219" s="135" t="s">
        <v>191</v>
      </c>
      <c r="D219" s="135" t="s">
        <v>47</v>
      </c>
      <c r="E219" s="135" t="s">
        <v>956</v>
      </c>
      <c r="F219" s="135" t="s">
        <v>957</v>
      </c>
      <c r="G219" s="20" t="s">
        <v>954</v>
      </c>
      <c r="H219" s="20" t="s">
        <v>955</v>
      </c>
    </row>
    <row r="220" spans="1:8" x14ac:dyDescent="0.25">
      <c r="A220" s="135" t="s">
        <v>189</v>
      </c>
      <c r="B220" s="135" t="s">
        <v>190</v>
      </c>
      <c r="C220" s="135" t="s">
        <v>191</v>
      </c>
      <c r="D220" s="135" t="s">
        <v>47</v>
      </c>
      <c r="E220" s="135" t="s">
        <v>958</v>
      </c>
      <c r="F220" s="135" t="s">
        <v>959</v>
      </c>
      <c r="G220" s="20" t="s">
        <v>954</v>
      </c>
      <c r="H220" s="20" t="s">
        <v>955</v>
      </c>
    </row>
    <row r="221" spans="1:8" x14ac:dyDescent="0.25">
      <c r="A221" s="135" t="s">
        <v>189</v>
      </c>
      <c r="B221" s="135" t="s">
        <v>190</v>
      </c>
      <c r="C221" s="135" t="s">
        <v>191</v>
      </c>
      <c r="D221" s="135" t="s">
        <v>47</v>
      </c>
      <c r="E221" s="135" t="s">
        <v>960</v>
      </c>
      <c r="F221" s="135" t="s">
        <v>961</v>
      </c>
      <c r="G221" s="20" t="s">
        <v>950</v>
      </c>
      <c r="H221" s="20" t="s">
        <v>951</v>
      </c>
    </row>
    <row r="222" spans="1:8" x14ac:dyDescent="0.25">
      <c r="A222" s="135" t="s">
        <v>193</v>
      </c>
      <c r="B222" s="135" t="s">
        <v>194</v>
      </c>
      <c r="C222" s="135" t="s">
        <v>195</v>
      </c>
      <c r="D222" s="135" t="s">
        <v>47</v>
      </c>
      <c r="E222" s="135" t="s">
        <v>964</v>
      </c>
      <c r="F222" s="135" t="s">
        <v>965</v>
      </c>
      <c r="G222" s="20" t="s">
        <v>950</v>
      </c>
      <c r="H222" s="20" t="s">
        <v>951</v>
      </c>
    </row>
    <row r="223" spans="1:8" x14ac:dyDescent="0.25">
      <c r="A223" s="135" t="s">
        <v>193</v>
      </c>
      <c r="B223" s="135" t="s">
        <v>194</v>
      </c>
      <c r="C223" s="135" t="s">
        <v>195</v>
      </c>
      <c r="D223" s="135" t="s">
        <v>47</v>
      </c>
      <c r="E223" s="135" t="s">
        <v>966</v>
      </c>
      <c r="F223" s="135" t="s">
        <v>967</v>
      </c>
      <c r="G223" s="20" t="s">
        <v>715</v>
      </c>
      <c r="H223" s="20" t="s">
        <v>716</v>
      </c>
    </row>
    <row r="224" spans="1:8" x14ac:dyDescent="0.25">
      <c r="A224" s="135" t="s">
        <v>193</v>
      </c>
      <c r="B224" s="135" t="s">
        <v>194</v>
      </c>
      <c r="C224" s="135" t="s">
        <v>195</v>
      </c>
      <c r="D224" s="135" t="s">
        <v>47</v>
      </c>
      <c r="E224" s="135" t="s">
        <v>968</v>
      </c>
      <c r="F224" s="135" t="s">
        <v>969</v>
      </c>
      <c r="G224" s="20" t="s">
        <v>962</v>
      </c>
      <c r="H224" s="20" t="s">
        <v>963</v>
      </c>
    </row>
    <row r="225" spans="1:8" x14ac:dyDescent="0.25">
      <c r="A225" s="135" t="s">
        <v>193</v>
      </c>
      <c r="B225" s="135" t="s">
        <v>194</v>
      </c>
      <c r="C225" s="135" t="s">
        <v>195</v>
      </c>
      <c r="D225" s="135" t="s">
        <v>47</v>
      </c>
      <c r="E225" s="135" t="s">
        <v>972</v>
      </c>
      <c r="F225" s="135" t="s">
        <v>973</v>
      </c>
      <c r="G225" s="20" t="s">
        <v>970</v>
      </c>
      <c r="H225" s="20" t="s">
        <v>971</v>
      </c>
    </row>
    <row r="226" spans="1:8" x14ac:dyDescent="0.25">
      <c r="A226" s="135" t="s">
        <v>197</v>
      </c>
      <c r="B226" s="135" t="s">
        <v>198</v>
      </c>
      <c r="C226" s="135" t="s">
        <v>199</v>
      </c>
      <c r="D226" s="135" t="s">
        <v>47</v>
      </c>
      <c r="E226" s="135" t="s">
        <v>978</v>
      </c>
      <c r="F226" s="135" t="s">
        <v>979</v>
      </c>
      <c r="G226" s="20" t="s">
        <v>974</v>
      </c>
      <c r="H226" s="20" t="s">
        <v>975</v>
      </c>
    </row>
    <row r="227" spans="1:8" x14ac:dyDescent="0.25">
      <c r="A227" s="135" t="s">
        <v>197</v>
      </c>
      <c r="B227" s="135" t="s">
        <v>198</v>
      </c>
      <c r="C227" s="135" t="s">
        <v>199</v>
      </c>
      <c r="D227" s="135" t="s">
        <v>47</v>
      </c>
      <c r="E227" s="135" t="s">
        <v>982</v>
      </c>
      <c r="F227" s="135" t="s">
        <v>983</v>
      </c>
      <c r="G227" s="20" t="s">
        <v>980</v>
      </c>
      <c r="H227" s="20" t="s">
        <v>981</v>
      </c>
    </row>
    <row r="228" spans="1:8" x14ac:dyDescent="0.25">
      <c r="A228" s="135" t="s">
        <v>197</v>
      </c>
      <c r="B228" s="135" t="s">
        <v>198</v>
      </c>
      <c r="C228" s="135" t="s">
        <v>199</v>
      </c>
      <c r="D228" s="135" t="s">
        <v>47</v>
      </c>
      <c r="E228" s="135" t="s">
        <v>985</v>
      </c>
      <c r="F228" s="135" t="s">
        <v>986</v>
      </c>
      <c r="G228" s="20" t="s">
        <v>984</v>
      </c>
      <c r="H228" s="20" t="s">
        <v>981</v>
      </c>
    </row>
    <row r="229" spans="1:8" x14ac:dyDescent="0.25">
      <c r="A229" s="135" t="s">
        <v>197</v>
      </c>
      <c r="B229" s="135" t="s">
        <v>198</v>
      </c>
      <c r="C229" s="135" t="s">
        <v>199</v>
      </c>
      <c r="D229" s="135" t="s">
        <v>47</v>
      </c>
      <c r="E229" s="135" t="s">
        <v>989</v>
      </c>
      <c r="F229" s="135" t="s">
        <v>990</v>
      </c>
      <c r="G229" s="20" t="s">
        <v>987</v>
      </c>
      <c r="H229" s="20" t="s">
        <v>988</v>
      </c>
    </row>
    <row r="230" spans="1:8" x14ac:dyDescent="0.25">
      <c r="A230" s="135" t="s">
        <v>197</v>
      </c>
      <c r="B230" s="135" t="s">
        <v>198</v>
      </c>
      <c r="C230" s="135" t="s">
        <v>199</v>
      </c>
      <c r="D230" s="135" t="s">
        <v>47</v>
      </c>
      <c r="E230" s="135" t="s">
        <v>991</v>
      </c>
      <c r="F230" s="135" t="s">
        <v>992</v>
      </c>
      <c r="G230" s="20" t="s">
        <v>976</v>
      </c>
      <c r="H230" s="20" t="s">
        <v>977</v>
      </c>
    </row>
    <row r="231" spans="1:8" x14ac:dyDescent="0.25">
      <c r="A231" s="135" t="s">
        <v>197</v>
      </c>
      <c r="B231" s="135" t="s">
        <v>198</v>
      </c>
      <c r="C231" s="135" t="s">
        <v>199</v>
      </c>
      <c r="D231" s="135" t="s">
        <v>47</v>
      </c>
      <c r="E231" s="135" t="s">
        <v>993</v>
      </c>
      <c r="F231" s="135" t="s">
        <v>994</v>
      </c>
      <c r="G231" s="20" t="s">
        <v>976</v>
      </c>
      <c r="H231" s="20" t="s">
        <v>977</v>
      </c>
    </row>
    <row r="232" spans="1:8" x14ac:dyDescent="0.25">
      <c r="A232" s="135" t="s">
        <v>200</v>
      </c>
      <c r="B232" s="135" t="s">
        <v>201</v>
      </c>
      <c r="C232" s="135" t="s">
        <v>202</v>
      </c>
      <c r="D232" s="135" t="s">
        <v>47</v>
      </c>
      <c r="E232" s="135" t="s">
        <v>964</v>
      </c>
      <c r="F232" s="135" t="s">
        <v>965</v>
      </c>
      <c r="G232" s="20" t="s">
        <v>976</v>
      </c>
      <c r="H232" s="20" t="s">
        <v>977</v>
      </c>
    </row>
    <row r="233" spans="1:8" x14ac:dyDescent="0.25">
      <c r="A233" s="135" t="s">
        <v>200</v>
      </c>
      <c r="B233" s="135" t="s">
        <v>201</v>
      </c>
      <c r="C233" s="135" t="s">
        <v>202</v>
      </c>
      <c r="D233" s="135" t="s">
        <v>47</v>
      </c>
      <c r="E233" s="135" t="s">
        <v>997</v>
      </c>
      <c r="F233" s="135" t="s">
        <v>998</v>
      </c>
      <c r="G233" s="20" t="s">
        <v>715</v>
      </c>
      <c r="H233" s="20" t="s">
        <v>716</v>
      </c>
    </row>
    <row r="234" spans="1:8" x14ac:dyDescent="0.25">
      <c r="A234" s="135" t="s">
        <v>200</v>
      </c>
      <c r="B234" s="135" t="s">
        <v>201</v>
      </c>
      <c r="C234" s="135" t="s">
        <v>202</v>
      </c>
      <c r="D234" s="135" t="s">
        <v>47</v>
      </c>
      <c r="E234" s="135" t="s">
        <v>1000</v>
      </c>
      <c r="F234" s="135" t="s">
        <v>1001</v>
      </c>
      <c r="G234" s="20" t="s">
        <v>995</v>
      </c>
      <c r="H234" s="20" t="s">
        <v>999</v>
      </c>
    </row>
    <row r="235" spans="1:8" x14ac:dyDescent="0.25">
      <c r="A235" s="135" t="s">
        <v>200</v>
      </c>
      <c r="B235" s="135" t="s">
        <v>201</v>
      </c>
      <c r="C235" s="135" t="s">
        <v>202</v>
      </c>
      <c r="D235" s="135" t="s">
        <v>47</v>
      </c>
      <c r="E235" s="135" t="s">
        <v>1002</v>
      </c>
      <c r="F235" s="135" t="s">
        <v>1003</v>
      </c>
      <c r="G235" s="20" t="s">
        <v>995</v>
      </c>
      <c r="H235" s="20" t="s">
        <v>999</v>
      </c>
    </row>
    <row r="236" spans="1:8" x14ac:dyDescent="0.25">
      <c r="A236" s="135" t="s">
        <v>203</v>
      </c>
      <c r="B236" s="135" t="s">
        <v>204</v>
      </c>
      <c r="C236" s="135" t="s">
        <v>205</v>
      </c>
      <c r="D236" s="135" t="s">
        <v>165</v>
      </c>
      <c r="E236" s="135" t="s">
        <v>1004</v>
      </c>
      <c r="F236" s="135" t="s">
        <v>1005</v>
      </c>
      <c r="G236" s="20" t="s">
        <v>995</v>
      </c>
      <c r="H236" s="20" t="s">
        <v>999</v>
      </c>
    </row>
    <row r="237" spans="1:8" x14ac:dyDescent="0.25">
      <c r="A237" s="135" t="s">
        <v>203</v>
      </c>
      <c r="B237" s="135" t="s">
        <v>204</v>
      </c>
      <c r="C237" s="135" t="s">
        <v>205</v>
      </c>
      <c r="D237" s="135" t="s">
        <v>165</v>
      </c>
      <c r="E237" s="135" t="s">
        <v>1006</v>
      </c>
      <c r="F237" s="135" t="s">
        <v>1007</v>
      </c>
      <c r="G237" s="20" t="s">
        <v>893</v>
      </c>
      <c r="H237" s="20" t="s">
        <v>893</v>
      </c>
    </row>
    <row r="238" spans="1:8" ht="30" x14ac:dyDescent="0.25">
      <c r="A238" s="135" t="s">
        <v>203</v>
      </c>
      <c r="B238" s="135" t="s">
        <v>204</v>
      </c>
      <c r="C238" s="135" t="s">
        <v>205</v>
      </c>
      <c r="D238" s="135" t="s">
        <v>165</v>
      </c>
      <c r="E238" s="135" t="s">
        <v>1008</v>
      </c>
      <c r="F238" s="135" t="s">
        <v>1009</v>
      </c>
      <c r="G238" s="20" t="s">
        <v>893</v>
      </c>
      <c r="H238" s="20" t="s">
        <v>893</v>
      </c>
    </row>
    <row r="239" spans="1:8" x14ac:dyDescent="0.25">
      <c r="A239" s="135" t="s">
        <v>203</v>
      </c>
      <c r="B239" s="135" t="s">
        <v>204</v>
      </c>
      <c r="C239" s="135" t="s">
        <v>205</v>
      </c>
      <c r="D239" s="135" t="s">
        <v>165</v>
      </c>
      <c r="E239" s="135" t="s">
        <v>1010</v>
      </c>
      <c r="F239" s="135" t="s">
        <v>1011</v>
      </c>
      <c r="G239" s="20" t="s">
        <v>893</v>
      </c>
      <c r="H239" s="20" t="s">
        <v>893</v>
      </c>
    </row>
    <row r="240" spans="1:8" x14ac:dyDescent="0.25">
      <c r="A240" s="135" t="s">
        <v>203</v>
      </c>
      <c r="B240" s="135" t="s">
        <v>204</v>
      </c>
      <c r="C240" s="135" t="s">
        <v>205</v>
      </c>
      <c r="D240" s="135" t="s">
        <v>165</v>
      </c>
      <c r="E240" s="135" t="s">
        <v>755</v>
      </c>
      <c r="F240" s="135" t="s">
        <v>756</v>
      </c>
      <c r="G240" s="20" t="s">
        <v>893</v>
      </c>
      <c r="H240" s="20" t="s">
        <v>893</v>
      </c>
    </row>
    <row r="241" spans="1:8" x14ac:dyDescent="0.25">
      <c r="A241" s="135" t="s">
        <v>207</v>
      </c>
      <c r="B241" s="135" t="s">
        <v>208</v>
      </c>
      <c r="C241" s="135" t="s">
        <v>209</v>
      </c>
      <c r="D241" s="135" t="s">
        <v>47</v>
      </c>
      <c r="E241" s="135" t="s">
        <v>755</v>
      </c>
      <c r="F241" s="135" t="s">
        <v>756</v>
      </c>
      <c r="G241" s="20" t="s">
        <v>757</v>
      </c>
      <c r="H241" s="20" t="s">
        <v>758</v>
      </c>
    </row>
    <row r="242" spans="1:8" x14ac:dyDescent="0.25">
      <c r="A242" s="135" t="s">
        <v>207</v>
      </c>
      <c r="B242" s="135" t="s">
        <v>208</v>
      </c>
      <c r="C242" s="135" t="s">
        <v>209</v>
      </c>
      <c r="D242" s="135" t="s">
        <v>47</v>
      </c>
      <c r="E242" s="135" t="s">
        <v>1014</v>
      </c>
      <c r="F242" s="135" t="s">
        <v>1015</v>
      </c>
      <c r="G242" s="20" t="s">
        <v>757</v>
      </c>
      <c r="H242" s="20" t="s">
        <v>758</v>
      </c>
    </row>
    <row r="243" spans="1:8" x14ac:dyDescent="0.25">
      <c r="A243" s="135" t="s">
        <v>207</v>
      </c>
      <c r="B243" s="135" t="s">
        <v>208</v>
      </c>
      <c r="C243" s="135" t="s">
        <v>209</v>
      </c>
      <c r="D243" s="135" t="s">
        <v>47</v>
      </c>
      <c r="E243" s="135" t="s">
        <v>1016</v>
      </c>
      <c r="F243" s="135" t="s">
        <v>1017</v>
      </c>
      <c r="G243" s="20" t="s">
        <v>1012</v>
      </c>
      <c r="H243" s="20" t="s">
        <v>1013</v>
      </c>
    </row>
    <row r="244" spans="1:8" x14ac:dyDescent="0.25">
      <c r="A244" s="135" t="s">
        <v>207</v>
      </c>
      <c r="B244" s="135" t="s">
        <v>208</v>
      </c>
      <c r="C244" s="135" t="s">
        <v>209</v>
      </c>
      <c r="D244" s="135" t="s">
        <v>47</v>
      </c>
      <c r="E244" s="135" t="s">
        <v>1018</v>
      </c>
      <c r="F244" s="135" t="s">
        <v>1019</v>
      </c>
      <c r="G244" s="20" t="s">
        <v>1012</v>
      </c>
      <c r="H244" s="20" t="s">
        <v>1013</v>
      </c>
    </row>
    <row r="245" spans="1:8" x14ac:dyDescent="0.25">
      <c r="A245" s="135" t="s">
        <v>207</v>
      </c>
      <c r="B245" s="135" t="s">
        <v>208</v>
      </c>
      <c r="C245" s="135" t="s">
        <v>209</v>
      </c>
      <c r="D245" s="135" t="s">
        <v>47</v>
      </c>
      <c r="E245" s="135" t="s">
        <v>1020</v>
      </c>
      <c r="F245" s="135" t="s">
        <v>1021</v>
      </c>
      <c r="G245" s="20" t="s">
        <v>1012</v>
      </c>
      <c r="H245" s="20" t="s">
        <v>1013</v>
      </c>
    </row>
    <row r="246" spans="1:8" x14ac:dyDescent="0.25">
      <c r="A246" s="135" t="s">
        <v>211</v>
      </c>
      <c r="B246" s="135" t="s">
        <v>212</v>
      </c>
      <c r="C246" s="135" t="s">
        <v>213</v>
      </c>
      <c r="D246" s="135" t="s">
        <v>47</v>
      </c>
      <c r="E246" s="135" t="s">
        <v>1024</v>
      </c>
      <c r="F246" s="135" t="s">
        <v>1025</v>
      </c>
      <c r="G246" s="20" t="s">
        <v>1012</v>
      </c>
      <c r="H246" s="20" t="s">
        <v>1013</v>
      </c>
    </row>
    <row r="247" spans="1:8" x14ac:dyDescent="0.25">
      <c r="A247" s="135" t="s">
        <v>211</v>
      </c>
      <c r="B247" s="135" t="s">
        <v>212</v>
      </c>
      <c r="C247" s="135" t="s">
        <v>213</v>
      </c>
      <c r="D247" s="135" t="s">
        <v>47</v>
      </c>
      <c r="E247" s="135" t="s">
        <v>1028</v>
      </c>
      <c r="F247" s="135" t="s">
        <v>1029</v>
      </c>
      <c r="G247" s="20" t="s">
        <v>1026</v>
      </c>
      <c r="H247" s="20" t="s">
        <v>1027</v>
      </c>
    </row>
    <row r="248" spans="1:8" x14ac:dyDescent="0.25">
      <c r="A248" s="135" t="s">
        <v>211</v>
      </c>
      <c r="B248" s="135" t="s">
        <v>212</v>
      </c>
      <c r="C248" s="135" t="s">
        <v>213</v>
      </c>
      <c r="D248" s="135" t="s">
        <v>47</v>
      </c>
      <c r="E248" s="135" t="s">
        <v>1030</v>
      </c>
      <c r="F248" s="135" t="s">
        <v>1031</v>
      </c>
      <c r="G248" s="20" t="s">
        <v>1026</v>
      </c>
      <c r="H248" s="20" t="s">
        <v>1027</v>
      </c>
    </row>
    <row r="249" spans="1:8" x14ac:dyDescent="0.25">
      <c r="A249" s="135" t="s">
        <v>211</v>
      </c>
      <c r="B249" s="135" t="s">
        <v>212</v>
      </c>
      <c r="C249" s="135" t="s">
        <v>213</v>
      </c>
      <c r="D249" s="135" t="s">
        <v>47</v>
      </c>
      <c r="E249" s="135" t="s">
        <v>1032</v>
      </c>
      <c r="F249" s="135" t="s">
        <v>1033</v>
      </c>
      <c r="G249" s="20" t="s">
        <v>1026</v>
      </c>
      <c r="H249" s="20" t="s">
        <v>1027</v>
      </c>
    </row>
    <row r="250" spans="1:8" x14ac:dyDescent="0.25">
      <c r="A250" s="135" t="s">
        <v>211</v>
      </c>
      <c r="B250" s="135" t="s">
        <v>212</v>
      </c>
      <c r="C250" s="135" t="s">
        <v>213</v>
      </c>
      <c r="D250" s="135" t="s">
        <v>47</v>
      </c>
      <c r="E250" s="135" t="s">
        <v>1036</v>
      </c>
      <c r="F250" s="135" t="s">
        <v>1037</v>
      </c>
      <c r="G250" s="20" t="s">
        <v>1034</v>
      </c>
      <c r="H250" s="20" t="s">
        <v>1035</v>
      </c>
    </row>
    <row r="251" spans="1:8" x14ac:dyDescent="0.25">
      <c r="A251" s="135" t="s">
        <v>211</v>
      </c>
      <c r="B251" s="135" t="s">
        <v>212</v>
      </c>
      <c r="C251" s="135" t="s">
        <v>213</v>
      </c>
      <c r="D251" s="135" t="s">
        <v>47</v>
      </c>
      <c r="E251" s="135" t="s">
        <v>755</v>
      </c>
      <c r="F251" s="135" t="s">
        <v>756</v>
      </c>
      <c r="G251" s="20" t="s">
        <v>1034</v>
      </c>
      <c r="H251" s="20" t="s">
        <v>1035</v>
      </c>
    </row>
    <row r="252" spans="1:8" x14ac:dyDescent="0.25">
      <c r="A252" s="135" t="s">
        <v>214</v>
      </c>
      <c r="B252" s="135" t="s">
        <v>215</v>
      </c>
      <c r="C252" s="135" t="s">
        <v>216</v>
      </c>
      <c r="D252" s="135" t="s">
        <v>47</v>
      </c>
      <c r="E252" s="135" t="s">
        <v>1038</v>
      </c>
      <c r="F252" s="135" t="s">
        <v>1039</v>
      </c>
      <c r="G252" s="20" t="s">
        <v>757</v>
      </c>
      <c r="H252" s="20" t="s">
        <v>758</v>
      </c>
    </row>
    <row r="253" spans="1:8" x14ac:dyDescent="0.25">
      <c r="A253" s="135" t="s">
        <v>214</v>
      </c>
      <c r="B253" s="135" t="s">
        <v>215</v>
      </c>
      <c r="C253" s="135" t="s">
        <v>216</v>
      </c>
      <c r="D253" s="135" t="s">
        <v>47</v>
      </c>
      <c r="E253" s="135" t="s">
        <v>1040</v>
      </c>
      <c r="F253" s="135" t="s">
        <v>1041</v>
      </c>
      <c r="G253" s="20" t="s">
        <v>757</v>
      </c>
      <c r="H253" s="20" t="s">
        <v>758</v>
      </c>
    </row>
    <row r="254" spans="1:8" x14ac:dyDescent="0.25">
      <c r="A254" s="135" t="s">
        <v>214</v>
      </c>
      <c r="B254" s="135" t="s">
        <v>215</v>
      </c>
      <c r="C254" s="135" t="s">
        <v>216</v>
      </c>
      <c r="D254" s="135" t="s">
        <v>47</v>
      </c>
      <c r="E254" s="135" t="s">
        <v>1042</v>
      </c>
      <c r="F254" s="135" t="s">
        <v>1043</v>
      </c>
      <c r="G254" s="20" t="s">
        <v>757</v>
      </c>
      <c r="H254" s="20" t="s">
        <v>758</v>
      </c>
    </row>
    <row r="255" spans="1:8" x14ac:dyDescent="0.25">
      <c r="A255" s="135" t="s">
        <v>214</v>
      </c>
      <c r="B255" s="135" t="s">
        <v>215</v>
      </c>
      <c r="C255" s="135" t="s">
        <v>216</v>
      </c>
      <c r="D255" s="135" t="s">
        <v>47</v>
      </c>
      <c r="E255" s="135" t="s">
        <v>1044</v>
      </c>
      <c r="F255" s="135" t="s">
        <v>1045</v>
      </c>
      <c r="G255" s="20" t="s">
        <v>757</v>
      </c>
      <c r="H255" s="20" t="s">
        <v>758</v>
      </c>
    </row>
    <row r="256" spans="1:8" x14ac:dyDescent="0.25">
      <c r="A256" s="135" t="s">
        <v>214</v>
      </c>
      <c r="B256" s="135" t="s">
        <v>215</v>
      </c>
      <c r="C256" s="135" t="s">
        <v>216</v>
      </c>
      <c r="D256" s="135" t="s">
        <v>47</v>
      </c>
      <c r="E256" s="135" t="s">
        <v>1046</v>
      </c>
      <c r="F256" s="135" t="s">
        <v>1047</v>
      </c>
      <c r="G256" s="20" t="s">
        <v>757</v>
      </c>
      <c r="H256" s="20" t="s">
        <v>758</v>
      </c>
    </row>
    <row r="257" spans="1:8" x14ac:dyDescent="0.25">
      <c r="A257" s="135" t="s">
        <v>214</v>
      </c>
      <c r="B257" s="135" t="s">
        <v>215</v>
      </c>
      <c r="C257" s="135" t="s">
        <v>216</v>
      </c>
      <c r="D257" s="135" t="s">
        <v>47</v>
      </c>
      <c r="E257" s="135" t="s">
        <v>1048</v>
      </c>
      <c r="F257" s="135" t="s">
        <v>1049</v>
      </c>
      <c r="G257" s="20" t="s">
        <v>757</v>
      </c>
      <c r="H257" s="20" t="s">
        <v>758</v>
      </c>
    </row>
    <row r="258" spans="1:8" x14ac:dyDescent="0.25">
      <c r="A258" s="135" t="s">
        <v>217</v>
      </c>
      <c r="B258" s="135" t="s">
        <v>218</v>
      </c>
      <c r="C258" s="135" t="s">
        <v>219</v>
      </c>
      <c r="D258" s="135" t="s">
        <v>47</v>
      </c>
      <c r="E258" s="135" t="s">
        <v>1050</v>
      </c>
      <c r="F258" s="135" t="s">
        <v>1051</v>
      </c>
      <c r="G258" s="20" t="s">
        <v>757</v>
      </c>
      <c r="H258" s="20" t="s">
        <v>758</v>
      </c>
    </row>
    <row r="259" spans="1:8" x14ac:dyDescent="0.25">
      <c r="A259" s="135" t="s">
        <v>217</v>
      </c>
      <c r="B259" s="135" t="s">
        <v>218</v>
      </c>
      <c r="C259" s="135" t="s">
        <v>219</v>
      </c>
      <c r="D259" s="135" t="s">
        <v>47</v>
      </c>
      <c r="E259" s="135" t="s">
        <v>755</v>
      </c>
      <c r="F259" s="135" t="s">
        <v>756</v>
      </c>
      <c r="G259" s="20" t="s">
        <v>757</v>
      </c>
      <c r="H259" s="20" t="s">
        <v>758</v>
      </c>
    </row>
    <row r="260" spans="1:8" x14ac:dyDescent="0.25">
      <c r="A260" s="135" t="s">
        <v>217</v>
      </c>
      <c r="B260" s="135" t="s">
        <v>218</v>
      </c>
      <c r="C260" s="135" t="s">
        <v>219</v>
      </c>
      <c r="D260" s="135" t="s">
        <v>47</v>
      </c>
      <c r="E260" s="135" t="s">
        <v>1052</v>
      </c>
      <c r="F260" s="135" t="s">
        <v>1053</v>
      </c>
      <c r="G260" s="20" t="s">
        <v>757</v>
      </c>
      <c r="H260" s="20" t="s">
        <v>758</v>
      </c>
    </row>
    <row r="261" spans="1:8" x14ac:dyDescent="0.25">
      <c r="A261" s="135" t="s">
        <v>217</v>
      </c>
      <c r="B261" s="135" t="s">
        <v>218</v>
      </c>
      <c r="C261" s="135" t="s">
        <v>219</v>
      </c>
      <c r="D261" s="135" t="s">
        <v>47</v>
      </c>
      <c r="E261" s="135" t="s">
        <v>1054</v>
      </c>
      <c r="F261" s="135" t="s">
        <v>1055</v>
      </c>
      <c r="G261" s="20" t="s">
        <v>757</v>
      </c>
      <c r="H261" s="20" t="s">
        <v>758</v>
      </c>
    </row>
    <row r="262" spans="1:8" x14ac:dyDescent="0.25">
      <c r="A262" s="135" t="s">
        <v>217</v>
      </c>
      <c r="B262" s="135" t="s">
        <v>218</v>
      </c>
      <c r="C262" s="135" t="s">
        <v>219</v>
      </c>
      <c r="D262" s="135" t="s">
        <v>47</v>
      </c>
      <c r="E262" s="135" t="s">
        <v>1056</v>
      </c>
      <c r="F262" s="135" t="s">
        <v>1057</v>
      </c>
      <c r="G262" s="20" t="s">
        <v>757</v>
      </c>
      <c r="H262" s="20" t="s">
        <v>758</v>
      </c>
    </row>
    <row r="263" spans="1:8" x14ac:dyDescent="0.25">
      <c r="A263" s="135" t="s">
        <v>217</v>
      </c>
      <c r="B263" s="135" t="s">
        <v>218</v>
      </c>
      <c r="C263" s="135" t="s">
        <v>219</v>
      </c>
      <c r="D263" s="135" t="s">
        <v>47</v>
      </c>
      <c r="E263" s="135" t="s">
        <v>1058</v>
      </c>
      <c r="F263" s="135" t="s">
        <v>1059</v>
      </c>
      <c r="G263" s="20" t="s">
        <v>757</v>
      </c>
      <c r="H263" s="20" t="s">
        <v>758</v>
      </c>
    </row>
    <row r="264" spans="1:8" x14ac:dyDescent="0.25">
      <c r="A264" s="135" t="s">
        <v>217</v>
      </c>
      <c r="B264" s="135" t="s">
        <v>218</v>
      </c>
      <c r="C264" s="135" t="s">
        <v>219</v>
      </c>
      <c r="D264" s="135" t="s">
        <v>47</v>
      </c>
      <c r="E264" s="135" t="s">
        <v>1060</v>
      </c>
      <c r="F264" s="135" t="s">
        <v>1061</v>
      </c>
      <c r="G264" s="20" t="s">
        <v>757</v>
      </c>
      <c r="H264" s="20" t="s">
        <v>758</v>
      </c>
    </row>
    <row r="265" spans="1:8" x14ac:dyDescent="0.25">
      <c r="A265" s="135" t="s">
        <v>217</v>
      </c>
      <c r="B265" s="135" t="s">
        <v>218</v>
      </c>
      <c r="C265" s="135" t="s">
        <v>219</v>
      </c>
      <c r="D265" s="135" t="s">
        <v>47</v>
      </c>
      <c r="E265" s="135" t="s">
        <v>1062</v>
      </c>
      <c r="F265" s="135" t="s">
        <v>1063</v>
      </c>
      <c r="G265" s="20" t="s">
        <v>757</v>
      </c>
      <c r="H265" s="20" t="s">
        <v>758</v>
      </c>
    </row>
    <row r="266" spans="1:8" x14ac:dyDescent="0.25">
      <c r="A266" s="135" t="s">
        <v>217</v>
      </c>
      <c r="B266" s="135" t="s">
        <v>218</v>
      </c>
      <c r="C266" s="135" t="s">
        <v>219</v>
      </c>
      <c r="D266" s="135" t="s">
        <v>47</v>
      </c>
      <c r="E266" s="135" t="s">
        <v>1064</v>
      </c>
      <c r="F266" s="135" t="s">
        <v>1065</v>
      </c>
      <c r="G266" s="20" t="s">
        <v>757</v>
      </c>
      <c r="H266" s="20" t="s">
        <v>758</v>
      </c>
    </row>
    <row r="267" spans="1:8" x14ac:dyDescent="0.25">
      <c r="A267" s="135" t="s">
        <v>217</v>
      </c>
      <c r="B267" s="135" t="s">
        <v>218</v>
      </c>
      <c r="C267" s="135" t="s">
        <v>219</v>
      </c>
      <c r="D267" s="135" t="s">
        <v>47</v>
      </c>
      <c r="E267" s="135" t="s">
        <v>1066</v>
      </c>
      <c r="F267" s="135" t="s">
        <v>1067</v>
      </c>
      <c r="G267" s="20" t="s">
        <v>757</v>
      </c>
      <c r="H267" s="20" t="s">
        <v>758</v>
      </c>
    </row>
    <row r="268" spans="1:8" x14ac:dyDescent="0.25">
      <c r="A268" s="135" t="s">
        <v>220</v>
      </c>
      <c r="B268" s="135" t="s">
        <v>221</v>
      </c>
      <c r="C268" s="135" t="s">
        <v>222</v>
      </c>
      <c r="D268" s="135" t="s">
        <v>47</v>
      </c>
      <c r="E268" s="135" t="s">
        <v>755</v>
      </c>
      <c r="F268" s="135" t="s">
        <v>756</v>
      </c>
      <c r="G268" s="20" t="s">
        <v>757</v>
      </c>
      <c r="H268" s="20" t="s">
        <v>758</v>
      </c>
    </row>
    <row r="269" spans="1:8" x14ac:dyDescent="0.25">
      <c r="A269" s="135" t="s">
        <v>220</v>
      </c>
      <c r="B269" s="135" t="s">
        <v>221</v>
      </c>
      <c r="C269" s="135" t="s">
        <v>222</v>
      </c>
      <c r="D269" s="135" t="s">
        <v>47</v>
      </c>
      <c r="E269" s="135" t="s">
        <v>1070</v>
      </c>
      <c r="F269" s="135" t="s">
        <v>1071</v>
      </c>
      <c r="G269" s="20" t="s">
        <v>757</v>
      </c>
      <c r="H269" s="20" t="s">
        <v>758</v>
      </c>
    </row>
    <row r="270" spans="1:8" x14ac:dyDescent="0.25">
      <c r="A270" s="135" t="s">
        <v>220</v>
      </c>
      <c r="B270" s="135" t="s">
        <v>221</v>
      </c>
      <c r="C270" s="135" t="s">
        <v>222</v>
      </c>
      <c r="D270" s="135" t="s">
        <v>47</v>
      </c>
      <c r="E270" s="135" t="s">
        <v>1072</v>
      </c>
      <c r="F270" s="135" t="s">
        <v>1073</v>
      </c>
      <c r="G270" s="20" t="s">
        <v>1068</v>
      </c>
      <c r="H270" s="20" t="s">
        <v>1069</v>
      </c>
    </row>
    <row r="271" spans="1:8" x14ac:dyDescent="0.25">
      <c r="A271" s="135" t="s">
        <v>220</v>
      </c>
      <c r="B271" s="135" t="s">
        <v>221</v>
      </c>
      <c r="C271" s="135" t="s">
        <v>222</v>
      </c>
      <c r="D271" s="135" t="s">
        <v>47</v>
      </c>
      <c r="E271" s="135" t="s">
        <v>1074</v>
      </c>
      <c r="F271" s="135" t="s">
        <v>1075</v>
      </c>
      <c r="G271" s="20" t="s">
        <v>1068</v>
      </c>
      <c r="H271" s="20" t="s">
        <v>1069</v>
      </c>
    </row>
    <row r="272" spans="1:8" x14ac:dyDescent="0.25">
      <c r="A272" s="135" t="s">
        <v>220</v>
      </c>
      <c r="B272" s="135" t="s">
        <v>221</v>
      </c>
      <c r="C272" s="135" t="s">
        <v>222</v>
      </c>
      <c r="D272" s="135" t="s">
        <v>47</v>
      </c>
      <c r="E272" s="135" t="s">
        <v>1076</v>
      </c>
      <c r="F272" s="135" t="s">
        <v>1077</v>
      </c>
      <c r="G272" s="20" t="s">
        <v>1068</v>
      </c>
      <c r="H272" s="20" t="s">
        <v>1069</v>
      </c>
    </row>
    <row r="273" spans="1:8" x14ac:dyDescent="0.25">
      <c r="A273" s="135" t="s">
        <v>220</v>
      </c>
      <c r="B273" s="135" t="s">
        <v>221</v>
      </c>
      <c r="C273" s="135" t="s">
        <v>222</v>
      </c>
      <c r="D273" s="135" t="s">
        <v>47</v>
      </c>
      <c r="E273" s="135" t="s">
        <v>1078</v>
      </c>
      <c r="F273" s="135" t="s">
        <v>1079</v>
      </c>
      <c r="G273" s="20" t="s">
        <v>1068</v>
      </c>
      <c r="H273" s="20" t="s">
        <v>1069</v>
      </c>
    </row>
    <row r="274" spans="1:8" x14ac:dyDescent="0.25">
      <c r="A274" s="135" t="s">
        <v>220</v>
      </c>
      <c r="B274" s="135" t="s">
        <v>221</v>
      </c>
      <c r="C274" s="135" t="s">
        <v>222</v>
      </c>
      <c r="D274" s="135" t="s">
        <v>47</v>
      </c>
      <c r="E274" s="135" t="s">
        <v>1080</v>
      </c>
      <c r="F274" s="135" t="s">
        <v>1081</v>
      </c>
      <c r="G274" s="20" t="s">
        <v>1068</v>
      </c>
      <c r="H274" s="20" t="s">
        <v>1069</v>
      </c>
    </row>
    <row r="275" spans="1:8" x14ac:dyDescent="0.25">
      <c r="A275" s="135" t="s">
        <v>223</v>
      </c>
      <c r="B275" s="135" t="s">
        <v>224</v>
      </c>
      <c r="C275" s="135" t="s">
        <v>225</v>
      </c>
      <c r="D275" s="135" t="s">
        <v>47</v>
      </c>
      <c r="E275" s="135" t="s">
        <v>1082</v>
      </c>
      <c r="F275" s="135" t="s">
        <v>1083</v>
      </c>
      <c r="G275" s="20" t="s">
        <v>1068</v>
      </c>
      <c r="H275" s="20" t="s">
        <v>1069</v>
      </c>
    </row>
    <row r="276" spans="1:8" x14ac:dyDescent="0.25">
      <c r="A276" s="135" t="s">
        <v>223</v>
      </c>
      <c r="B276" s="135" t="s">
        <v>224</v>
      </c>
      <c r="C276" s="135" t="s">
        <v>225</v>
      </c>
      <c r="D276" s="135" t="s">
        <v>47</v>
      </c>
      <c r="E276" s="135" t="s">
        <v>1084</v>
      </c>
      <c r="F276" s="135" t="s">
        <v>1085</v>
      </c>
      <c r="G276" s="20" t="s">
        <v>1068</v>
      </c>
      <c r="H276" s="20" t="s">
        <v>1069</v>
      </c>
    </row>
    <row r="277" spans="1:8" x14ac:dyDescent="0.25">
      <c r="A277" s="135" t="s">
        <v>223</v>
      </c>
      <c r="B277" s="135" t="s">
        <v>224</v>
      </c>
      <c r="C277" s="135" t="s">
        <v>225</v>
      </c>
      <c r="D277" s="135" t="s">
        <v>47</v>
      </c>
      <c r="E277" s="135" t="s">
        <v>1086</v>
      </c>
      <c r="F277" s="135" t="s">
        <v>1087</v>
      </c>
      <c r="G277" s="20" t="s">
        <v>1068</v>
      </c>
      <c r="H277" s="20" t="s">
        <v>1069</v>
      </c>
    </row>
    <row r="278" spans="1:8" x14ac:dyDescent="0.25">
      <c r="A278" s="135" t="s">
        <v>223</v>
      </c>
      <c r="B278" s="135" t="s">
        <v>224</v>
      </c>
      <c r="C278" s="135" t="s">
        <v>225</v>
      </c>
      <c r="D278" s="135" t="s">
        <v>47</v>
      </c>
      <c r="E278" s="135" t="s">
        <v>1088</v>
      </c>
      <c r="F278" s="135" t="s">
        <v>1089</v>
      </c>
      <c r="G278" s="20" t="s">
        <v>1068</v>
      </c>
      <c r="H278" s="20" t="s">
        <v>1069</v>
      </c>
    </row>
    <row r="279" spans="1:8" x14ac:dyDescent="0.25">
      <c r="A279" s="135" t="s">
        <v>223</v>
      </c>
      <c r="B279" s="135" t="s">
        <v>224</v>
      </c>
      <c r="C279" s="135" t="s">
        <v>225</v>
      </c>
      <c r="D279" s="135" t="s">
        <v>47</v>
      </c>
      <c r="E279" s="135" t="s">
        <v>1090</v>
      </c>
      <c r="F279" s="135" t="s">
        <v>1091</v>
      </c>
      <c r="G279" s="20" t="s">
        <v>1068</v>
      </c>
      <c r="H279" s="20" t="s">
        <v>1069</v>
      </c>
    </row>
    <row r="280" spans="1:8" x14ac:dyDescent="0.25">
      <c r="A280" s="135" t="s">
        <v>223</v>
      </c>
      <c r="B280" s="135" t="s">
        <v>224</v>
      </c>
      <c r="C280" s="135" t="s">
        <v>225</v>
      </c>
      <c r="D280" s="135" t="s">
        <v>47</v>
      </c>
      <c r="E280" s="135" t="s">
        <v>1092</v>
      </c>
      <c r="F280" s="135" t="s">
        <v>1093</v>
      </c>
      <c r="G280" s="20" t="s">
        <v>1068</v>
      </c>
      <c r="H280" s="20" t="s">
        <v>1069</v>
      </c>
    </row>
    <row r="281" spans="1:8" x14ac:dyDescent="0.25">
      <c r="A281" s="135" t="s">
        <v>223</v>
      </c>
      <c r="B281" s="135" t="s">
        <v>224</v>
      </c>
      <c r="C281" s="135" t="s">
        <v>225</v>
      </c>
      <c r="D281" s="135" t="s">
        <v>47</v>
      </c>
      <c r="E281" s="135" t="s">
        <v>1094</v>
      </c>
      <c r="F281" s="135" t="s">
        <v>1095</v>
      </c>
      <c r="G281" s="20" t="s">
        <v>1068</v>
      </c>
      <c r="H281" s="20" t="s">
        <v>1069</v>
      </c>
    </row>
    <row r="282" spans="1:8" x14ac:dyDescent="0.25">
      <c r="A282" s="135" t="s">
        <v>223</v>
      </c>
      <c r="B282" s="135" t="s">
        <v>224</v>
      </c>
      <c r="C282" s="135" t="s">
        <v>225</v>
      </c>
      <c r="D282" s="135" t="s">
        <v>47</v>
      </c>
      <c r="E282" s="135" t="s">
        <v>755</v>
      </c>
      <c r="F282" s="135" t="s">
        <v>756</v>
      </c>
      <c r="G282" s="20" t="s">
        <v>1068</v>
      </c>
      <c r="H282" s="20" t="s">
        <v>1069</v>
      </c>
    </row>
    <row r="283" spans="1:8" x14ac:dyDescent="0.25">
      <c r="A283" s="135" t="s">
        <v>227</v>
      </c>
      <c r="B283" s="135" t="s">
        <v>228</v>
      </c>
      <c r="C283" s="135" t="s">
        <v>229</v>
      </c>
      <c r="D283" s="135" t="s">
        <v>47</v>
      </c>
      <c r="E283" s="135" t="s">
        <v>1096</v>
      </c>
      <c r="F283" s="135" t="s">
        <v>1097</v>
      </c>
      <c r="G283" s="20" t="s">
        <v>757</v>
      </c>
      <c r="H283" s="20" t="s">
        <v>758</v>
      </c>
    </row>
    <row r="284" spans="1:8" x14ac:dyDescent="0.25">
      <c r="A284" s="135" t="s">
        <v>227</v>
      </c>
      <c r="B284" s="135" t="s">
        <v>228</v>
      </c>
      <c r="C284" s="135" t="s">
        <v>229</v>
      </c>
      <c r="D284" s="135" t="s">
        <v>47</v>
      </c>
      <c r="E284" s="135" t="s">
        <v>1070</v>
      </c>
      <c r="F284" s="135" t="s">
        <v>1071</v>
      </c>
      <c r="G284" s="20" t="s">
        <v>757</v>
      </c>
      <c r="H284" s="20" t="s">
        <v>758</v>
      </c>
    </row>
    <row r="285" spans="1:8" x14ac:dyDescent="0.25">
      <c r="A285" s="135" t="s">
        <v>227</v>
      </c>
      <c r="B285" s="135" t="s">
        <v>228</v>
      </c>
      <c r="C285" s="135" t="s">
        <v>229</v>
      </c>
      <c r="D285" s="135" t="s">
        <v>47</v>
      </c>
      <c r="E285" s="135" t="s">
        <v>1072</v>
      </c>
      <c r="F285" s="135" t="s">
        <v>1073</v>
      </c>
      <c r="G285" s="20" t="s">
        <v>1068</v>
      </c>
      <c r="H285" s="20" t="s">
        <v>1069</v>
      </c>
    </row>
    <row r="286" spans="1:8" x14ac:dyDescent="0.25">
      <c r="A286" s="135" t="s">
        <v>227</v>
      </c>
      <c r="B286" s="135" t="s">
        <v>228</v>
      </c>
      <c r="C286" s="135" t="s">
        <v>229</v>
      </c>
      <c r="D286" s="135" t="s">
        <v>47</v>
      </c>
      <c r="E286" s="135" t="s">
        <v>1074</v>
      </c>
      <c r="F286" s="135" t="s">
        <v>1075</v>
      </c>
      <c r="G286" s="20" t="s">
        <v>1068</v>
      </c>
      <c r="H286" s="20" t="s">
        <v>1069</v>
      </c>
    </row>
    <row r="287" spans="1:8" x14ac:dyDescent="0.25">
      <c r="A287" s="135" t="s">
        <v>227</v>
      </c>
      <c r="B287" s="135" t="s">
        <v>228</v>
      </c>
      <c r="C287" s="135" t="s">
        <v>229</v>
      </c>
      <c r="D287" s="135" t="s">
        <v>47</v>
      </c>
      <c r="E287" s="135" t="s">
        <v>1048</v>
      </c>
      <c r="F287" s="135" t="s">
        <v>1049</v>
      </c>
      <c r="G287" s="20" t="s">
        <v>1068</v>
      </c>
      <c r="H287" s="20" t="s">
        <v>1069</v>
      </c>
    </row>
    <row r="288" spans="1:8" x14ac:dyDescent="0.25">
      <c r="A288" s="135" t="s">
        <v>227</v>
      </c>
      <c r="B288" s="135" t="s">
        <v>228</v>
      </c>
      <c r="C288" s="135" t="s">
        <v>229</v>
      </c>
      <c r="D288" s="135" t="s">
        <v>47</v>
      </c>
      <c r="E288" s="135" t="s">
        <v>1098</v>
      </c>
      <c r="F288" s="135" t="s">
        <v>1099</v>
      </c>
      <c r="G288" s="20" t="s">
        <v>1068</v>
      </c>
      <c r="H288" s="20" t="s">
        <v>1069</v>
      </c>
    </row>
    <row r="289" spans="1:8" x14ac:dyDescent="0.25">
      <c r="A289" s="135" t="s">
        <v>230</v>
      </c>
      <c r="B289" s="135" t="s">
        <v>231</v>
      </c>
      <c r="C289" s="135" t="s">
        <v>232</v>
      </c>
      <c r="D289" s="135" t="s">
        <v>47</v>
      </c>
      <c r="E289" s="135" t="s">
        <v>755</v>
      </c>
      <c r="F289" s="135" t="s">
        <v>756</v>
      </c>
      <c r="G289" s="20" t="s">
        <v>1068</v>
      </c>
      <c r="H289" s="20" t="s">
        <v>1069</v>
      </c>
    </row>
    <row r="290" spans="1:8" x14ac:dyDescent="0.25">
      <c r="A290" s="135" t="s">
        <v>230</v>
      </c>
      <c r="B290" s="135" t="s">
        <v>231</v>
      </c>
      <c r="C290" s="135" t="s">
        <v>232</v>
      </c>
      <c r="D290" s="135" t="s">
        <v>47</v>
      </c>
      <c r="E290" s="135" t="s">
        <v>1070</v>
      </c>
      <c r="F290" s="135" t="s">
        <v>1071</v>
      </c>
      <c r="G290" s="20" t="s">
        <v>757</v>
      </c>
      <c r="H290" s="20" t="s">
        <v>758</v>
      </c>
    </row>
    <row r="291" spans="1:8" x14ac:dyDescent="0.25">
      <c r="A291" s="135" t="s">
        <v>230</v>
      </c>
      <c r="B291" s="135" t="s">
        <v>231</v>
      </c>
      <c r="C291" s="135" t="s">
        <v>232</v>
      </c>
      <c r="D291" s="135" t="s">
        <v>47</v>
      </c>
      <c r="E291" s="135" t="s">
        <v>1072</v>
      </c>
      <c r="F291" s="135" t="s">
        <v>1073</v>
      </c>
      <c r="G291" s="20" t="s">
        <v>1068</v>
      </c>
      <c r="H291" s="20" t="s">
        <v>1069</v>
      </c>
    </row>
    <row r="292" spans="1:8" x14ac:dyDescent="0.25">
      <c r="A292" s="135" t="s">
        <v>230</v>
      </c>
      <c r="B292" s="135" t="s">
        <v>231</v>
      </c>
      <c r="C292" s="135" t="s">
        <v>232</v>
      </c>
      <c r="D292" s="135" t="s">
        <v>47</v>
      </c>
      <c r="E292" s="135" t="s">
        <v>1074</v>
      </c>
      <c r="F292" s="135" t="s">
        <v>1075</v>
      </c>
      <c r="G292" s="20" t="s">
        <v>1068</v>
      </c>
      <c r="H292" s="20" t="s">
        <v>1069</v>
      </c>
    </row>
    <row r="293" spans="1:8" x14ac:dyDescent="0.25">
      <c r="A293" s="135" t="s">
        <v>230</v>
      </c>
      <c r="B293" s="135" t="s">
        <v>231</v>
      </c>
      <c r="C293" s="135" t="s">
        <v>232</v>
      </c>
      <c r="D293" s="135" t="s">
        <v>47</v>
      </c>
      <c r="E293" s="135" t="s">
        <v>1100</v>
      </c>
      <c r="F293" s="135" t="s">
        <v>1101</v>
      </c>
      <c r="G293" s="20" t="s">
        <v>1068</v>
      </c>
      <c r="H293" s="20" t="s">
        <v>1069</v>
      </c>
    </row>
    <row r="294" spans="1:8" x14ac:dyDescent="0.25">
      <c r="A294" s="135" t="s">
        <v>230</v>
      </c>
      <c r="B294" s="135" t="s">
        <v>231</v>
      </c>
      <c r="C294" s="135" t="s">
        <v>232</v>
      </c>
      <c r="D294" s="135" t="s">
        <v>47</v>
      </c>
      <c r="E294" s="135" t="s">
        <v>1102</v>
      </c>
      <c r="F294" s="135" t="s">
        <v>1103</v>
      </c>
      <c r="G294" s="20" t="s">
        <v>1068</v>
      </c>
      <c r="H294" s="20" t="s">
        <v>1069</v>
      </c>
    </row>
    <row r="295" spans="1:8" x14ac:dyDescent="0.25">
      <c r="A295" s="135" t="s">
        <v>230</v>
      </c>
      <c r="B295" s="135" t="s">
        <v>231</v>
      </c>
      <c r="C295" s="135" t="s">
        <v>232</v>
      </c>
      <c r="D295" s="135" t="s">
        <v>47</v>
      </c>
      <c r="E295" s="135" t="s">
        <v>1104</v>
      </c>
      <c r="F295" s="135" t="s">
        <v>1105</v>
      </c>
      <c r="G295" s="20" t="s">
        <v>1068</v>
      </c>
      <c r="H295" s="20" t="s">
        <v>1069</v>
      </c>
    </row>
    <row r="296" spans="1:8" x14ac:dyDescent="0.25">
      <c r="A296" s="135" t="s">
        <v>230</v>
      </c>
      <c r="B296" s="135" t="s">
        <v>231</v>
      </c>
      <c r="C296" s="135" t="s">
        <v>232</v>
      </c>
      <c r="D296" s="135" t="s">
        <v>47</v>
      </c>
      <c r="E296" s="135" t="s">
        <v>1106</v>
      </c>
      <c r="F296" s="135" t="s">
        <v>1107</v>
      </c>
      <c r="G296" s="20" t="s">
        <v>1068</v>
      </c>
      <c r="H296" s="20" t="s">
        <v>1069</v>
      </c>
    </row>
    <row r="297" spans="1:8" x14ac:dyDescent="0.25">
      <c r="A297" s="135" t="s">
        <v>233</v>
      </c>
      <c r="B297" s="135" t="s">
        <v>234</v>
      </c>
      <c r="C297" s="135" t="s">
        <v>235</v>
      </c>
      <c r="D297" s="135" t="s">
        <v>47</v>
      </c>
      <c r="E297" s="135" t="s">
        <v>755</v>
      </c>
      <c r="F297" s="135" t="s">
        <v>756</v>
      </c>
      <c r="G297" s="20" t="s">
        <v>1068</v>
      </c>
      <c r="H297" s="20" t="s">
        <v>1069</v>
      </c>
    </row>
    <row r="298" spans="1:8" x14ac:dyDescent="0.25">
      <c r="A298" s="135" t="s">
        <v>233</v>
      </c>
      <c r="B298" s="135" t="s">
        <v>234</v>
      </c>
      <c r="C298" s="135" t="s">
        <v>235</v>
      </c>
      <c r="D298" s="135" t="s">
        <v>47</v>
      </c>
      <c r="E298" s="135" t="s">
        <v>1070</v>
      </c>
      <c r="F298" s="135" t="s">
        <v>1071</v>
      </c>
      <c r="G298" s="20" t="s">
        <v>757</v>
      </c>
      <c r="H298" s="20" t="s">
        <v>758</v>
      </c>
    </row>
    <row r="299" spans="1:8" x14ac:dyDescent="0.25">
      <c r="A299" s="135" t="s">
        <v>233</v>
      </c>
      <c r="B299" s="135" t="s">
        <v>234</v>
      </c>
      <c r="C299" s="135" t="s">
        <v>235</v>
      </c>
      <c r="D299" s="135" t="s">
        <v>47</v>
      </c>
      <c r="E299" s="135" t="s">
        <v>1072</v>
      </c>
      <c r="F299" s="135" t="s">
        <v>1073</v>
      </c>
      <c r="G299" s="20" t="s">
        <v>1068</v>
      </c>
      <c r="H299" s="20" t="s">
        <v>1069</v>
      </c>
    </row>
    <row r="300" spans="1:8" x14ac:dyDescent="0.25">
      <c r="A300" s="135" t="s">
        <v>233</v>
      </c>
      <c r="B300" s="135" t="s">
        <v>234</v>
      </c>
      <c r="C300" s="135" t="s">
        <v>235</v>
      </c>
      <c r="D300" s="135" t="s">
        <v>47</v>
      </c>
      <c r="E300" s="135" t="s">
        <v>1074</v>
      </c>
      <c r="F300" s="135" t="s">
        <v>1075</v>
      </c>
      <c r="G300" s="20" t="s">
        <v>1068</v>
      </c>
      <c r="H300" s="20" t="s">
        <v>1069</v>
      </c>
    </row>
    <row r="301" spans="1:8" x14ac:dyDescent="0.25">
      <c r="A301" s="135" t="s">
        <v>233</v>
      </c>
      <c r="B301" s="135" t="s">
        <v>234</v>
      </c>
      <c r="C301" s="135" t="s">
        <v>235</v>
      </c>
      <c r="D301" s="135" t="s">
        <v>47</v>
      </c>
      <c r="E301" s="135" t="s">
        <v>1108</v>
      </c>
      <c r="F301" s="135" t="s">
        <v>1109</v>
      </c>
      <c r="G301" s="20" t="s">
        <v>1068</v>
      </c>
      <c r="H301" s="20" t="s">
        <v>1069</v>
      </c>
    </row>
    <row r="302" spans="1:8" x14ac:dyDescent="0.25">
      <c r="A302" s="135" t="s">
        <v>233</v>
      </c>
      <c r="B302" s="135" t="s">
        <v>234</v>
      </c>
      <c r="C302" s="135" t="s">
        <v>235</v>
      </c>
      <c r="D302" s="135" t="s">
        <v>47</v>
      </c>
      <c r="E302" s="135" t="s">
        <v>1110</v>
      </c>
      <c r="F302" s="135" t="s">
        <v>1111</v>
      </c>
      <c r="G302" s="20" t="s">
        <v>1068</v>
      </c>
      <c r="H302" s="20" t="s">
        <v>1069</v>
      </c>
    </row>
    <row r="303" spans="1:8" x14ac:dyDescent="0.25">
      <c r="A303" s="135" t="s">
        <v>233</v>
      </c>
      <c r="B303" s="135" t="s">
        <v>234</v>
      </c>
      <c r="C303" s="135" t="s">
        <v>235</v>
      </c>
      <c r="D303" s="135" t="s">
        <v>47</v>
      </c>
      <c r="E303" s="135" t="s">
        <v>1112</v>
      </c>
      <c r="F303" s="135" t="s">
        <v>1113</v>
      </c>
      <c r="G303" s="20" t="s">
        <v>1068</v>
      </c>
      <c r="H303" s="20" t="s">
        <v>1069</v>
      </c>
    </row>
    <row r="304" spans="1:8" x14ac:dyDescent="0.25">
      <c r="A304" s="135" t="s">
        <v>236</v>
      </c>
      <c r="B304" s="135" t="s">
        <v>237</v>
      </c>
      <c r="C304" s="135" t="s">
        <v>238</v>
      </c>
      <c r="D304" s="135" t="s">
        <v>47</v>
      </c>
      <c r="E304" s="135" t="s">
        <v>755</v>
      </c>
      <c r="F304" s="135" t="s">
        <v>756</v>
      </c>
      <c r="G304" s="20" t="s">
        <v>1068</v>
      </c>
      <c r="H304" s="20" t="s">
        <v>1069</v>
      </c>
    </row>
    <row r="305" spans="1:8" x14ac:dyDescent="0.25">
      <c r="A305" s="135" t="s">
        <v>236</v>
      </c>
      <c r="B305" s="135" t="s">
        <v>237</v>
      </c>
      <c r="C305" s="135" t="s">
        <v>238</v>
      </c>
      <c r="D305" s="135" t="s">
        <v>47</v>
      </c>
      <c r="E305" s="135" t="s">
        <v>1070</v>
      </c>
      <c r="F305" s="135" t="s">
        <v>1071</v>
      </c>
      <c r="G305" s="20" t="s">
        <v>757</v>
      </c>
      <c r="H305" s="20" t="s">
        <v>758</v>
      </c>
    </row>
    <row r="306" spans="1:8" x14ac:dyDescent="0.25">
      <c r="A306" s="135" t="s">
        <v>236</v>
      </c>
      <c r="B306" s="135" t="s">
        <v>237</v>
      </c>
      <c r="C306" s="135" t="s">
        <v>238</v>
      </c>
      <c r="D306" s="135" t="s">
        <v>47</v>
      </c>
      <c r="E306" s="135" t="s">
        <v>1072</v>
      </c>
      <c r="F306" s="135" t="s">
        <v>1073</v>
      </c>
      <c r="G306" s="20" t="s">
        <v>1068</v>
      </c>
      <c r="H306" s="20" t="s">
        <v>1069</v>
      </c>
    </row>
    <row r="307" spans="1:8" x14ac:dyDescent="0.25">
      <c r="A307" s="135" t="s">
        <v>236</v>
      </c>
      <c r="B307" s="135" t="s">
        <v>237</v>
      </c>
      <c r="C307" s="135" t="s">
        <v>238</v>
      </c>
      <c r="D307" s="135" t="s">
        <v>47</v>
      </c>
      <c r="E307" s="135" t="s">
        <v>1074</v>
      </c>
      <c r="F307" s="135" t="s">
        <v>1075</v>
      </c>
      <c r="G307" s="20" t="s">
        <v>1068</v>
      </c>
      <c r="H307" s="20" t="s">
        <v>1069</v>
      </c>
    </row>
    <row r="308" spans="1:8" x14ac:dyDescent="0.25">
      <c r="A308" s="135" t="s">
        <v>236</v>
      </c>
      <c r="B308" s="135" t="s">
        <v>237</v>
      </c>
      <c r="C308" s="135" t="s">
        <v>238</v>
      </c>
      <c r="D308" s="135" t="s">
        <v>47</v>
      </c>
      <c r="E308" s="135" t="s">
        <v>1114</v>
      </c>
      <c r="F308" s="135" t="s">
        <v>1115</v>
      </c>
      <c r="G308" s="20" t="s">
        <v>1068</v>
      </c>
      <c r="H308" s="20" t="s">
        <v>1069</v>
      </c>
    </row>
    <row r="309" spans="1:8" x14ac:dyDescent="0.25">
      <c r="A309" s="135" t="s">
        <v>236</v>
      </c>
      <c r="B309" s="135" t="s">
        <v>237</v>
      </c>
      <c r="C309" s="135" t="s">
        <v>238</v>
      </c>
      <c r="D309" s="135" t="s">
        <v>47</v>
      </c>
      <c r="E309" s="135" t="s">
        <v>1116</v>
      </c>
      <c r="F309" s="135" t="s">
        <v>1117</v>
      </c>
      <c r="G309" s="20" t="s">
        <v>1068</v>
      </c>
      <c r="H309" s="20" t="s">
        <v>1069</v>
      </c>
    </row>
    <row r="310" spans="1:8" x14ac:dyDescent="0.25">
      <c r="A310" s="135" t="s">
        <v>236</v>
      </c>
      <c r="B310" s="135" t="s">
        <v>237</v>
      </c>
      <c r="C310" s="135" t="s">
        <v>238</v>
      </c>
      <c r="D310" s="135" t="s">
        <v>47</v>
      </c>
      <c r="E310" s="135" t="s">
        <v>1118</v>
      </c>
      <c r="F310" s="135" t="s">
        <v>1119</v>
      </c>
      <c r="G310" s="20" t="s">
        <v>1068</v>
      </c>
      <c r="H310" s="20" t="s">
        <v>1069</v>
      </c>
    </row>
    <row r="311" spans="1:8" x14ac:dyDescent="0.25">
      <c r="A311" s="135" t="s">
        <v>236</v>
      </c>
      <c r="B311" s="135" t="s">
        <v>237</v>
      </c>
      <c r="C311" s="135" t="s">
        <v>238</v>
      </c>
      <c r="D311" s="135" t="s">
        <v>47</v>
      </c>
      <c r="E311" s="135" t="s">
        <v>1120</v>
      </c>
      <c r="F311" s="135" t="s">
        <v>1121</v>
      </c>
      <c r="G311" s="20" t="s">
        <v>1068</v>
      </c>
      <c r="H311" s="20" t="s">
        <v>1069</v>
      </c>
    </row>
    <row r="312" spans="1:8" x14ac:dyDescent="0.25">
      <c r="A312" s="135" t="s">
        <v>239</v>
      </c>
      <c r="B312" s="135" t="s">
        <v>240</v>
      </c>
      <c r="C312" s="135" t="s">
        <v>241</v>
      </c>
      <c r="D312" s="135" t="s">
        <v>47</v>
      </c>
      <c r="E312" s="135" t="s">
        <v>1122</v>
      </c>
      <c r="F312" s="135" t="s">
        <v>1123</v>
      </c>
      <c r="G312" s="20" t="s">
        <v>1068</v>
      </c>
      <c r="H312" s="20" t="s">
        <v>1069</v>
      </c>
    </row>
    <row r="313" spans="1:8" x14ac:dyDescent="0.25">
      <c r="A313" s="135" t="s">
        <v>239</v>
      </c>
      <c r="B313" s="135" t="s">
        <v>240</v>
      </c>
      <c r="C313" s="135" t="s">
        <v>241</v>
      </c>
      <c r="D313" s="135" t="s">
        <v>47</v>
      </c>
      <c r="E313" s="135" t="s">
        <v>1124</v>
      </c>
      <c r="F313" s="135" t="s">
        <v>1125</v>
      </c>
      <c r="G313" s="20" t="s">
        <v>719</v>
      </c>
      <c r="H313" s="20" t="s">
        <v>720</v>
      </c>
    </row>
    <row r="314" spans="1:8" x14ac:dyDescent="0.25">
      <c r="A314" s="135" t="s">
        <v>239</v>
      </c>
      <c r="B314" s="135" t="s">
        <v>240</v>
      </c>
      <c r="C314" s="135" t="s">
        <v>241</v>
      </c>
      <c r="D314" s="135" t="s">
        <v>47</v>
      </c>
      <c r="E314" s="135" t="s">
        <v>1126</v>
      </c>
      <c r="F314" s="135" t="s">
        <v>1127</v>
      </c>
      <c r="G314" s="20" t="s">
        <v>719</v>
      </c>
      <c r="H314" s="20" t="s">
        <v>720</v>
      </c>
    </row>
    <row r="315" spans="1:8" x14ac:dyDescent="0.25">
      <c r="A315" s="135" t="s">
        <v>239</v>
      </c>
      <c r="B315" s="135" t="s">
        <v>240</v>
      </c>
      <c r="C315" s="135" t="s">
        <v>241</v>
      </c>
      <c r="D315" s="135" t="s">
        <v>47</v>
      </c>
      <c r="E315" s="135" t="s">
        <v>1128</v>
      </c>
      <c r="F315" s="135" t="s">
        <v>1129</v>
      </c>
      <c r="G315" s="20" t="s">
        <v>719</v>
      </c>
      <c r="H315" s="20" t="s">
        <v>720</v>
      </c>
    </row>
    <row r="316" spans="1:8" x14ac:dyDescent="0.25">
      <c r="A316" s="135" t="s">
        <v>239</v>
      </c>
      <c r="B316" s="135" t="s">
        <v>240</v>
      </c>
      <c r="C316" s="135" t="s">
        <v>241</v>
      </c>
      <c r="D316" s="135" t="s">
        <v>47</v>
      </c>
      <c r="E316" s="135" t="s">
        <v>1130</v>
      </c>
      <c r="F316" s="135" t="s">
        <v>1131</v>
      </c>
      <c r="G316" s="20" t="s">
        <v>719</v>
      </c>
      <c r="H316" s="20" t="s">
        <v>720</v>
      </c>
    </row>
    <row r="317" spans="1:8" x14ac:dyDescent="0.25">
      <c r="A317" s="135" t="s">
        <v>239</v>
      </c>
      <c r="B317" s="135" t="s">
        <v>240</v>
      </c>
      <c r="C317" s="135" t="s">
        <v>241</v>
      </c>
      <c r="D317" s="135" t="s">
        <v>47</v>
      </c>
      <c r="E317" s="135" t="s">
        <v>1132</v>
      </c>
      <c r="F317" s="135" t="s">
        <v>1133</v>
      </c>
      <c r="G317" s="20" t="s">
        <v>719</v>
      </c>
      <c r="H317" s="20" t="s">
        <v>720</v>
      </c>
    </row>
    <row r="318" spans="1:8" x14ac:dyDescent="0.25">
      <c r="A318" s="135" t="s">
        <v>239</v>
      </c>
      <c r="B318" s="135" t="s">
        <v>240</v>
      </c>
      <c r="C318" s="135" t="s">
        <v>241</v>
      </c>
      <c r="D318" s="135" t="s">
        <v>47</v>
      </c>
      <c r="E318" s="135" t="s">
        <v>755</v>
      </c>
      <c r="F318" s="135" t="s">
        <v>756</v>
      </c>
      <c r="G318" s="20" t="s">
        <v>719</v>
      </c>
      <c r="H318" s="20" t="s">
        <v>720</v>
      </c>
    </row>
    <row r="319" spans="1:8" x14ac:dyDescent="0.25">
      <c r="A319" s="135" t="s">
        <v>242</v>
      </c>
      <c r="B319" s="135" t="s">
        <v>243</v>
      </c>
      <c r="C319" s="135" t="s">
        <v>244</v>
      </c>
      <c r="D319" s="135" t="s">
        <v>47</v>
      </c>
      <c r="E319" s="135" t="s">
        <v>755</v>
      </c>
      <c r="F319" s="135" t="s">
        <v>756</v>
      </c>
      <c r="G319" s="20" t="s">
        <v>757</v>
      </c>
      <c r="H319" s="20" t="s">
        <v>758</v>
      </c>
    </row>
    <row r="320" spans="1:8" x14ac:dyDescent="0.25">
      <c r="A320" s="135" t="s">
        <v>242</v>
      </c>
      <c r="B320" s="135" t="s">
        <v>243</v>
      </c>
      <c r="C320" s="135" t="s">
        <v>244</v>
      </c>
      <c r="D320" s="135" t="s">
        <v>47</v>
      </c>
      <c r="E320" s="135" t="s">
        <v>1136</v>
      </c>
      <c r="F320" s="135" t="s">
        <v>1137</v>
      </c>
      <c r="G320" s="20" t="s">
        <v>757</v>
      </c>
      <c r="H320" s="20" t="s">
        <v>758</v>
      </c>
    </row>
    <row r="321" spans="1:8" x14ac:dyDescent="0.25">
      <c r="A321" s="135" t="s">
        <v>242</v>
      </c>
      <c r="B321" s="135" t="s">
        <v>243</v>
      </c>
      <c r="C321" s="135" t="s">
        <v>244</v>
      </c>
      <c r="D321" s="135" t="s">
        <v>47</v>
      </c>
      <c r="E321" s="135" t="s">
        <v>1138</v>
      </c>
      <c r="F321" s="135" t="s">
        <v>1139</v>
      </c>
      <c r="G321" s="20" t="s">
        <v>1134</v>
      </c>
      <c r="H321" s="20" t="s">
        <v>1135</v>
      </c>
    </row>
    <row r="322" spans="1:8" x14ac:dyDescent="0.25">
      <c r="A322" s="135" t="s">
        <v>242</v>
      </c>
      <c r="B322" s="135" t="s">
        <v>243</v>
      </c>
      <c r="C322" s="135" t="s">
        <v>244</v>
      </c>
      <c r="D322" s="135" t="s">
        <v>47</v>
      </c>
      <c r="E322" s="135" t="s">
        <v>1140</v>
      </c>
      <c r="F322" s="135" t="s">
        <v>1141</v>
      </c>
      <c r="G322" s="20" t="s">
        <v>1134</v>
      </c>
      <c r="H322" s="20" t="s">
        <v>1135</v>
      </c>
    </row>
    <row r="323" spans="1:8" x14ac:dyDescent="0.25">
      <c r="A323" s="135" t="s">
        <v>242</v>
      </c>
      <c r="B323" s="135" t="s">
        <v>243</v>
      </c>
      <c r="C323" s="135" t="s">
        <v>244</v>
      </c>
      <c r="D323" s="135" t="s">
        <v>47</v>
      </c>
      <c r="E323" s="135" t="s">
        <v>1142</v>
      </c>
      <c r="F323" s="135" t="s">
        <v>1143</v>
      </c>
      <c r="G323" s="20" t="s">
        <v>1134</v>
      </c>
      <c r="H323" s="20" t="s">
        <v>1135</v>
      </c>
    </row>
    <row r="324" spans="1:8" x14ac:dyDescent="0.25">
      <c r="A324" s="135" t="s">
        <v>245</v>
      </c>
      <c r="B324" s="135" t="s">
        <v>246</v>
      </c>
      <c r="C324" s="135" t="s">
        <v>247</v>
      </c>
      <c r="D324" s="135" t="s">
        <v>47</v>
      </c>
      <c r="E324" s="135" t="s">
        <v>1144</v>
      </c>
      <c r="F324" s="135" t="s">
        <v>1145</v>
      </c>
      <c r="G324" s="20" t="s">
        <v>1134</v>
      </c>
      <c r="H324" s="20" t="s">
        <v>1135</v>
      </c>
    </row>
    <row r="325" spans="1:8" x14ac:dyDescent="0.25">
      <c r="A325" s="135" t="s">
        <v>245</v>
      </c>
      <c r="B325" s="135" t="s">
        <v>246</v>
      </c>
      <c r="C325" s="135" t="s">
        <v>247</v>
      </c>
      <c r="D325" s="135" t="s">
        <v>47</v>
      </c>
      <c r="E325" s="135" t="s">
        <v>1146</v>
      </c>
      <c r="F325" s="135" t="s">
        <v>1147</v>
      </c>
      <c r="G325" s="20" t="s">
        <v>719</v>
      </c>
      <c r="H325" s="20" t="s">
        <v>1069</v>
      </c>
    </row>
    <row r="326" spans="1:8" x14ac:dyDescent="0.25">
      <c r="A326" s="135" t="s">
        <v>245</v>
      </c>
      <c r="B326" s="135" t="s">
        <v>246</v>
      </c>
      <c r="C326" s="135" t="s">
        <v>247</v>
      </c>
      <c r="D326" s="135" t="s">
        <v>47</v>
      </c>
      <c r="E326" s="135" t="s">
        <v>1148</v>
      </c>
      <c r="F326" s="135" t="s">
        <v>1149</v>
      </c>
      <c r="G326" s="20" t="s">
        <v>719</v>
      </c>
      <c r="H326" s="20" t="s">
        <v>1069</v>
      </c>
    </row>
    <row r="327" spans="1:8" ht="30" x14ac:dyDescent="0.25">
      <c r="A327" s="135" t="s">
        <v>245</v>
      </c>
      <c r="B327" s="135" t="s">
        <v>246</v>
      </c>
      <c r="C327" s="135" t="s">
        <v>247</v>
      </c>
      <c r="D327" s="135" t="s">
        <v>47</v>
      </c>
      <c r="E327" s="135" t="s">
        <v>1150</v>
      </c>
      <c r="F327" s="135" t="s">
        <v>1151</v>
      </c>
      <c r="G327" s="20" t="s">
        <v>1068</v>
      </c>
      <c r="H327" s="20" t="s">
        <v>1069</v>
      </c>
    </row>
    <row r="328" spans="1:8" x14ac:dyDescent="0.25">
      <c r="A328" s="135" t="s">
        <v>245</v>
      </c>
      <c r="B328" s="135" t="s">
        <v>246</v>
      </c>
      <c r="C328" s="135" t="s">
        <v>247</v>
      </c>
      <c r="D328" s="135" t="s">
        <v>47</v>
      </c>
      <c r="E328" s="135" t="s">
        <v>755</v>
      </c>
      <c r="F328" s="135" t="s">
        <v>756</v>
      </c>
      <c r="G328" s="20" t="s">
        <v>1068</v>
      </c>
      <c r="H328" s="20" t="s">
        <v>1069</v>
      </c>
    </row>
    <row r="329" spans="1:8" x14ac:dyDescent="0.25">
      <c r="A329" s="135" t="s">
        <v>248</v>
      </c>
      <c r="B329" s="135" t="s">
        <v>249</v>
      </c>
      <c r="C329" s="135" t="s">
        <v>250</v>
      </c>
      <c r="D329" s="135" t="s">
        <v>47</v>
      </c>
      <c r="E329" s="135" t="s">
        <v>755</v>
      </c>
      <c r="F329" s="135" t="s">
        <v>756</v>
      </c>
      <c r="G329" s="20" t="s">
        <v>757</v>
      </c>
      <c r="H329" s="20" t="s">
        <v>758</v>
      </c>
    </row>
    <row r="330" spans="1:8" x14ac:dyDescent="0.25">
      <c r="A330" s="135" t="s">
        <v>248</v>
      </c>
      <c r="B330" s="135" t="s">
        <v>249</v>
      </c>
      <c r="C330" s="135" t="s">
        <v>250</v>
      </c>
      <c r="D330" s="135" t="s">
        <v>47</v>
      </c>
      <c r="E330" s="135" t="s">
        <v>1154</v>
      </c>
      <c r="F330" s="135" t="s">
        <v>1155</v>
      </c>
      <c r="G330" s="20" t="s">
        <v>757</v>
      </c>
      <c r="H330" s="20" t="s">
        <v>758</v>
      </c>
    </row>
    <row r="331" spans="1:8" x14ac:dyDescent="0.25">
      <c r="A331" s="135" t="s">
        <v>248</v>
      </c>
      <c r="B331" s="135" t="s">
        <v>249</v>
      </c>
      <c r="C331" s="135" t="s">
        <v>250</v>
      </c>
      <c r="D331" s="135" t="s">
        <v>47</v>
      </c>
      <c r="E331" s="135" t="s">
        <v>1157</v>
      </c>
      <c r="F331" s="135" t="s">
        <v>1158</v>
      </c>
      <c r="G331" s="20" t="s">
        <v>757</v>
      </c>
      <c r="H331" s="20" t="s">
        <v>1156</v>
      </c>
    </row>
    <row r="332" spans="1:8" x14ac:dyDescent="0.25">
      <c r="A332" s="135" t="s">
        <v>248</v>
      </c>
      <c r="B332" s="135" t="s">
        <v>249</v>
      </c>
      <c r="C332" s="135" t="s">
        <v>250</v>
      </c>
      <c r="D332" s="135" t="s">
        <v>47</v>
      </c>
      <c r="E332" s="135" t="s">
        <v>1159</v>
      </c>
      <c r="F332" s="135" t="s">
        <v>1160</v>
      </c>
      <c r="G332" s="20" t="s">
        <v>757</v>
      </c>
      <c r="H332" s="20" t="s">
        <v>1156</v>
      </c>
    </row>
    <row r="333" spans="1:8" x14ac:dyDescent="0.25">
      <c r="A333" s="135" t="s">
        <v>248</v>
      </c>
      <c r="B333" s="135" t="s">
        <v>249</v>
      </c>
      <c r="C333" s="135" t="s">
        <v>250</v>
      </c>
      <c r="D333" s="135" t="s">
        <v>47</v>
      </c>
      <c r="E333" s="135" t="s">
        <v>1161</v>
      </c>
      <c r="F333" s="135" t="s">
        <v>1162</v>
      </c>
      <c r="G333" s="20" t="s">
        <v>1012</v>
      </c>
      <c r="H333" s="20" t="s">
        <v>1013</v>
      </c>
    </row>
    <row r="334" spans="1:8" x14ac:dyDescent="0.25">
      <c r="A334" s="135" t="s">
        <v>248</v>
      </c>
      <c r="B334" s="135" t="s">
        <v>249</v>
      </c>
      <c r="C334" s="135" t="s">
        <v>250</v>
      </c>
      <c r="D334" s="135" t="s">
        <v>47</v>
      </c>
      <c r="E334" s="135" t="s">
        <v>1163</v>
      </c>
      <c r="F334" s="135" t="s">
        <v>1164</v>
      </c>
      <c r="G334" s="20" t="s">
        <v>1012</v>
      </c>
      <c r="H334" s="20" t="s">
        <v>1013</v>
      </c>
    </row>
    <row r="335" spans="1:8" x14ac:dyDescent="0.25">
      <c r="A335" s="135" t="s">
        <v>248</v>
      </c>
      <c r="B335" s="135" t="s">
        <v>249</v>
      </c>
      <c r="C335" s="135" t="s">
        <v>250</v>
      </c>
      <c r="D335" s="135" t="s">
        <v>47</v>
      </c>
      <c r="E335" s="135" t="s">
        <v>1165</v>
      </c>
      <c r="F335" s="135" t="s">
        <v>1166</v>
      </c>
      <c r="G335" s="20" t="s">
        <v>1152</v>
      </c>
      <c r="H335" s="20" t="s">
        <v>1013</v>
      </c>
    </row>
    <row r="336" spans="1:8" x14ac:dyDescent="0.25">
      <c r="A336" s="135" t="s">
        <v>251</v>
      </c>
      <c r="B336" s="135" t="s">
        <v>252</v>
      </c>
      <c r="C336" s="135" t="s">
        <v>253</v>
      </c>
      <c r="D336" s="135" t="s">
        <v>47</v>
      </c>
      <c r="E336" s="135" t="s">
        <v>755</v>
      </c>
      <c r="F336" s="135" t="s">
        <v>756</v>
      </c>
      <c r="G336" s="20" t="s">
        <v>1152</v>
      </c>
      <c r="H336" s="20" t="s">
        <v>1153</v>
      </c>
    </row>
    <row r="337" spans="1:8" x14ac:dyDescent="0.25">
      <c r="A337" s="135" t="s">
        <v>251</v>
      </c>
      <c r="B337" s="135" t="s">
        <v>252</v>
      </c>
      <c r="C337" s="135" t="s">
        <v>253</v>
      </c>
      <c r="D337" s="135" t="s">
        <v>47</v>
      </c>
      <c r="E337" s="135" t="s">
        <v>1169</v>
      </c>
      <c r="F337" s="135" t="s">
        <v>1170</v>
      </c>
      <c r="G337" s="20" t="s">
        <v>757</v>
      </c>
      <c r="H337" s="20" t="s">
        <v>758</v>
      </c>
    </row>
    <row r="338" spans="1:8" x14ac:dyDescent="0.25">
      <c r="A338" s="135" t="s">
        <v>251</v>
      </c>
      <c r="B338" s="135" t="s">
        <v>252</v>
      </c>
      <c r="C338" s="135" t="s">
        <v>253</v>
      </c>
      <c r="D338" s="135" t="s">
        <v>47</v>
      </c>
      <c r="E338" s="135" t="s">
        <v>1171</v>
      </c>
      <c r="F338" s="135" t="s">
        <v>1172</v>
      </c>
      <c r="G338" s="20" t="s">
        <v>757</v>
      </c>
      <c r="H338" s="20" t="s">
        <v>758</v>
      </c>
    </row>
    <row r="339" spans="1:8" x14ac:dyDescent="0.25">
      <c r="A339" s="135" t="s">
        <v>251</v>
      </c>
      <c r="B339" s="135" t="s">
        <v>252</v>
      </c>
      <c r="C339" s="135" t="s">
        <v>253</v>
      </c>
      <c r="D339" s="135" t="s">
        <v>47</v>
      </c>
      <c r="E339" s="135" t="s">
        <v>1173</v>
      </c>
      <c r="F339" s="135" t="s">
        <v>1174</v>
      </c>
      <c r="G339" s="20" t="s">
        <v>1012</v>
      </c>
      <c r="H339" s="20" t="s">
        <v>1013</v>
      </c>
    </row>
    <row r="340" spans="1:8" x14ac:dyDescent="0.25">
      <c r="A340" s="135" t="s">
        <v>251</v>
      </c>
      <c r="B340" s="135" t="s">
        <v>252</v>
      </c>
      <c r="C340" s="135" t="s">
        <v>253</v>
      </c>
      <c r="D340" s="135" t="s">
        <v>47</v>
      </c>
      <c r="E340" s="135" t="s">
        <v>1175</v>
      </c>
      <c r="F340" s="135" t="s">
        <v>1176</v>
      </c>
      <c r="G340" s="20" t="s">
        <v>1012</v>
      </c>
      <c r="H340" s="20" t="s">
        <v>1013</v>
      </c>
    </row>
    <row r="341" spans="1:8" x14ac:dyDescent="0.25">
      <c r="A341" s="135" t="s">
        <v>251</v>
      </c>
      <c r="B341" s="135" t="s">
        <v>252</v>
      </c>
      <c r="C341" s="135" t="s">
        <v>253</v>
      </c>
      <c r="D341" s="135" t="s">
        <v>47</v>
      </c>
      <c r="E341" s="135" t="s">
        <v>1177</v>
      </c>
      <c r="F341" s="135" t="s">
        <v>1178</v>
      </c>
      <c r="G341" s="20" t="s">
        <v>1167</v>
      </c>
      <c r="H341" s="20" t="s">
        <v>1168</v>
      </c>
    </row>
    <row r="342" spans="1:8" x14ac:dyDescent="0.25">
      <c r="A342" s="135" t="s">
        <v>251</v>
      </c>
      <c r="B342" s="135" t="s">
        <v>252</v>
      </c>
      <c r="C342" s="135" t="s">
        <v>253</v>
      </c>
      <c r="D342" s="135" t="s">
        <v>47</v>
      </c>
      <c r="E342" s="135" t="s">
        <v>1179</v>
      </c>
      <c r="F342" s="135" t="s">
        <v>1180</v>
      </c>
      <c r="G342" s="20" t="s">
        <v>1167</v>
      </c>
      <c r="H342" s="20" t="s">
        <v>1168</v>
      </c>
    </row>
    <row r="343" spans="1:8" x14ac:dyDescent="0.25">
      <c r="A343" s="135" t="s">
        <v>254</v>
      </c>
      <c r="B343" s="135" t="s">
        <v>255</v>
      </c>
      <c r="C343" s="135" t="s">
        <v>256</v>
      </c>
      <c r="D343" s="135" t="s">
        <v>47</v>
      </c>
      <c r="E343" s="135" t="s">
        <v>755</v>
      </c>
      <c r="F343" s="135" t="s">
        <v>756</v>
      </c>
      <c r="G343" s="20" t="s">
        <v>1167</v>
      </c>
      <c r="H343" s="20" t="s">
        <v>1168</v>
      </c>
    </row>
    <row r="344" spans="1:8" x14ac:dyDescent="0.25">
      <c r="A344" s="135" t="s">
        <v>254</v>
      </c>
      <c r="B344" s="135" t="s">
        <v>255</v>
      </c>
      <c r="C344" s="135" t="s">
        <v>256</v>
      </c>
      <c r="D344" s="135" t="s">
        <v>47</v>
      </c>
      <c r="E344" s="135" t="s">
        <v>1169</v>
      </c>
      <c r="F344" s="135" t="s">
        <v>1170</v>
      </c>
      <c r="G344" s="20" t="s">
        <v>757</v>
      </c>
      <c r="H344" s="20" t="s">
        <v>758</v>
      </c>
    </row>
    <row r="345" spans="1:8" x14ac:dyDescent="0.25">
      <c r="A345" s="135" t="s">
        <v>254</v>
      </c>
      <c r="B345" s="135" t="s">
        <v>255</v>
      </c>
      <c r="C345" s="135" t="s">
        <v>256</v>
      </c>
      <c r="D345" s="135" t="s">
        <v>47</v>
      </c>
      <c r="E345" s="135" t="s">
        <v>1181</v>
      </c>
      <c r="F345" s="135" t="s">
        <v>1182</v>
      </c>
      <c r="G345" s="20" t="s">
        <v>757</v>
      </c>
      <c r="H345" s="20" t="s">
        <v>758</v>
      </c>
    </row>
    <row r="346" spans="1:8" x14ac:dyDescent="0.25">
      <c r="A346" s="135" t="s">
        <v>254</v>
      </c>
      <c r="B346" s="135" t="s">
        <v>255</v>
      </c>
      <c r="C346" s="135" t="s">
        <v>256</v>
      </c>
      <c r="D346" s="135" t="s">
        <v>47</v>
      </c>
      <c r="E346" s="135" t="s">
        <v>1183</v>
      </c>
      <c r="F346" s="135" t="s">
        <v>1184</v>
      </c>
      <c r="G346" s="20" t="s">
        <v>1012</v>
      </c>
      <c r="H346" s="20" t="s">
        <v>1013</v>
      </c>
    </row>
    <row r="347" spans="1:8" x14ac:dyDescent="0.25">
      <c r="A347" s="135" t="s">
        <v>254</v>
      </c>
      <c r="B347" s="135" t="s">
        <v>255</v>
      </c>
      <c r="C347" s="135" t="s">
        <v>256</v>
      </c>
      <c r="D347" s="135" t="s">
        <v>47</v>
      </c>
      <c r="E347" s="135" t="s">
        <v>1185</v>
      </c>
      <c r="F347" s="135" t="s">
        <v>1186</v>
      </c>
      <c r="G347" s="20" t="s">
        <v>1012</v>
      </c>
      <c r="H347" s="20" t="s">
        <v>1013</v>
      </c>
    </row>
    <row r="348" spans="1:8" x14ac:dyDescent="0.25">
      <c r="A348" s="135" t="s">
        <v>254</v>
      </c>
      <c r="B348" s="135" t="s">
        <v>255</v>
      </c>
      <c r="C348" s="135" t="s">
        <v>256</v>
      </c>
      <c r="D348" s="135" t="s">
        <v>47</v>
      </c>
      <c r="E348" s="135" t="s">
        <v>1177</v>
      </c>
      <c r="F348" s="135" t="s">
        <v>1178</v>
      </c>
      <c r="G348" s="20" t="s">
        <v>1167</v>
      </c>
      <c r="H348" s="20" t="s">
        <v>1168</v>
      </c>
    </row>
    <row r="349" spans="1:8" x14ac:dyDescent="0.25">
      <c r="A349" s="135" t="s">
        <v>254</v>
      </c>
      <c r="B349" s="135" t="s">
        <v>255</v>
      </c>
      <c r="C349" s="135" t="s">
        <v>256</v>
      </c>
      <c r="D349" s="135" t="s">
        <v>47</v>
      </c>
      <c r="E349" s="135" t="s">
        <v>1179</v>
      </c>
      <c r="F349" s="135" t="s">
        <v>1180</v>
      </c>
      <c r="G349" s="20" t="s">
        <v>1167</v>
      </c>
      <c r="H349" s="20" t="s">
        <v>1168</v>
      </c>
    </row>
    <row r="350" spans="1:8" x14ac:dyDescent="0.25">
      <c r="A350" s="135" t="s">
        <v>257</v>
      </c>
      <c r="B350" s="135" t="s">
        <v>258</v>
      </c>
      <c r="C350" s="135" t="s">
        <v>259</v>
      </c>
      <c r="D350" s="135" t="s">
        <v>47</v>
      </c>
      <c r="E350" s="135" t="s">
        <v>755</v>
      </c>
      <c r="F350" s="135" t="s">
        <v>756</v>
      </c>
      <c r="G350" s="20" t="s">
        <v>1167</v>
      </c>
      <c r="H350" s="20" t="s">
        <v>1168</v>
      </c>
    </row>
    <row r="351" spans="1:8" x14ac:dyDescent="0.25">
      <c r="A351" s="135" t="s">
        <v>257</v>
      </c>
      <c r="B351" s="135" t="s">
        <v>258</v>
      </c>
      <c r="C351" s="135" t="s">
        <v>259</v>
      </c>
      <c r="D351" s="135" t="s">
        <v>47</v>
      </c>
      <c r="E351" s="135" t="s">
        <v>1187</v>
      </c>
      <c r="F351" s="135" t="s">
        <v>1188</v>
      </c>
      <c r="G351" s="20" t="s">
        <v>757</v>
      </c>
      <c r="H351" s="20" t="s">
        <v>758</v>
      </c>
    </row>
    <row r="352" spans="1:8" x14ac:dyDescent="0.25">
      <c r="A352" s="135" t="s">
        <v>257</v>
      </c>
      <c r="B352" s="135" t="s">
        <v>258</v>
      </c>
      <c r="C352" s="135" t="s">
        <v>259</v>
      </c>
      <c r="D352" s="135" t="s">
        <v>47</v>
      </c>
      <c r="E352" s="135" t="s">
        <v>1189</v>
      </c>
      <c r="F352" s="135" t="s">
        <v>1190</v>
      </c>
      <c r="G352" s="20" t="s">
        <v>757</v>
      </c>
      <c r="H352" s="20" t="s">
        <v>758</v>
      </c>
    </row>
    <row r="353" spans="1:8" x14ac:dyDescent="0.25">
      <c r="A353" s="135" t="s">
        <v>257</v>
      </c>
      <c r="B353" s="135" t="s">
        <v>258</v>
      </c>
      <c r="C353" s="135" t="s">
        <v>259</v>
      </c>
      <c r="D353" s="135" t="s">
        <v>47</v>
      </c>
      <c r="E353" s="135" t="s">
        <v>1191</v>
      </c>
      <c r="F353" s="135" t="s">
        <v>1192</v>
      </c>
      <c r="G353" s="20" t="s">
        <v>1012</v>
      </c>
      <c r="H353" s="20" t="s">
        <v>1013</v>
      </c>
    </row>
    <row r="354" spans="1:8" x14ac:dyDescent="0.25">
      <c r="A354" s="135" t="s">
        <v>257</v>
      </c>
      <c r="B354" s="135" t="s">
        <v>258</v>
      </c>
      <c r="C354" s="135" t="s">
        <v>259</v>
      </c>
      <c r="D354" s="135" t="s">
        <v>47</v>
      </c>
      <c r="E354" s="135" t="s">
        <v>1193</v>
      </c>
      <c r="F354" s="135" t="s">
        <v>1194</v>
      </c>
      <c r="G354" s="20" t="s">
        <v>1012</v>
      </c>
      <c r="H354" s="20" t="s">
        <v>1013</v>
      </c>
    </row>
    <row r="355" spans="1:8" x14ac:dyDescent="0.25">
      <c r="A355" s="135" t="s">
        <v>257</v>
      </c>
      <c r="B355" s="135" t="s">
        <v>258</v>
      </c>
      <c r="C355" s="135" t="s">
        <v>259</v>
      </c>
      <c r="D355" s="135" t="s">
        <v>47</v>
      </c>
      <c r="E355" s="135" t="s">
        <v>1195</v>
      </c>
      <c r="F355" s="135" t="s">
        <v>1196</v>
      </c>
      <c r="G355" s="20" t="s">
        <v>1012</v>
      </c>
      <c r="H355" s="20" t="s">
        <v>1013</v>
      </c>
    </row>
    <row r="356" spans="1:8" x14ac:dyDescent="0.25">
      <c r="A356" s="135" t="s">
        <v>260</v>
      </c>
      <c r="B356" s="135" t="s">
        <v>261</v>
      </c>
      <c r="C356" s="135" t="s">
        <v>262</v>
      </c>
      <c r="D356" s="135" t="s">
        <v>47</v>
      </c>
      <c r="E356" s="135" t="s">
        <v>1197</v>
      </c>
      <c r="F356" s="135" t="s">
        <v>1198</v>
      </c>
      <c r="G356" s="20" t="s">
        <v>1012</v>
      </c>
      <c r="H356" s="20" t="s">
        <v>1013</v>
      </c>
    </row>
    <row r="357" spans="1:8" x14ac:dyDescent="0.25">
      <c r="A357" s="135" t="s">
        <v>260</v>
      </c>
      <c r="B357" s="135" t="s">
        <v>261</v>
      </c>
      <c r="C357" s="135" t="s">
        <v>262</v>
      </c>
      <c r="D357" s="135" t="s">
        <v>47</v>
      </c>
      <c r="E357" s="135" t="s">
        <v>755</v>
      </c>
      <c r="F357" s="135" t="s">
        <v>756</v>
      </c>
      <c r="G357" s="20" t="s">
        <v>1152</v>
      </c>
      <c r="H357" s="20" t="s">
        <v>1153</v>
      </c>
    </row>
    <row r="358" spans="1:8" x14ac:dyDescent="0.25">
      <c r="A358" s="135" t="s">
        <v>260</v>
      </c>
      <c r="B358" s="135" t="s">
        <v>261</v>
      </c>
      <c r="C358" s="135" t="s">
        <v>262</v>
      </c>
      <c r="D358" s="135" t="s">
        <v>47</v>
      </c>
      <c r="E358" s="135" t="s">
        <v>1199</v>
      </c>
      <c r="F358" s="135" t="s">
        <v>1200</v>
      </c>
      <c r="G358" s="20" t="s">
        <v>757</v>
      </c>
      <c r="H358" s="20" t="s">
        <v>758</v>
      </c>
    </row>
    <row r="359" spans="1:8" x14ac:dyDescent="0.25">
      <c r="A359" s="135" t="s">
        <v>260</v>
      </c>
      <c r="B359" s="135" t="s">
        <v>261</v>
      </c>
      <c r="C359" s="135" t="s">
        <v>262</v>
      </c>
      <c r="D359" s="135" t="s">
        <v>47</v>
      </c>
      <c r="E359" s="135" t="s">
        <v>1201</v>
      </c>
      <c r="F359" s="135" t="s">
        <v>1202</v>
      </c>
      <c r="G359" s="20" t="s">
        <v>1152</v>
      </c>
      <c r="H359" s="20" t="s">
        <v>1153</v>
      </c>
    </row>
    <row r="360" spans="1:8" x14ac:dyDescent="0.25">
      <c r="A360" s="135" t="s">
        <v>260</v>
      </c>
      <c r="B360" s="135" t="s">
        <v>261</v>
      </c>
      <c r="C360" s="135" t="s">
        <v>262</v>
      </c>
      <c r="D360" s="135" t="s">
        <v>47</v>
      </c>
      <c r="E360" s="135" t="s">
        <v>1203</v>
      </c>
      <c r="F360" s="135" t="s">
        <v>1204</v>
      </c>
      <c r="G360" s="20" t="s">
        <v>1152</v>
      </c>
      <c r="H360" s="20" t="s">
        <v>1153</v>
      </c>
    </row>
    <row r="361" spans="1:8" x14ac:dyDescent="0.25">
      <c r="A361" s="135" t="s">
        <v>260</v>
      </c>
      <c r="B361" s="135" t="s">
        <v>261</v>
      </c>
      <c r="C361" s="135" t="s">
        <v>262</v>
      </c>
      <c r="D361" s="135" t="s">
        <v>47</v>
      </c>
      <c r="E361" s="135" t="s">
        <v>1205</v>
      </c>
      <c r="F361" s="135" t="s">
        <v>1206</v>
      </c>
      <c r="G361" s="20" t="s">
        <v>1152</v>
      </c>
      <c r="H361" s="20" t="s">
        <v>1153</v>
      </c>
    </row>
    <row r="362" spans="1:8" x14ac:dyDescent="0.25">
      <c r="A362" s="135" t="s">
        <v>260</v>
      </c>
      <c r="B362" s="135" t="s">
        <v>261</v>
      </c>
      <c r="C362" s="135" t="s">
        <v>262</v>
      </c>
      <c r="D362" s="135" t="s">
        <v>47</v>
      </c>
      <c r="E362" s="135" t="s">
        <v>1207</v>
      </c>
      <c r="F362" s="135" t="s">
        <v>1208</v>
      </c>
      <c r="G362" s="20" t="s">
        <v>1152</v>
      </c>
      <c r="H362" s="20" t="s">
        <v>1153</v>
      </c>
    </row>
    <row r="363" spans="1:8" x14ac:dyDescent="0.25">
      <c r="A363" s="135" t="s">
        <v>260</v>
      </c>
      <c r="B363" s="135" t="s">
        <v>261</v>
      </c>
      <c r="C363" s="135" t="s">
        <v>262</v>
      </c>
      <c r="D363" s="135" t="s">
        <v>47</v>
      </c>
      <c r="E363" s="135" t="s">
        <v>1209</v>
      </c>
      <c r="F363" s="135" t="s">
        <v>1210</v>
      </c>
      <c r="G363" s="20" t="s">
        <v>1152</v>
      </c>
      <c r="H363" s="20" t="s">
        <v>1153</v>
      </c>
    </row>
    <row r="364" spans="1:8" x14ac:dyDescent="0.25">
      <c r="A364" s="135" t="s">
        <v>260</v>
      </c>
      <c r="B364" s="135" t="s">
        <v>261</v>
      </c>
      <c r="C364" s="135" t="s">
        <v>262</v>
      </c>
      <c r="D364" s="135" t="s">
        <v>47</v>
      </c>
      <c r="E364" s="135" t="s">
        <v>1211</v>
      </c>
      <c r="F364" s="135" t="s">
        <v>1212</v>
      </c>
      <c r="G364" s="20" t="s">
        <v>1152</v>
      </c>
      <c r="H364" s="20" t="s">
        <v>1153</v>
      </c>
    </row>
    <row r="365" spans="1:8" x14ac:dyDescent="0.25">
      <c r="A365" s="135" t="s">
        <v>260</v>
      </c>
      <c r="B365" s="135" t="s">
        <v>261</v>
      </c>
      <c r="C365" s="135" t="s">
        <v>262</v>
      </c>
      <c r="D365" s="135" t="s">
        <v>47</v>
      </c>
      <c r="E365" s="135" t="s">
        <v>1213</v>
      </c>
      <c r="F365" s="135" t="s">
        <v>1214</v>
      </c>
      <c r="G365" s="20" t="s">
        <v>1152</v>
      </c>
      <c r="H365" s="20" t="s">
        <v>1153</v>
      </c>
    </row>
    <row r="366" spans="1:8" x14ac:dyDescent="0.25">
      <c r="A366" s="135" t="s">
        <v>263</v>
      </c>
      <c r="B366" s="135" t="s">
        <v>264</v>
      </c>
      <c r="C366" s="135" t="s">
        <v>265</v>
      </c>
      <c r="D366" s="135" t="s">
        <v>47</v>
      </c>
      <c r="E366" s="135" t="s">
        <v>1215</v>
      </c>
      <c r="F366" s="135" t="s">
        <v>1216</v>
      </c>
      <c r="G366" s="20" t="s">
        <v>1152</v>
      </c>
      <c r="H366" s="20" t="s">
        <v>1153</v>
      </c>
    </row>
    <row r="367" spans="1:8" x14ac:dyDescent="0.25">
      <c r="A367" s="135" t="s">
        <v>263</v>
      </c>
      <c r="B367" s="135" t="s">
        <v>264</v>
      </c>
      <c r="C367" s="135" t="s">
        <v>265</v>
      </c>
      <c r="D367" s="135" t="s">
        <v>47</v>
      </c>
      <c r="E367" s="135" t="s">
        <v>755</v>
      </c>
      <c r="F367" s="135" t="s">
        <v>756</v>
      </c>
      <c r="G367" s="20" t="s">
        <v>757</v>
      </c>
      <c r="H367" s="20" t="s">
        <v>758</v>
      </c>
    </row>
    <row r="368" spans="1:8" x14ac:dyDescent="0.25">
      <c r="A368" s="135" t="s">
        <v>263</v>
      </c>
      <c r="B368" s="135" t="s">
        <v>264</v>
      </c>
      <c r="C368" s="135" t="s">
        <v>265</v>
      </c>
      <c r="D368" s="135" t="s">
        <v>47</v>
      </c>
      <c r="E368" s="135" t="s">
        <v>1217</v>
      </c>
      <c r="F368" s="135" t="s">
        <v>1218</v>
      </c>
      <c r="G368" s="20" t="s">
        <v>757</v>
      </c>
      <c r="H368" s="20" t="s">
        <v>758</v>
      </c>
    </row>
    <row r="369" spans="1:8" x14ac:dyDescent="0.25">
      <c r="A369" s="135" t="s">
        <v>263</v>
      </c>
      <c r="B369" s="135" t="s">
        <v>264</v>
      </c>
      <c r="C369" s="135" t="s">
        <v>265</v>
      </c>
      <c r="D369" s="135" t="s">
        <v>47</v>
      </c>
      <c r="E369" s="135" t="s">
        <v>1219</v>
      </c>
      <c r="F369" s="135" t="s">
        <v>1220</v>
      </c>
      <c r="G369" s="20" t="s">
        <v>757</v>
      </c>
      <c r="H369" s="20" t="s">
        <v>758</v>
      </c>
    </row>
    <row r="370" spans="1:8" ht="30" x14ac:dyDescent="0.25">
      <c r="A370" s="135" t="s">
        <v>263</v>
      </c>
      <c r="B370" s="135" t="s">
        <v>264</v>
      </c>
      <c r="C370" s="135" t="s">
        <v>265</v>
      </c>
      <c r="D370" s="135" t="s">
        <v>47</v>
      </c>
      <c r="E370" s="135" t="s">
        <v>1221</v>
      </c>
      <c r="F370" s="135" t="s">
        <v>1222</v>
      </c>
      <c r="G370" s="20" t="s">
        <v>757</v>
      </c>
      <c r="H370" s="20" t="s">
        <v>758</v>
      </c>
    </row>
    <row r="371" spans="1:8" x14ac:dyDescent="0.25">
      <c r="A371" s="135" t="s">
        <v>266</v>
      </c>
      <c r="B371" s="135" t="s">
        <v>267</v>
      </c>
      <c r="C371" s="135" t="s">
        <v>268</v>
      </c>
      <c r="D371" s="135" t="s">
        <v>47</v>
      </c>
      <c r="E371" s="135" t="s">
        <v>755</v>
      </c>
      <c r="F371" s="135" t="s">
        <v>756</v>
      </c>
      <c r="G371" s="20" t="s">
        <v>757</v>
      </c>
      <c r="H371" s="20" t="s">
        <v>758</v>
      </c>
    </row>
    <row r="372" spans="1:8" x14ac:dyDescent="0.25">
      <c r="A372" s="135" t="s">
        <v>266</v>
      </c>
      <c r="B372" s="135" t="s">
        <v>267</v>
      </c>
      <c r="C372" s="135" t="s">
        <v>268</v>
      </c>
      <c r="D372" s="135" t="s">
        <v>47</v>
      </c>
      <c r="E372" s="135" t="s">
        <v>1225</v>
      </c>
      <c r="F372" s="135" t="s">
        <v>1226</v>
      </c>
      <c r="G372" s="20" t="s">
        <v>757</v>
      </c>
      <c r="H372" s="20" t="s">
        <v>758</v>
      </c>
    </row>
    <row r="373" spans="1:8" x14ac:dyDescent="0.25">
      <c r="A373" s="135" t="s">
        <v>266</v>
      </c>
      <c r="B373" s="135" t="s">
        <v>267</v>
      </c>
      <c r="C373" s="135" t="s">
        <v>268</v>
      </c>
      <c r="D373" s="135" t="s">
        <v>47</v>
      </c>
      <c r="E373" s="135" t="s">
        <v>1229</v>
      </c>
      <c r="F373" s="135" t="s">
        <v>1230</v>
      </c>
      <c r="G373" s="20" t="s">
        <v>1227</v>
      </c>
      <c r="H373" s="20" t="s">
        <v>1228</v>
      </c>
    </row>
    <row r="374" spans="1:8" x14ac:dyDescent="0.25">
      <c r="A374" s="135" t="s">
        <v>266</v>
      </c>
      <c r="B374" s="135" t="s">
        <v>267</v>
      </c>
      <c r="C374" s="135" t="s">
        <v>268</v>
      </c>
      <c r="D374" s="135" t="s">
        <v>47</v>
      </c>
      <c r="E374" s="135" t="s">
        <v>1231</v>
      </c>
      <c r="F374" s="135" t="s">
        <v>1232</v>
      </c>
      <c r="G374" s="20" t="s">
        <v>1223</v>
      </c>
      <c r="H374" s="20" t="s">
        <v>1224</v>
      </c>
    </row>
    <row r="375" spans="1:8" x14ac:dyDescent="0.25">
      <c r="A375" s="135" t="s">
        <v>266</v>
      </c>
      <c r="B375" s="135" t="s">
        <v>267</v>
      </c>
      <c r="C375" s="135" t="s">
        <v>268</v>
      </c>
      <c r="D375" s="135" t="s">
        <v>47</v>
      </c>
      <c r="E375" s="135" t="s">
        <v>1233</v>
      </c>
      <c r="F375" s="135" t="s">
        <v>1234</v>
      </c>
      <c r="G375" s="20" t="s">
        <v>1223</v>
      </c>
      <c r="H375" s="20" t="s">
        <v>1224</v>
      </c>
    </row>
    <row r="376" spans="1:8" x14ac:dyDescent="0.25">
      <c r="A376" s="135" t="s">
        <v>270</v>
      </c>
      <c r="B376" s="135" t="s">
        <v>271</v>
      </c>
      <c r="C376" s="135" t="s">
        <v>272</v>
      </c>
      <c r="D376" s="135" t="s">
        <v>47</v>
      </c>
      <c r="E376" s="135" t="s">
        <v>1237</v>
      </c>
      <c r="F376" s="135" t="s">
        <v>1238</v>
      </c>
      <c r="G376" s="20" t="s">
        <v>1223</v>
      </c>
      <c r="H376" s="20" t="s">
        <v>1224</v>
      </c>
    </row>
    <row r="377" spans="1:8" x14ac:dyDescent="0.25">
      <c r="A377" s="135" t="s">
        <v>270</v>
      </c>
      <c r="B377" s="135" t="s">
        <v>271</v>
      </c>
      <c r="C377" s="135" t="s">
        <v>272</v>
      </c>
      <c r="D377" s="135" t="s">
        <v>47</v>
      </c>
      <c r="E377" s="135" t="s">
        <v>755</v>
      </c>
      <c r="F377" s="135" t="s">
        <v>756</v>
      </c>
      <c r="G377" s="20" t="s">
        <v>1235</v>
      </c>
      <c r="H377" s="20" t="s">
        <v>1236</v>
      </c>
    </row>
    <row r="378" spans="1:8" x14ac:dyDescent="0.25">
      <c r="A378" s="135" t="s">
        <v>270</v>
      </c>
      <c r="B378" s="135" t="s">
        <v>271</v>
      </c>
      <c r="C378" s="135" t="s">
        <v>272</v>
      </c>
      <c r="D378" s="135" t="s">
        <v>47</v>
      </c>
      <c r="E378" s="135" t="s">
        <v>1239</v>
      </c>
      <c r="F378" s="135" t="s">
        <v>1240</v>
      </c>
      <c r="G378" s="20" t="s">
        <v>757</v>
      </c>
      <c r="H378" s="20" t="s">
        <v>758</v>
      </c>
    </row>
    <row r="379" spans="1:8" x14ac:dyDescent="0.25">
      <c r="A379" s="135" t="s">
        <v>270</v>
      </c>
      <c r="B379" s="135" t="s">
        <v>271</v>
      </c>
      <c r="C379" s="135" t="s">
        <v>272</v>
      </c>
      <c r="D379" s="135" t="s">
        <v>47</v>
      </c>
      <c r="E379" s="135" t="s">
        <v>1241</v>
      </c>
      <c r="F379" s="135" t="s">
        <v>1242</v>
      </c>
      <c r="G379" s="20" t="s">
        <v>1235</v>
      </c>
      <c r="H379" s="20" t="s">
        <v>1236</v>
      </c>
    </row>
    <row r="380" spans="1:8" x14ac:dyDescent="0.25">
      <c r="A380" s="135" t="s">
        <v>270</v>
      </c>
      <c r="B380" s="135" t="s">
        <v>271</v>
      </c>
      <c r="C380" s="135" t="s">
        <v>272</v>
      </c>
      <c r="D380" s="135" t="s">
        <v>47</v>
      </c>
      <c r="E380" s="135" t="s">
        <v>1243</v>
      </c>
      <c r="F380" s="135" t="s">
        <v>1244</v>
      </c>
      <c r="G380" s="20" t="s">
        <v>1235</v>
      </c>
      <c r="H380" s="20" t="s">
        <v>1236</v>
      </c>
    </row>
    <row r="381" spans="1:8" x14ac:dyDescent="0.25">
      <c r="A381" s="135" t="s">
        <v>270</v>
      </c>
      <c r="B381" s="135" t="s">
        <v>271</v>
      </c>
      <c r="C381" s="135" t="s">
        <v>272</v>
      </c>
      <c r="D381" s="135" t="s">
        <v>47</v>
      </c>
      <c r="E381" s="135" t="s">
        <v>1245</v>
      </c>
      <c r="F381" s="135" t="s">
        <v>1246</v>
      </c>
      <c r="G381" s="20" t="s">
        <v>1235</v>
      </c>
      <c r="H381" s="20" t="s">
        <v>1236</v>
      </c>
    </row>
    <row r="382" spans="1:8" ht="30" x14ac:dyDescent="0.25">
      <c r="A382" s="135" t="s">
        <v>273</v>
      </c>
      <c r="B382" s="135" t="s">
        <v>274</v>
      </c>
      <c r="C382" s="135" t="s">
        <v>275</v>
      </c>
      <c r="D382" s="135" t="s">
        <v>165</v>
      </c>
      <c r="E382" s="135" t="s">
        <v>1247</v>
      </c>
      <c r="F382" s="135" t="s">
        <v>3348</v>
      </c>
      <c r="G382" s="20" t="s">
        <v>1235</v>
      </c>
      <c r="H382" s="20" t="s">
        <v>1236</v>
      </c>
    </row>
    <row r="383" spans="1:8" x14ac:dyDescent="0.25">
      <c r="A383" s="135" t="s">
        <v>273</v>
      </c>
      <c r="B383" s="135" t="s">
        <v>274</v>
      </c>
      <c r="C383" s="135" t="s">
        <v>275</v>
      </c>
      <c r="D383" s="135" t="s">
        <v>165</v>
      </c>
      <c r="E383" s="135" t="s">
        <v>1072</v>
      </c>
      <c r="F383" s="135" t="s">
        <v>1073</v>
      </c>
      <c r="G383" s="20" t="s">
        <v>893</v>
      </c>
      <c r="H383" s="20" t="s">
        <v>893</v>
      </c>
    </row>
    <row r="384" spans="1:8" x14ac:dyDescent="0.25">
      <c r="A384" s="135" t="s">
        <v>273</v>
      </c>
      <c r="B384" s="135" t="s">
        <v>274</v>
      </c>
      <c r="C384" s="135" t="s">
        <v>275</v>
      </c>
      <c r="D384" s="135" t="s">
        <v>165</v>
      </c>
      <c r="E384" s="135" t="s">
        <v>1248</v>
      </c>
      <c r="F384" s="135" t="s">
        <v>1249</v>
      </c>
      <c r="G384" s="20" t="s">
        <v>893</v>
      </c>
      <c r="H384" s="20" t="s">
        <v>893</v>
      </c>
    </row>
    <row r="385" spans="1:8" x14ac:dyDescent="0.25">
      <c r="A385" s="135" t="s">
        <v>273</v>
      </c>
      <c r="B385" s="135" t="s">
        <v>274</v>
      </c>
      <c r="C385" s="135" t="s">
        <v>275</v>
      </c>
      <c r="D385" s="135" t="s">
        <v>165</v>
      </c>
      <c r="E385" s="135" t="s">
        <v>1250</v>
      </c>
      <c r="F385" s="135" t="s">
        <v>1251</v>
      </c>
      <c r="G385" s="20" t="s">
        <v>893</v>
      </c>
      <c r="H385" s="20" t="s">
        <v>893</v>
      </c>
    </row>
    <row r="386" spans="1:8" x14ac:dyDescent="0.25">
      <c r="A386" s="135" t="s">
        <v>273</v>
      </c>
      <c r="B386" s="135" t="s">
        <v>274</v>
      </c>
      <c r="C386" s="135" t="s">
        <v>275</v>
      </c>
      <c r="D386" s="135" t="s">
        <v>165</v>
      </c>
      <c r="E386" s="135" t="s">
        <v>1253</v>
      </c>
      <c r="F386" s="135" t="s">
        <v>1254</v>
      </c>
      <c r="G386" s="20" t="s">
        <v>893</v>
      </c>
      <c r="H386" s="20" t="s">
        <v>893</v>
      </c>
    </row>
    <row r="387" spans="1:8" ht="30" x14ac:dyDescent="0.25">
      <c r="A387" s="135" t="s">
        <v>276</v>
      </c>
      <c r="B387" s="135" t="s">
        <v>277</v>
      </c>
      <c r="C387" s="135" t="s">
        <v>278</v>
      </c>
      <c r="D387" s="135" t="s">
        <v>47</v>
      </c>
      <c r="E387" s="135" t="s">
        <v>1256</v>
      </c>
      <c r="F387" s="135" t="s">
        <v>1257</v>
      </c>
      <c r="G387" s="20" t="s">
        <v>1255</v>
      </c>
      <c r="H387" s="20" t="s">
        <v>1252</v>
      </c>
    </row>
    <row r="388" spans="1:8" ht="30" x14ac:dyDescent="0.25">
      <c r="A388" s="135" t="s">
        <v>276</v>
      </c>
      <c r="B388" s="135" t="s">
        <v>277</v>
      </c>
      <c r="C388" s="135" t="s">
        <v>278</v>
      </c>
      <c r="D388" s="135" t="s">
        <v>47</v>
      </c>
      <c r="E388" s="135" t="s">
        <v>1258</v>
      </c>
      <c r="F388" s="135" t="s">
        <v>1259</v>
      </c>
      <c r="G388" s="20" t="s">
        <v>719</v>
      </c>
      <c r="H388" s="20" t="s">
        <v>720</v>
      </c>
    </row>
    <row r="389" spans="1:8" ht="30" x14ac:dyDescent="0.25">
      <c r="A389" s="135" t="s">
        <v>276</v>
      </c>
      <c r="B389" s="135" t="s">
        <v>277</v>
      </c>
      <c r="C389" s="135" t="s">
        <v>278</v>
      </c>
      <c r="D389" s="135" t="s">
        <v>47</v>
      </c>
      <c r="E389" s="135" t="s">
        <v>1260</v>
      </c>
      <c r="F389" s="135" t="s">
        <v>1261</v>
      </c>
      <c r="G389" s="20" t="s">
        <v>719</v>
      </c>
      <c r="H389" s="20" t="s">
        <v>720</v>
      </c>
    </row>
    <row r="390" spans="1:8" ht="30" x14ac:dyDescent="0.25">
      <c r="A390" s="135" t="s">
        <v>276</v>
      </c>
      <c r="B390" s="135" t="s">
        <v>277</v>
      </c>
      <c r="C390" s="135" t="s">
        <v>278</v>
      </c>
      <c r="D390" s="135" t="s">
        <v>47</v>
      </c>
      <c r="E390" s="135" t="s">
        <v>1262</v>
      </c>
      <c r="F390" s="135" t="s">
        <v>1263</v>
      </c>
      <c r="G390" s="20" t="s">
        <v>719</v>
      </c>
      <c r="H390" s="20" t="s">
        <v>720</v>
      </c>
    </row>
    <row r="391" spans="1:8" x14ac:dyDescent="0.25">
      <c r="A391" s="135" t="s">
        <v>279</v>
      </c>
      <c r="B391" s="135" t="s">
        <v>280</v>
      </c>
      <c r="C391" s="135" t="s">
        <v>281</v>
      </c>
      <c r="D391" s="135" t="s">
        <v>47</v>
      </c>
      <c r="E391" s="135" t="s">
        <v>1264</v>
      </c>
      <c r="F391" s="135" t="s">
        <v>1265</v>
      </c>
      <c r="G391" s="20" t="s">
        <v>719</v>
      </c>
      <c r="H391" s="20" t="s">
        <v>720</v>
      </c>
    </row>
    <row r="392" spans="1:8" x14ac:dyDescent="0.25">
      <c r="A392" s="135" t="s">
        <v>279</v>
      </c>
      <c r="B392" s="135" t="s">
        <v>280</v>
      </c>
      <c r="C392" s="135" t="s">
        <v>281</v>
      </c>
      <c r="D392" s="135" t="s">
        <v>47</v>
      </c>
      <c r="E392" s="135" t="s">
        <v>1266</v>
      </c>
      <c r="F392" s="135" t="s">
        <v>1267</v>
      </c>
      <c r="G392" s="20" t="s">
        <v>719</v>
      </c>
      <c r="H392" s="20" t="s">
        <v>720</v>
      </c>
    </row>
    <row r="393" spans="1:8" x14ac:dyDescent="0.25">
      <c r="A393" s="135" t="s">
        <v>279</v>
      </c>
      <c r="B393" s="135" t="s">
        <v>280</v>
      </c>
      <c r="C393" s="135" t="s">
        <v>281</v>
      </c>
      <c r="D393" s="135" t="s">
        <v>47</v>
      </c>
      <c r="E393" s="135" t="s">
        <v>1268</v>
      </c>
      <c r="F393" s="135" t="s">
        <v>1269</v>
      </c>
      <c r="G393" s="20" t="s">
        <v>719</v>
      </c>
      <c r="H393" s="20" t="s">
        <v>720</v>
      </c>
    </row>
    <row r="394" spans="1:8" x14ac:dyDescent="0.25">
      <c r="A394" s="135" t="s">
        <v>279</v>
      </c>
      <c r="B394" s="135" t="s">
        <v>280</v>
      </c>
      <c r="C394" s="135" t="s">
        <v>281</v>
      </c>
      <c r="D394" s="135" t="s">
        <v>47</v>
      </c>
      <c r="E394" s="135" t="s">
        <v>1270</v>
      </c>
      <c r="F394" s="135" t="s">
        <v>1271</v>
      </c>
      <c r="G394" s="20" t="s">
        <v>1022</v>
      </c>
      <c r="H394" s="20" t="s">
        <v>1023</v>
      </c>
    </row>
    <row r="395" spans="1:8" x14ac:dyDescent="0.25">
      <c r="A395" s="135" t="s">
        <v>279</v>
      </c>
      <c r="B395" s="135" t="s">
        <v>280</v>
      </c>
      <c r="C395" s="135" t="s">
        <v>281</v>
      </c>
      <c r="D395" s="135" t="s">
        <v>47</v>
      </c>
      <c r="E395" s="135" t="s">
        <v>755</v>
      </c>
      <c r="F395" s="135" t="s">
        <v>756</v>
      </c>
      <c r="G395" s="20" t="s">
        <v>1022</v>
      </c>
      <c r="H395" s="20" t="s">
        <v>1023</v>
      </c>
    </row>
    <row r="396" spans="1:8" x14ac:dyDescent="0.25">
      <c r="A396" s="135" t="s">
        <v>282</v>
      </c>
      <c r="B396" s="135" t="s">
        <v>283</v>
      </c>
      <c r="C396" s="135" t="s">
        <v>284</v>
      </c>
      <c r="D396" s="135" t="s">
        <v>47</v>
      </c>
      <c r="E396" s="135" t="s">
        <v>1264</v>
      </c>
      <c r="F396" s="135" t="s">
        <v>1265</v>
      </c>
      <c r="G396" s="20" t="s">
        <v>757</v>
      </c>
      <c r="H396" s="20" t="s">
        <v>758</v>
      </c>
    </row>
    <row r="397" spans="1:8" x14ac:dyDescent="0.25">
      <c r="A397" s="135" t="s">
        <v>282</v>
      </c>
      <c r="B397" s="135" t="s">
        <v>283</v>
      </c>
      <c r="C397" s="135" t="s">
        <v>284</v>
      </c>
      <c r="D397" s="135" t="s">
        <v>47</v>
      </c>
      <c r="E397" s="135" t="s">
        <v>1266</v>
      </c>
      <c r="F397" s="135" t="s">
        <v>1267</v>
      </c>
      <c r="G397" s="20" t="s">
        <v>719</v>
      </c>
      <c r="H397" s="20" t="s">
        <v>720</v>
      </c>
    </row>
    <row r="398" spans="1:8" x14ac:dyDescent="0.25">
      <c r="A398" s="135" t="s">
        <v>282</v>
      </c>
      <c r="B398" s="135" t="s">
        <v>283</v>
      </c>
      <c r="C398" s="135" t="s">
        <v>284</v>
      </c>
      <c r="D398" s="135" t="s">
        <v>47</v>
      </c>
      <c r="E398" s="135" t="s">
        <v>1272</v>
      </c>
      <c r="F398" s="135" t="s">
        <v>1273</v>
      </c>
      <c r="G398" s="20" t="s">
        <v>719</v>
      </c>
      <c r="H398" s="20" t="s">
        <v>720</v>
      </c>
    </row>
    <row r="399" spans="1:8" x14ac:dyDescent="0.25">
      <c r="A399" s="135" t="s">
        <v>282</v>
      </c>
      <c r="B399" s="135" t="s">
        <v>283</v>
      </c>
      <c r="C399" s="135" t="s">
        <v>284</v>
      </c>
      <c r="D399" s="135" t="s">
        <v>47</v>
      </c>
      <c r="E399" s="135" t="s">
        <v>1274</v>
      </c>
      <c r="F399" s="135" t="s">
        <v>1275</v>
      </c>
      <c r="G399" s="20" t="s">
        <v>1068</v>
      </c>
      <c r="H399" s="20" t="s">
        <v>1069</v>
      </c>
    </row>
    <row r="400" spans="1:8" x14ac:dyDescent="0.25">
      <c r="A400" s="135" t="s">
        <v>282</v>
      </c>
      <c r="B400" s="135" t="s">
        <v>283</v>
      </c>
      <c r="C400" s="135" t="s">
        <v>284</v>
      </c>
      <c r="D400" s="135" t="s">
        <v>47</v>
      </c>
      <c r="E400" s="135" t="s">
        <v>755</v>
      </c>
      <c r="F400" s="135" t="s">
        <v>756</v>
      </c>
      <c r="G400" s="20" t="s">
        <v>1068</v>
      </c>
      <c r="H400" s="20" t="s">
        <v>1069</v>
      </c>
    </row>
    <row r="401" spans="1:8" x14ac:dyDescent="0.25">
      <c r="A401" s="135" t="s">
        <v>285</v>
      </c>
      <c r="B401" s="135" t="s">
        <v>286</v>
      </c>
      <c r="C401" s="135" t="s">
        <v>287</v>
      </c>
      <c r="D401" s="135" t="s">
        <v>47</v>
      </c>
      <c r="E401" s="135" t="s">
        <v>1276</v>
      </c>
      <c r="F401" s="135" t="s">
        <v>1277</v>
      </c>
      <c r="G401" s="20" t="s">
        <v>757</v>
      </c>
      <c r="H401" s="20" t="s">
        <v>758</v>
      </c>
    </row>
    <row r="402" spans="1:8" x14ac:dyDescent="0.25">
      <c r="A402" s="135" t="s">
        <v>285</v>
      </c>
      <c r="B402" s="135" t="s">
        <v>286</v>
      </c>
      <c r="C402" s="135" t="s">
        <v>287</v>
      </c>
      <c r="D402" s="135" t="s">
        <v>47</v>
      </c>
      <c r="E402" s="135" t="s">
        <v>1278</v>
      </c>
      <c r="F402" s="135" t="s">
        <v>3349</v>
      </c>
      <c r="G402" s="20" t="s">
        <v>1022</v>
      </c>
      <c r="H402" s="20" t="s">
        <v>1023</v>
      </c>
    </row>
    <row r="403" spans="1:8" x14ac:dyDescent="0.25">
      <c r="A403" s="135" t="s">
        <v>285</v>
      </c>
      <c r="B403" s="135" t="s">
        <v>286</v>
      </c>
      <c r="C403" s="135" t="s">
        <v>287</v>
      </c>
      <c r="D403" s="135" t="s">
        <v>47</v>
      </c>
      <c r="E403" s="135" t="s">
        <v>1264</v>
      </c>
      <c r="F403" s="135" t="s">
        <v>1265</v>
      </c>
      <c r="G403" s="20" t="s">
        <v>1022</v>
      </c>
      <c r="H403" s="20" t="s">
        <v>1023</v>
      </c>
    </row>
    <row r="404" spans="1:8" x14ac:dyDescent="0.25">
      <c r="A404" s="135" t="s">
        <v>285</v>
      </c>
      <c r="B404" s="135" t="s">
        <v>286</v>
      </c>
      <c r="C404" s="135" t="s">
        <v>287</v>
      </c>
      <c r="D404" s="135" t="s">
        <v>47</v>
      </c>
      <c r="E404" s="135" t="s">
        <v>1266</v>
      </c>
      <c r="F404" s="135" t="s">
        <v>1267</v>
      </c>
      <c r="G404" s="20" t="s">
        <v>719</v>
      </c>
      <c r="H404" s="20" t="s">
        <v>720</v>
      </c>
    </row>
    <row r="405" spans="1:8" x14ac:dyDescent="0.25">
      <c r="A405" s="135" t="s">
        <v>285</v>
      </c>
      <c r="B405" s="135" t="s">
        <v>286</v>
      </c>
      <c r="C405" s="135" t="s">
        <v>287</v>
      </c>
      <c r="D405" s="135" t="s">
        <v>47</v>
      </c>
      <c r="E405" s="135" t="s">
        <v>755</v>
      </c>
      <c r="F405" s="135" t="s">
        <v>756</v>
      </c>
      <c r="G405" s="20" t="s">
        <v>719</v>
      </c>
      <c r="H405" s="20" t="s">
        <v>720</v>
      </c>
    </row>
    <row r="406" spans="1:8" x14ac:dyDescent="0.25">
      <c r="A406" s="135" t="s">
        <v>288</v>
      </c>
      <c r="B406" s="135" t="s">
        <v>289</v>
      </c>
      <c r="C406" s="135" t="s">
        <v>290</v>
      </c>
      <c r="D406" s="135" t="s">
        <v>47</v>
      </c>
      <c r="E406" s="135" t="s">
        <v>1279</v>
      </c>
      <c r="F406" s="135" t="s">
        <v>1280</v>
      </c>
      <c r="G406" s="20" t="s">
        <v>757</v>
      </c>
      <c r="H406" s="20" t="s">
        <v>758</v>
      </c>
    </row>
    <row r="407" spans="1:8" x14ac:dyDescent="0.25">
      <c r="A407" s="135" t="s">
        <v>288</v>
      </c>
      <c r="B407" s="135" t="s">
        <v>289</v>
      </c>
      <c r="C407" s="135" t="s">
        <v>290</v>
      </c>
      <c r="D407" s="135" t="s">
        <v>47</v>
      </c>
      <c r="E407" s="135" t="s">
        <v>1283</v>
      </c>
      <c r="F407" s="135" t="s">
        <v>1284</v>
      </c>
      <c r="G407" s="20" t="s">
        <v>1281</v>
      </c>
      <c r="H407" s="20" t="s">
        <v>1282</v>
      </c>
    </row>
    <row r="408" spans="1:8" x14ac:dyDescent="0.25">
      <c r="A408" s="135" t="s">
        <v>288</v>
      </c>
      <c r="B408" s="135" t="s">
        <v>289</v>
      </c>
      <c r="C408" s="135" t="s">
        <v>290</v>
      </c>
      <c r="D408" s="135" t="s">
        <v>47</v>
      </c>
      <c r="E408" s="135" t="s">
        <v>755</v>
      </c>
      <c r="F408" s="135" t="s">
        <v>756</v>
      </c>
      <c r="G408" s="20" t="s">
        <v>1281</v>
      </c>
      <c r="H408" s="20" t="s">
        <v>1282</v>
      </c>
    </row>
    <row r="409" spans="1:8" x14ac:dyDescent="0.25">
      <c r="A409" s="135" t="s">
        <v>288</v>
      </c>
      <c r="B409" s="135" t="s">
        <v>289</v>
      </c>
      <c r="C409" s="135" t="s">
        <v>290</v>
      </c>
      <c r="D409" s="135" t="s">
        <v>47</v>
      </c>
      <c r="E409" s="135" t="s">
        <v>1285</v>
      </c>
      <c r="F409" s="135" t="s">
        <v>1286</v>
      </c>
      <c r="G409" s="20" t="s">
        <v>757</v>
      </c>
      <c r="H409" s="20" t="s">
        <v>758</v>
      </c>
    </row>
    <row r="410" spans="1:8" x14ac:dyDescent="0.25">
      <c r="A410" s="135" t="s">
        <v>288</v>
      </c>
      <c r="B410" s="135" t="s">
        <v>289</v>
      </c>
      <c r="C410" s="135" t="s">
        <v>290</v>
      </c>
      <c r="D410" s="135" t="s">
        <v>47</v>
      </c>
      <c r="E410" s="135" t="s">
        <v>1287</v>
      </c>
      <c r="F410" s="135" t="s">
        <v>1288</v>
      </c>
      <c r="G410" s="20" t="s">
        <v>915</v>
      </c>
      <c r="H410" s="20" t="s">
        <v>916</v>
      </c>
    </row>
    <row r="411" spans="1:8" x14ac:dyDescent="0.25">
      <c r="A411" s="135" t="s">
        <v>288</v>
      </c>
      <c r="B411" s="135" t="s">
        <v>289</v>
      </c>
      <c r="C411" s="135" t="s">
        <v>290</v>
      </c>
      <c r="D411" s="135" t="s">
        <v>47</v>
      </c>
      <c r="E411" s="135" t="s">
        <v>1289</v>
      </c>
      <c r="F411" s="135" t="s">
        <v>1290</v>
      </c>
      <c r="G411" s="20" t="s">
        <v>915</v>
      </c>
      <c r="H411" s="20" t="s">
        <v>916</v>
      </c>
    </row>
    <row r="412" spans="1:8" x14ac:dyDescent="0.25">
      <c r="A412" s="135" t="s">
        <v>288</v>
      </c>
      <c r="B412" s="135" t="s">
        <v>289</v>
      </c>
      <c r="C412" s="135" t="s">
        <v>290</v>
      </c>
      <c r="D412" s="135" t="s">
        <v>47</v>
      </c>
      <c r="E412" s="135" t="s">
        <v>1291</v>
      </c>
      <c r="F412" s="135" t="s">
        <v>1292</v>
      </c>
      <c r="G412" s="20" t="s">
        <v>915</v>
      </c>
      <c r="H412" s="20" t="s">
        <v>916</v>
      </c>
    </row>
    <row r="413" spans="1:8" x14ac:dyDescent="0.25">
      <c r="A413" s="135" t="s">
        <v>291</v>
      </c>
      <c r="B413" s="135" t="s">
        <v>292</v>
      </c>
      <c r="C413" s="135" t="s">
        <v>293</v>
      </c>
      <c r="D413" s="135" t="s">
        <v>47</v>
      </c>
      <c r="E413" s="135" t="s">
        <v>755</v>
      </c>
      <c r="F413" s="135" t="s">
        <v>756</v>
      </c>
      <c r="G413" s="20" t="s">
        <v>915</v>
      </c>
      <c r="H413" s="20" t="s">
        <v>916</v>
      </c>
    </row>
    <row r="414" spans="1:8" x14ac:dyDescent="0.25">
      <c r="A414" s="135" t="s">
        <v>291</v>
      </c>
      <c r="B414" s="135" t="s">
        <v>292</v>
      </c>
      <c r="C414" s="135" t="s">
        <v>293</v>
      </c>
      <c r="D414" s="135" t="s">
        <v>47</v>
      </c>
      <c r="E414" s="135" t="s">
        <v>763</v>
      </c>
      <c r="F414" s="135" t="s">
        <v>764</v>
      </c>
      <c r="G414" s="20" t="s">
        <v>757</v>
      </c>
      <c r="H414" s="20" t="s">
        <v>758</v>
      </c>
    </row>
    <row r="415" spans="1:8" x14ac:dyDescent="0.25">
      <c r="A415" s="135" t="s">
        <v>291</v>
      </c>
      <c r="B415" s="135" t="s">
        <v>292</v>
      </c>
      <c r="C415" s="135" t="s">
        <v>293</v>
      </c>
      <c r="D415" s="135" t="s">
        <v>47</v>
      </c>
      <c r="E415" s="135" t="s">
        <v>1293</v>
      </c>
      <c r="F415" s="135" t="s">
        <v>1294</v>
      </c>
      <c r="G415" s="20" t="s">
        <v>754</v>
      </c>
      <c r="H415" s="20" t="s">
        <v>766</v>
      </c>
    </row>
    <row r="416" spans="1:8" x14ac:dyDescent="0.25">
      <c r="A416" s="135" t="s">
        <v>291</v>
      </c>
      <c r="B416" s="135" t="s">
        <v>292</v>
      </c>
      <c r="C416" s="135" t="s">
        <v>293</v>
      </c>
      <c r="D416" s="135" t="s">
        <v>47</v>
      </c>
      <c r="E416" s="135" t="s">
        <v>1295</v>
      </c>
      <c r="F416" s="135" t="s">
        <v>1296</v>
      </c>
      <c r="G416" s="20" t="s">
        <v>780</v>
      </c>
      <c r="H416" s="20" t="s">
        <v>781</v>
      </c>
    </row>
    <row r="417" spans="1:8" x14ac:dyDescent="0.25">
      <c r="A417" s="135" t="s">
        <v>3341</v>
      </c>
      <c r="B417" s="135" t="s">
        <v>2367</v>
      </c>
      <c r="C417" s="135" t="s">
        <v>296</v>
      </c>
      <c r="D417" s="135" t="s">
        <v>47</v>
      </c>
      <c r="E417" s="135" t="s">
        <v>1279</v>
      </c>
      <c r="F417" s="135" t="s">
        <v>1280</v>
      </c>
      <c r="G417" s="20" t="s">
        <v>780</v>
      </c>
      <c r="H417" s="20" t="s">
        <v>781</v>
      </c>
    </row>
    <row r="418" spans="1:8" x14ac:dyDescent="0.25">
      <c r="A418" s="135" t="s">
        <v>3341</v>
      </c>
      <c r="B418" s="135" t="s">
        <v>2367</v>
      </c>
      <c r="C418" s="135" t="s">
        <v>296</v>
      </c>
      <c r="D418" s="135" t="s">
        <v>47</v>
      </c>
      <c r="E418" s="135" t="s">
        <v>3350</v>
      </c>
      <c r="F418" s="135" t="s">
        <v>3351</v>
      </c>
      <c r="G418" s="20" t="s">
        <v>740</v>
      </c>
      <c r="H418" s="20" t="s">
        <v>741</v>
      </c>
    </row>
    <row r="419" spans="1:8" x14ac:dyDescent="0.25">
      <c r="A419" s="135" t="s">
        <v>3341</v>
      </c>
      <c r="B419" s="135" t="s">
        <v>2367</v>
      </c>
      <c r="C419" s="135" t="s">
        <v>296</v>
      </c>
      <c r="D419" s="135" t="s">
        <v>47</v>
      </c>
      <c r="E419" s="135" t="s">
        <v>3352</v>
      </c>
      <c r="F419" s="135" t="s">
        <v>3353</v>
      </c>
      <c r="G419" s="20" t="s">
        <v>757</v>
      </c>
      <c r="H419" s="20" t="s">
        <v>1300</v>
      </c>
    </row>
    <row r="420" spans="1:8" x14ac:dyDescent="0.25">
      <c r="A420" s="135" t="s">
        <v>3341</v>
      </c>
      <c r="B420" s="135" t="s">
        <v>2367</v>
      </c>
      <c r="C420" s="135" t="s">
        <v>296</v>
      </c>
      <c r="D420" s="135" t="s">
        <v>47</v>
      </c>
      <c r="E420" s="135" t="s">
        <v>1283</v>
      </c>
      <c r="F420" s="135" t="s">
        <v>1284</v>
      </c>
      <c r="G420" s="20" t="s">
        <v>740</v>
      </c>
      <c r="H420" s="20" t="s">
        <v>741</v>
      </c>
    </row>
    <row r="421" spans="1:8" x14ac:dyDescent="0.25">
      <c r="A421" s="135" t="s">
        <v>3341</v>
      </c>
      <c r="B421" s="135" t="s">
        <v>2367</v>
      </c>
      <c r="C421" s="135" t="s">
        <v>296</v>
      </c>
      <c r="D421" s="135" t="s">
        <v>47</v>
      </c>
      <c r="E421" s="135" t="s">
        <v>3354</v>
      </c>
      <c r="F421" s="135" t="s">
        <v>3355</v>
      </c>
      <c r="G421" s="20" t="s">
        <v>1227</v>
      </c>
      <c r="H421" s="20" t="s">
        <v>1297</v>
      </c>
    </row>
    <row r="422" spans="1:8" x14ac:dyDescent="0.25">
      <c r="A422" s="135" t="s">
        <v>3341</v>
      </c>
      <c r="B422" s="135" t="s">
        <v>2367</v>
      </c>
      <c r="C422" s="135" t="s">
        <v>296</v>
      </c>
      <c r="D422" s="135" t="s">
        <v>47</v>
      </c>
      <c r="E422" s="135" t="s">
        <v>1024</v>
      </c>
      <c r="F422" s="135" t="s">
        <v>1025</v>
      </c>
      <c r="G422" s="20" t="s">
        <v>726</v>
      </c>
      <c r="H422" s="20" t="s">
        <v>727</v>
      </c>
    </row>
    <row r="423" spans="1:8" x14ac:dyDescent="0.25">
      <c r="A423" s="135" t="s">
        <v>3341</v>
      </c>
      <c r="B423" s="135" t="s">
        <v>2367</v>
      </c>
      <c r="C423" s="135" t="s">
        <v>296</v>
      </c>
      <c r="D423" s="135" t="s">
        <v>47</v>
      </c>
      <c r="E423" s="135" t="s">
        <v>755</v>
      </c>
      <c r="F423" s="135" t="s">
        <v>756</v>
      </c>
      <c r="G423" s="20" t="s">
        <v>726</v>
      </c>
      <c r="H423" s="20" t="s">
        <v>727</v>
      </c>
    </row>
    <row r="424" spans="1:8" x14ac:dyDescent="0.25">
      <c r="A424" s="135" t="s">
        <v>294</v>
      </c>
      <c r="B424" s="135" t="s">
        <v>295</v>
      </c>
      <c r="C424" s="135" t="s">
        <v>296</v>
      </c>
      <c r="D424" s="135" t="s">
        <v>47</v>
      </c>
      <c r="E424" s="135" t="s">
        <v>1298</v>
      </c>
      <c r="F424" s="135" t="s">
        <v>1299</v>
      </c>
      <c r="G424" s="20" t="s">
        <v>757</v>
      </c>
      <c r="H424" s="20" t="s">
        <v>758</v>
      </c>
    </row>
    <row r="425" spans="1:8" x14ac:dyDescent="0.25">
      <c r="A425" s="135" t="s">
        <v>294</v>
      </c>
      <c r="B425" s="135" t="s">
        <v>295</v>
      </c>
      <c r="C425" s="135" t="s">
        <v>296</v>
      </c>
      <c r="D425" s="135" t="s">
        <v>47</v>
      </c>
      <c r="E425" s="135" t="s">
        <v>755</v>
      </c>
      <c r="F425" s="135" t="s">
        <v>756</v>
      </c>
      <c r="G425" s="20" t="s">
        <v>742</v>
      </c>
      <c r="H425" s="20" t="s">
        <v>743</v>
      </c>
    </row>
    <row r="426" spans="1:8" x14ac:dyDescent="0.25">
      <c r="A426" s="135" t="s">
        <v>294</v>
      </c>
      <c r="B426" s="135" t="s">
        <v>295</v>
      </c>
      <c r="C426" s="135" t="s">
        <v>296</v>
      </c>
      <c r="D426" s="135" t="s">
        <v>47</v>
      </c>
      <c r="E426" s="135" t="s">
        <v>1301</v>
      </c>
      <c r="F426" s="135" t="s">
        <v>1302</v>
      </c>
      <c r="G426" s="20" t="s">
        <v>1309</v>
      </c>
      <c r="H426" s="20" t="s">
        <v>1310</v>
      </c>
    </row>
    <row r="427" spans="1:8" x14ac:dyDescent="0.25">
      <c r="A427" s="135" t="s">
        <v>294</v>
      </c>
      <c r="B427" s="135" t="s">
        <v>295</v>
      </c>
      <c r="C427" s="135" t="s">
        <v>296</v>
      </c>
      <c r="D427" s="135" t="s">
        <v>47</v>
      </c>
      <c r="E427" s="135" t="s">
        <v>1303</v>
      </c>
      <c r="F427" s="135" t="s">
        <v>1304</v>
      </c>
      <c r="G427" s="20" t="s">
        <v>726</v>
      </c>
      <c r="H427" s="20" t="s">
        <v>758</v>
      </c>
    </row>
    <row r="428" spans="1:8" x14ac:dyDescent="0.25">
      <c r="A428" s="135" t="s">
        <v>297</v>
      </c>
      <c r="B428" s="135" t="s">
        <v>298</v>
      </c>
      <c r="C428" s="135" t="s">
        <v>299</v>
      </c>
      <c r="D428" s="135" t="s">
        <v>47</v>
      </c>
      <c r="E428" s="135" t="s">
        <v>1305</v>
      </c>
      <c r="F428" s="135" t="s">
        <v>1306</v>
      </c>
      <c r="G428" s="20" t="s">
        <v>757</v>
      </c>
      <c r="H428" s="20" t="s">
        <v>758</v>
      </c>
    </row>
    <row r="429" spans="1:8" x14ac:dyDescent="0.25">
      <c r="A429" s="135" t="s">
        <v>297</v>
      </c>
      <c r="B429" s="135" t="s">
        <v>298</v>
      </c>
      <c r="C429" s="135" t="s">
        <v>299</v>
      </c>
      <c r="D429" s="135" t="s">
        <v>47</v>
      </c>
      <c r="E429" s="135" t="s">
        <v>1307</v>
      </c>
      <c r="F429" s="135" t="s">
        <v>1308</v>
      </c>
      <c r="G429" s="20" t="s">
        <v>757</v>
      </c>
      <c r="H429" s="20" t="s">
        <v>758</v>
      </c>
    </row>
    <row r="430" spans="1:8" x14ac:dyDescent="0.25">
      <c r="A430" s="135" t="s">
        <v>297</v>
      </c>
      <c r="B430" s="135" t="s">
        <v>298</v>
      </c>
      <c r="C430" s="135" t="s">
        <v>299</v>
      </c>
      <c r="D430" s="135" t="s">
        <v>47</v>
      </c>
      <c r="E430" s="135" t="s">
        <v>755</v>
      </c>
      <c r="F430" s="135" t="s">
        <v>756</v>
      </c>
      <c r="G430" s="20" t="s">
        <v>742</v>
      </c>
      <c r="H430" s="20" t="s">
        <v>743</v>
      </c>
    </row>
    <row r="431" spans="1:8" x14ac:dyDescent="0.25">
      <c r="A431" s="135" t="s">
        <v>300</v>
      </c>
      <c r="B431" s="135" t="s">
        <v>301</v>
      </c>
      <c r="C431" s="135" t="s">
        <v>302</v>
      </c>
      <c r="D431" s="135" t="s">
        <v>47</v>
      </c>
      <c r="E431" s="135" t="s">
        <v>1311</v>
      </c>
      <c r="F431" s="135" t="s">
        <v>1312</v>
      </c>
      <c r="G431" s="20" t="s">
        <v>742</v>
      </c>
      <c r="H431" s="20" t="s">
        <v>743</v>
      </c>
    </row>
    <row r="432" spans="1:8" x14ac:dyDescent="0.25">
      <c r="A432" s="135" t="s">
        <v>300</v>
      </c>
      <c r="B432" s="135" t="s">
        <v>301</v>
      </c>
      <c r="C432" s="135" t="s">
        <v>302</v>
      </c>
      <c r="D432" s="135" t="s">
        <v>47</v>
      </c>
      <c r="E432" s="135" t="s">
        <v>1313</v>
      </c>
      <c r="F432" s="135" t="s">
        <v>1314</v>
      </c>
      <c r="G432" s="20" t="s">
        <v>1323</v>
      </c>
      <c r="H432" s="20" t="s">
        <v>1324</v>
      </c>
    </row>
    <row r="433" spans="1:8" x14ac:dyDescent="0.25">
      <c r="A433" s="135" t="s">
        <v>300</v>
      </c>
      <c r="B433" s="135" t="s">
        <v>301</v>
      </c>
      <c r="C433" s="135" t="s">
        <v>302</v>
      </c>
      <c r="D433" s="135" t="s">
        <v>47</v>
      </c>
      <c r="E433" s="135" t="s">
        <v>1315</v>
      </c>
      <c r="F433" s="135" t="s">
        <v>1316</v>
      </c>
      <c r="G433" s="20" t="s">
        <v>1317</v>
      </c>
      <c r="H433" s="20" t="s">
        <v>1318</v>
      </c>
    </row>
    <row r="434" spans="1:8" x14ac:dyDescent="0.25">
      <c r="A434" s="135" t="s">
        <v>300</v>
      </c>
      <c r="B434" s="135" t="s">
        <v>301</v>
      </c>
      <c r="C434" s="135" t="s">
        <v>302</v>
      </c>
      <c r="D434" s="135" t="s">
        <v>47</v>
      </c>
      <c r="E434" s="135" t="s">
        <v>755</v>
      </c>
      <c r="F434" s="135" t="s">
        <v>756</v>
      </c>
      <c r="G434" s="20" t="s">
        <v>742</v>
      </c>
      <c r="H434" s="20" t="s">
        <v>743</v>
      </c>
    </row>
    <row r="435" spans="1:8" x14ac:dyDescent="0.25">
      <c r="A435" s="135" t="s">
        <v>303</v>
      </c>
      <c r="B435" s="135" t="s">
        <v>304</v>
      </c>
      <c r="C435" s="135" t="s">
        <v>305</v>
      </c>
      <c r="D435" s="135" t="s">
        <v>47</v>
      </c>
      <c r="E435" s="135" t="s">
        <v>755</v>
      </c>
      <c r="F435" s="135" t="s">
        <v>756</v>
      </c>
      <c r="G435" s="20" t="s">
        <v>1329</v>
      </c>
      <c r="H435" s="20" t="s">
        <v>1330</v>
      </c>
    </row>
    <row r="436" spans="1:8" x14ac:dyDescent="0.25">
      <c r="A436" s="135" t="s">
        <v>303</v>
      </c>
      <c r="B436" s="135" t="s">
        <v>304</v>
      </c>
      <c r="C436" s="135" t="s">
        <v>305</v>
      </c>
      <c r="D436" s="135" t="s">
        <v>47</v>
      </c>
      <c r="E436" s="135" t="s">
        <v>1319</v>
      </c>
      <c r="F436" s="135" t="s">
        <v>1320</v>
      </c>
      <c r="G436" s="20" t="s">
        <v>705</v>
      </c>
      <c r="H436" s="20" t="s">
        <v>706</v>
      </c>
    </row>
    <row r="437" spans="1:8" x14ac:dyDescent="0.25">
      <c r="A437" s="135" t="s">
        <v>303</v>
      </c>
      <c r="B437" s="135" t="s">
        <v>304</v>
      </c>
      <c r="C437" s="135" t="s">
        <v>305</v>
      </c>
      <c r="D437" s="135" t="s">
        <v>47</v>
      </c>
      <c r="E437" s="135" t="s">
        <v>763</v>
      </c>
      <c r="F437" s="135" t="s">
        <v>764</v>
      </c>
      <c r="G437" s="20" t="s">
        <v>750</v>
      </c>
      <c r="H437" s="20" t="s">
        <v>751</v>
      </c>
    </row>
    <row r="438" spans="1:8" x14ac:dyDescent="0.25">
      <c r="A438" s="135" t="s">
        <v>303</v>
      </c>
      <c r="B438" s="135" t="s">
        <v>304</v>
      </c>
      <c r="C438" s="135" t="s">
        <v>305</v>
      </c>
      <c r="D438" s="135" t="s">
        <v>47</v>
      </c>
      <c r="E438" s="135" t="s">
        <v>1321</v>
      </c>
      <c r="F438" s="135" t="s">
        <v>1322</v>
      </c>
      <c r="G438" s="20" t="s">
        <v>750</v>
      </c>
      <c r="H438" s="20" t="s">
        <v>751</v>
      </c>
    </row>
    <row r="439" spans="1:8" x14ac:dyDescent="0.25">
      <c r="A439" s="135" t="s">
        <v>303</v>
      </c>
      <c r="B439" s="135" t="s">
        <v>304</v>
      </c>
      <c r="C439" s="135" t="s">
        <v>305</v>
      </c>
      <c r="D439" s="135" t="s">
        <v>47</v>
      </c>
      <c r="E439" s="135" t="s">
        <v>1325</v>
      </c>
      <c r="F439" s="135" t="s">
        <v>1326</v>
      </c>
      <c r="G439" s="20" t="s">
        <v>750</v>
      </c>
      <c r="H439" s="20" t="s">
        <v>751</v>
      </c>
    </row>
    <row r="440" spans="1:8" x14ac:dyDescent="0.25">
      <c r="A440" s="135" t="s">
        <v>303</v>
      </c>
      <c r="B440" s="135" t="s">
        <v>304</v>
      </c>
      <c r="C440" s="135" t="s">
        <v>305</v>
      </c>
      <c r="D440" s="135" t="s">
        <v>47</v>
      </c>
      <c r="E440" s="135" t="s">
        <v>1225</v>
      </c>
      <c r="F440" s="135" t="s">
        <v>1226</v>
      </c>
      <c r="G440" s="20" t="s">
        <v>1329</v>
      </c>
      <c r="H440" s="20" t="s">
        <v>758</v>
      </c>
    </row>
    <row r="441" spans="1:8" x14ac:dyDescent="0.25">
      <c r="A441" s="135" t="s">
        <v>306</v>
      </c>
      <c r="B441" s="135" t="s">
        <v>307</v>
      </c>
      <c r="C441" s="135" t="s">
        <v>308</v>
      </c>
      <c r="D441" s="135" t="s">
        <v>47</v>
      </c>
      <c r="E441" s="135" t="s">
        <v>1327</v>
      </c>
      <c r="F441" s="135" t="s">
        <v>1328</v>
      </c>
      <c r="G441" s="20" t="s">
        <v>757</v>
      </c>
      <c r="H441" s="20" t="s">
        <v>758</v>
      </c>
    </row>
    <row r="442" spans="1:8" ht="30" x14ac:dyDescent="0.25">
      <c r="A442" s="135" t="s">
        <v>306</v>
      </c>
      <c r="B442" s="135" t="s">
        <v>307</v>
      </c>
      <c r="C442" s="135" t="s">
        <v>308</v>
      </c>
      <c r="D442" s="135" t="s">
        <v>47</v>
      </c>
      <c r="E442" s="135" t="s">
        <v>1331</v>
      </c>
      <c r="F442" s="135" t="s">
        <v>1332</v>
      </c>
      <c r="G442" s="20" t="s">
        <v>742</v>
      </c>
      <c r="H442" s="20" t="s">
        <v>743</v>
      </c>
    </row>
    <row r="443" spans="1:8" ht="30" x14ac:dyDescent="0.25">
      <c r="A443" s="135" t="s">
        <v>306</v>
      </c>
      <c r="B443" s="135" t="s">
        <v>307</v>
      </c>
      <c r="C443" s="135" t="s">
        <v>308</v>
      </c>
      <c r="D443" s="135" t="s">
        <v>47</v>
      </c>
      <c r="E443" s="135" t="s">
        <v>1333</v>
      </c>
      <c r="F443" s="135" t="s">
        <v>1334</v>
      </c>
      <c r="G443" s="20" t="s">
        <v>742</v>
      </c>
      <c r="H443" s="20" t="s">
        <v>743</v>
      </c>
    </row>
    <row r="444" spans="1:8" ht="30" x14ac:dyDescent="0.25">
      <c r="A444" s="135" t="s">
        <v>306</v>
      </c>
      <c r="B444" s="135" t="s">
        <v>307</v>
      </c>
      <c r="C444" s="135" t="s">
        <v>308</v>
      </c>
      <c r="D444" s="135" t="s">
        <v>47</v>
      </c>
      <c r="E444" s="135" t="s">
        <v>1335</v>
      </c>
      <c r="F444" s="135" t="s">
        <v>1336</v>
      </c>
      <c r="G444" s="20" t="s">
        <v>742</v>
      </c>
      <c r="H444" s="20" t="s">
        <v>743</v>
      </c>
    </row>
    <row r="445" spans="1:8" ht="30" x14ac:dyDescent="0.25">
      <c r="A445" s="135" t="s">
        <v>306</v>
      </c>
      <c r="B445" s="135" t="s">
        <v>307</v>
      </c>
      <c r="C445" s="135" t="s">
        <v>308</v>
      </c>
      <c r="D445" s="135" t="s">
        <v>47</v>
      </c>
      <c r="E445" s="135" t="s">
        <v>1337</v>
      </c>
      <c r="F445" s="135" t="s">
        <v>1338</v>
      </c>
      <c r="G445" s="20" t="s">
        <v>742</v>
      </c>
      <c r="H445" s="20" t="s">
        <v>743</v>
      </c>
    </row>
    <row r="446" spans="1:8" x14ac:dyDescent="0.25">
      <c r="A446" s="135" t="s">
        <v>306</v>
      </c>
      <c r="B446" s="135" t="s">
        <v>307</v>
      </c>
      <c r="C446" s="135" t="s">
        <v>308</v>
      </c>
      <c r="D446" s="135" t="s">
        <v>47</v>
      </c>
      <c r="E446" s="135" t="s">
        <v>1339</v>
      </c>
      <c r="F446" s="135" t="s">
        <v>1340</v>
      </c>
      <c r="G446" s="20" t="s">
        <v>757</v>
      </c>
      <c r="H446" s="20" t="s">
        <v>758</v>
      </c>
    </row>
    <row r="447" spans="1:8" x14ac:dyDescent="0.25">
      <c r="A447" s="135" t="s">
        <v>306</v>
      </c>
      <c r="B447" s="135" t="s">
        <v>307</v>
      </c>
      <c r="C447" s="135" t="s">
        <v>308</v>
      </c>
      <c r="D447" s="135" t="s">
        <v>47</v>
      </c>
      <c r="E447" s="135" t="s">
        <v>755</v>
      </c>
      <c r="F447" s="135" t="s">
        <v>756</v>
      </c>
      <c r="G447" s="20" t="s">
        <v>757</v>
      </c>
      <c r="H447" s="20" t="s">
        <v>758</v>
      </c>
    </row>
    <row r="448" spans="1:8" x14ac:dyDescent="0.25">
      <c r="A448" s="135" t="s">
        <v>309</v>
      </c>
      <c r="B448" s="135" t="s">
        <v>310</v>
      </c>
      <c r="C448" s="135" t="s">
        <v>311</v>
      </c>
      <c r="D448" s="135" t="s">
        <v>47</v>
      </c>
      <c r="E448" s="135" t="s">
        <v>763</v>
      </c>
      <c r="F448" s="135" t="s">
        <v>764</v>
      </c>
      <c r="G448" s="20" t="s">
        <v>726</v>
      </c>
      <c r="H448" s="20" t="s">
        <v>727</v>
      </c>
    </row>
    <row r="449" spans="1:8" x14ac:dyDescent="0.25">
      <c r="A449" s="135" t="s">
        <v>309</v>
      </c>
      <c r="B449" s="135" t="s">
        <v>310</v>
      </c>
      <c r="C449" s="135" t="s">
        <v>311</v>
      </c>
      <c r="D449" s="135" t="s">
        <v>47</v>
      </c>
      <c r="E449" s="135" t="s">
        <v>1341</v>
      </c>
      <c r="F449" s="135" t="s">
        <v>1342</v>
      </c>
      <c r="G449" s="20" t="s">
        <v>742</v>
      </c>
      <c r="H449" s="20" t="s">
        <v>743</v>
      </c>
    </row>
    <row r="450" spans="1:8" x14ac:dyDescent="0.25">
      <c r="A450" s="135" t="s">
        <v>309</v>
      </c>
      <c r="B450" s="135" t="s">
        <v>310</v>
      </c>
      <c r="C450" s="135" t="s">
        <v>311</v>
      </c>
      <c r="D450" s="135" t="s">
        <v>47</v>
      </c>
      <c r="E450" s="135" t="s">
        <v>1343</v>
      </c>
      <c r="F450" s="135" t="s">
        <v>1344</v>
      </c>
      <c r="G450" s="21" t="s">
        <v>893</v>
      </c>
      <c r="H450" s="20" t="s">
        <v>1353</v>
      </c>
    </row>
    <row r="451" spans="1:8" x14ac:dyDescent="0.25">
      <c r="A451" s="135" t="s">
        <v>309</v>
      </c>
      <c r="B451" s="135" t="s">
        <v>310</v>
      </c>
      <c r="C451" s="135" t="s">
        <v>311</v>
      </c>
      <c r="D451" s="135" t="s">
        <v>47</v>
      </c>
      <c r="E451" s="135" t="s">
        <v>1345</v>
      </c>
      <c r="F451" s="135" t="s">
        <v>1346</v>
      </c>
      <c r="G451" s="20" t="s">
        <v>1354</v>
      </c>
      <c r="H451" s="20" t="s">
        <v>1355</v>
      </c>
    </row>
    <row r="452" spans="1:8" x14ac:dyDescent="0.25">
      <c r="A452" s="135" t="s">
        <v>309</v>
      </c>
      <c r="B452" s="135" t="s">
        <v>310</v>
      </c>
      <c r="C452" s="135" t="s">
        <v>311</v>
      </c>
      <c r="D452" s="135" t="s">
        <v>47</v>
      </c>
      <c r="E452" s="135" t="s">
        <v>755</v>
      </c>
      <c r="F452" s="135" t="s">
        <v>756</v>
      </c>
      <c r="G452" s="20" t="s">
        <v>1354</v>
      </c>
      <c r="H452" s="20" t="s">
        <v>1355</v>
      </c>
    </row>
    <row r="453" spans="1:8" x14ac:dyDescent="0.25">
      <c r="A453" s="135" t="s">
        <v>312</v>
      </c>
      <c r="B453" s="135" t="s">
        <v>313</v>
      </c>
      <c r="C453" s="135" t="s">
        <v>314</v>
      </c>
      <c r="D453" s="135" t="s">
        <v>47</v>
      </c>
      <c r="E453" s="135" t="s">
        <v>755</v>
      </c>
      <c r="F453" s="135" t="s">
        <v>756</v>
      </c>
      <c r="G453" s="20" t="s">
        <v>1026</v>
      </c>
      <c r="H453" s="20" t="s">
        <v>1027</v>
      </c>
    </row>
    <row r="454" spans="1:8" x14ac:dyDescent="0.25">
      <c r="A454" s="135" t="s">
        <v>312</v>
      </c>
      <c r="B454" s="135" t="s">
        <v>313</v>
      </c>
      <c r="C454" s="135" t="s">
        <v>314</v>
      </c>
      <c r="D454" s="135" t="s">
        <v>47</v>
      </c>
      <c r="E454" s="135" t="s">
        <v>1347</v>
      </c>
      <c r="F454" s="135" t="s">
        <v>1348</v>
      </c>
      <c r="G454" s="20" t="s">
        <v>1362</v>
      </c>
      <c r="H454" s="20" t="s">
        <v>1363</v>
      </c>
    </row>
    <row r="455" spans="1:8" x14ac:dyDescent="0.25">
      <c r="A455" s="135" t="s">
        <v>312</v>
      </c>
      <c r="B455" s="135" t="s">
        <v>313</v>
      </c>
      <c r="C455" s="135" t="s">
        <v>314</v>
      </c>
      <c r="D455" s="135" t="s">
        <v>47</v>
      </c>
      <c r="E455" s="135" t="s">
        <v>1349</v>
      </c>
      <c r="F455" s="135" t="s">
        <v>1350</v>
      </c>
      <c r="G455" s="20" t="s">
        <v>1022</v>
      </c>
      <c r="H455" s="20" t="s">
        <v>1023</v>
      </c>
    </row>
    <row r="456" spans="1:8" ht="30" x14ac:dyDescent="0.25">
      <c r="A456" s="135" t="s">
        <v>312</v>
      </c>
      <c r="B456" s="135" t="s">
        <v>313</v>
      </c>
      <c r="C456" s="135" t="s">
        <v>314</v>
      </c>
      <c r="D456" s="135" t="s">
        <v>47</v>
      </c>
      <c r="E456" s="135" t="s">
        <v>1351</v>
      </c>
      <c r="F456" s="135" t="s">
        <v>1352</v>
      </c>
      <c r="G456" s="20" t="s">
        <v>1022</v>
      </c>
      <c r="H456" s="20" t="s">
        <v>1023</v>
      </c>
    </row>
    <row r="457" spans="1:8" x14ac:dyDescent="0.25">
      <c r="A457" s="135" t="s">
        <v>315</v>
      </c>
      <c r="B457" s="135" t="s">
        <v>316</v>
      </c>
      <c r="C457" s="135" t="s">
        <v>317</v>
      </c>
      <c r="D457" s="135" t="s">
        <v>47</v>
      </c>
      <c r="E457" s="135" t="s">
        <v>1356</v>
      </c>
      <c r="F457" s="135" t="s">
        <v>1357</v>
      </c>
      <c r="G457" s="20" t="s">
        <v>1022</v>
      </c>
      <c r="H457" s="20" t="s">
        <v>1023</v>
      </c>
    </row>
    <row r="458" spans="1:8" x14ac:dyDescent="0.25">
      <c r="A458" s="135" t="s">
        <v>315</v>
      </c>
      <c r="B458" s="135" t="s">
        <v>316</v>
      </c>
      <c r="C458" s="135" t="s">
        <v>317</v>
      </c>
      <c r="D458" s="135" t="s">
        <v>47</v>
      </c>
      <c r="E458" s="135" t="s">
        <v>1358</v>
      </c>
      <c r="F458" s="135" t="s">
        <v>1359</v>
      </c>
      <c r="G458" s="20" t="s">
        <v>1022</v>
      </c>
      <c r="H458" s="20" t="s">
        <v>1023</v>
      </c>
    </row>
    <row r="459" spans="1:8" x14ac:dyDescent="0.25">
      <c r="A459" s="135" t="s">
        <v>315</v>
      </c>
      <c r="B459" s="135" t="s">
        <v>316</v>
      </c>
      <c r="C459" s="135" t="s">
        <v>317</v>
      </c>
      <c r="D459" s="135" t="s">
        <v>47</v>
      </c>
      <c r="E459" s="135" t="s">
        <v>1024</v>
      </c>
      <c r="F459" s="135" t="s">
        <v>1025</v>
      </c>
      <c r="G459" s="20" t="s">
        <v>1022</v>
      </c>
      <c r="H459" s="20" t="s">
        <v>1023</v>
      </c>
    </row>
    <row r="460" spans="1:8" x14ac:dyDescent="0.25">
      <c r="A460" s="135" t="s">
        <v>315</v>
      </c>
      <c r="B460" s="135" t="s">
        <v>316</v>
      </c>
      <c r="C460" s="135" t="s">
        <v>317</v>
      </c>
      <c r="D460" s="135" t="s">
        <v>47</v>
      </c>
      <c r="E460" s="135" t="s">
        <v>1360</v>
      </c>
      <c r="F460" s="135" t="s">
        <v>1361</v>
      </c>
      <c r="G460" s="20" t="s">
        <v>1378</v>
      </c>
      <c r="H460" s="20" t="s">
        <v>1379</v>
      </c>
    </row>
    <row r="461" spans="1:8" x14ac:dyDescent="0.25">
      <c r="A461" s="135" t="s">
        <v>318</v>
      </c>
      <c r="B461" s="135" t="s">
        <v>319</v>
      </c>
      <c r="C461" s="135" t="s">
        <v>320</v>
      </c>
      <c r="D461" s="135" t="s">
        <v>47</v>
      </c>
      <c r="E461" s="135" t="s">
        <v>1364</v>
      </c>
      <c r="F461" s="135" t="s">
        <v>1365</v>
      </c>
      <c r="G461" s="20" t="s">
        <v>1378</v>
      </c>
      <c r="H461" s="20" t="s">
        <v>1379</v>
      </c>
    </row>
    <row r="462" spans="1:8" x14ac:dyDescent="0.25">
      <c r="A462" s="135" t="s">
        <v>318</v>
      </c>
      <c r="B462" s="135" t="s">
        <v>319</v>
      </c>
      <c r="C462" s="135" t="s">
        <v>320</v>
      </c>
      <c r="D462" s="135" t="s">
        <v>47</v>
      </c>
      <c r="E462" s="135" t="s">
        <v>1366</v>
      </c>
      <c r="F462" s="135" t="s">
        <v>1367</v>
      </c>
      <c r="G462" s="20" t="s">
        <v>1378</v>
      </c>
      <c r="H462" s="20" t="s">
        <v>1379</v>
      </c>
    </row>
    <row r="463" spans="1:8" x14ac:dyDescent="0.25">
      <c r="A463" s="135" t="s">
        <v>318</v>
      </c>
      <c r="B463" s="135" t="s">
        <v>319</v>
      </c>
      <c r="C463" s="135" t="s">
        <v>320</v>
      </c>
      <c r="D463" s="135" t="s">
        <v>47</v>
      </c>
      <c r="E463" s="135" t="s">
        <v>1368</v>
      </c>
      <c r="F463" s="135" t="s">
        <v>1369</v>
      </c>
      <c r="G463" s="20" t="s">
        <v>1386</v>
      </c>
      <c r="H463" s="20" t="s">
        <v>1387</v>
      </c>
    </row>
    <row r="464" spans="1:8" x14ac:dyDescent="0.25">
      <c r="A464" s="135" t="s">
        <v>318</v>
      </c>
      <c r="B464" s="135" t="s">
        <v>319</v>
      </c>
      <c r="C464" s="135" t="s">
        <v>320</v>
      </c>
      <c r="D464" s="135" t="s">
        <v>47</v>
      </c>
      <c r="E464" s="135" t="s">
        <v>1370</v>
      </c>
      <c r="F464" s="135" t="s">
        <v>1371</v>
      </c>
      <c r="G464" s="20" t="s">
        <v>1386</v>
      </c>
      <c r="H464" s="20" t="s">
        <v>1387</v>
      </c>
    </row>
    <row r="465" spans="1:8" ht="30" x14ac:dyDescent="0.25">
      <c r="A465" s="135" t="s">
        <v>318</v>
      </c>
      <c r="B465" s="135" t="s">
        <v>319</v>
      </c>
      <c r="C465" s="135" t="s">
        <v>320</v>
      </c>
      <c r="D465" s="135" t="s">
        <v>47</v>
      </c>
      <c r="E465" s="135" t="s">
        <v>1372</v>
      </c>
      <c r="F465" s="135" t="s">
        <v>1373</v>
      </c>
      <c r="G465" s="20" t="s">
        <v>1374</v>
      </c>
      <c r="H465" s="20" t="s">
        <v>1375</v>
      </c>
    </row>
    <row r="466" spans="1:8" x14ac:dyDescent="0.25">
      <c r="A466" s="135" t="s">
        <v>321</v>
      </c>
      <c r="B466" s="135" t="s">
        <v>322</v>
      </c>
      <c r="C466" s="135" t="s">
        <v>323</v>
      </c>
      <c r="D466" s="135" t="s">
        <v>47</v>
      </c>
      <c r="E466" s="135" t="s">
        <v>1376</v>
      </c>
      <c r="F466" s="135" t="s">
        <v>1377</v>
      </c>
      <c r="G466" s="20" t="s">
        <v>1386</v>
      </c>
      <c r="H466" s="20" t="s">
        <v>1387</v>
      </c>
    </row>
    <row r="467" spans="1:8" x14ac:dyDescent="0.25">
      <c r="A467" s="135" t="s">
        <v>321</v>
      </c>
      <c r="B467" s="135" t="s">
        <v>322</v>
      </c>
      <c r="C467" s="135" t="s">
        <v>323</v>
      </c>
      <c r="D467" s="135" t="s">
        <v>47</v>
      </c>
      <c r="E467" s="135" t="s">
        <v>1380</v>
      </c>
      <c r="F467" s="135" t="s">
        <v>1381</v>
      </c>
      <c r="G467" s="20" t="s">
        <v>1386</v>
      </c>
      <c r="H467" s="20" t="s">
        <v>1387</v>
      </c>
    </row>
    <row r="468" spans="1:8" x14ac:dyDescent="0.25">
      <c r="A468" s="135" t="s">
        <v>321</v>
      </c>
      <c r="B468" s="135" t="s">
        <v>322</v>
      </c>
      <c r="C468" s="135" t="s">
        <v>323</v>
      </c>
      <c r="D468" s="135" t="s">
        <v>47</v>
      </c>
      <c r="E468" s="135" t="s">
        <v>1382</v>
      </c>
      <c r="F468" s="135" t="s">
        <v>1383</v>
      </c>
      <c r="G468" s="20" t="s">
        <v>1386</v>
      </c>
      <c r="H468" s="20" t="s">
        <v>1387</v>
      </c>
    </row>
    <row r="469" spans="1:8" x14ac:dyDescent="0.25">
      <c r="A469" s="135" t="s">
        <v>321</v>
      </c>
      <c r="B469" s="135" t="s">
        <v>322</v>
      </c>
      <c r="C469" s="135" t="s">
        <v>323</v>
      </c>
      <c r="D469" s="135" t="s">
        <v>47</v>
      </c>
      <c r="E469" s="135" t="s">
        <v>1384</v>
      </c>
      <c r="F469" s="135" t="s">
        <v>1385</v>
      </c>
      <c r="G469" s="20" t="s">
        <v>1386</v>
      </c>
      <c r="H469" s="20" t="s">
        <v>1387</v>
      </c>
    </row>
    <row r="470" spans="1:8" x14ac:dyDescent="0.25">
      <c r="A470" s="135" t="s">
        <v>321</v>
      </c>
      <c r="B470" s="135" t="s">
        <v>322</v>
      </c>
      <c r="C470" s="135" t="s">
        <v>323</v>
      </c>
      <c r="D470" s="135" t="s">
        <v>47</v>
      </c>
      <c r="E470" s="135" t="s">
        <v>1388</v>
      </c>
      <c r="F470" s="135" t="s">
        <v>1389</v>
      </c>
      <c r="G470" s="20" t="s">
        <v>1386</v>
      </c>
      <c r="H470" s="20" t="s">
        <v>1387</v>
      </c>
    </row>
    <row r="471" spans="1:8" x14ac:dyDescent="0.25">
      <c r="A471" s="135" t="s">
        <v>321</v>
      </c>
      <c r="B471" s="135" t="s">
        <v>322</v>
      </c>
      <c r="C471" s="135" t="s">
        <v>323</v>
      </c>
      <c r="D471" s="135" t="s">
        <v>47</v>
      </c>
      <c r="E471" s="135" t="s">
        <v>1390</v>
      </c>
      <c r="F471" s="135" t="s">
        <v>1391</v>
      </c>
      <c r="G471" s="20" t="s">
        <v>1386</v>
      </c>
      <c r="H471" s="20" t="s">
        <v>1387</v>
      </c>
    </row>
    <row r="472" spans="1:8" x14ac:dyDescent="0.25">
      <c r="A472" s="135" t="s">
        <v>324</v>
      </c>
      <c r="B472" s="135" t="s">
        <v>325</v>
      </c>
      <c r="C472" s="135" t="s">
        <v>326</v>
      </c>
      <c r="D472" s="135" t="s">
        <v>47</v>
      </c>
      <c r="E472" s="135" t="s">
        <v>1392</v>
      </c>
      <c r="F472" s="135" t="s">
        <v>1393</v>
      </c>
      <c r="G472" s="20" t="s">
        <v>1374</v>
      </c>
      <c r="H472" s="20" t="s">
        <v>1375</v>
      </c>
    </row>
    <row r="473" spans="1:8" x14ac:dyDescent="0.25">
      <c r="A473" s="135" t="s">
        <v>324</v>
      </c>
      <c r="B473" s="135" t="s">
        <v>325</v>
      </c>
      <c r="C473" s="135" t="s">
        <v>326</v>
      </c>
      <c r="D473" s="135" t="s">
        <v>47</v>
      </c>
      <c r="E473" s="135" t="s">
        <v>1394</v>
      </c>
      <c r="F473" s="135" t="s">
        <v>1395</v>
      </c>
      <c r="G473" s="20" t="s">
        <v>1374</v>
      </c>
      <c r="H473" s="20" t="s">
        <v>1375</v>
      </c>
    </row>
    <row r="474" spans="1:8" x14ac:dyDescent="0.25">
      <c r="A474" s="135" t="s">
        <v>324</v>
      </c>
      <c r="B474" s="135" t="s">
        <v>325</v>
      </c>
      <c r="C474" s="135" t="s">
        <v>326</v>
      </c>
      <c r="D474" s="135" t="s">
        <v>47</v>
      </c>
      <c r="E474" s="135" t="s">
        <v>1396</v>
      </c>
      <c r="F474" s="135" t="s">
        <v>1397</v>
      </c>
      <c r="G474" s="20" t="s">
        <v>1022</v>
      </c>
      <c r="H474" s="20" t="s">
        <v>1023</v>
      </c>
    </row>
    <row r="475" spans="1:8" x14ac:dyDescent="0.25">
      <c r="A475" s="135" t="s">
        <v>324</v>
      </c>
      <c r="B475" s="135" t="s">
        <v>325</v>
      </c>
      <c r="C475" s="135" t="s">
        <v>326</v>
      </c>
      <c r="D475" s="135" t="s">
        <v>47</v>
      </c>
      <c r="E475" s="135" t="s">
        <v>1398</v>
      </c>
      <c r="F475" s="135" t="s">
        <v>1399</v>
      </c>
      <c r="G475" s="20" t="s">
        <v>1022</v>
      </c>
      <c r="H475" s="20" t="s">
        <v>1023</v>
      </c>
    </row>
    <row r="476" spans="1:8" x14ac:dyDescent="0.25">
      <c r="A476" s="135" t="s">
        <v>324</v>
      </c>
      <c r="B476" s="135" t="s">
        <v>325</v>
      </c>
      <c r="C476" s="135" t="s">
        <v>326</v>
      </c>
      <c r="D476" s="135" t="s">
        <v>47</v>
      </c>
      <c r="E476" s="135" t="s">
        <v>1400</v>
      </c>
      <c r="F476" s="135" t="s">
        <v>1401</v>
      </c>
      <c r="G476" s="20" t="s">
        <v>1022</v>
      </c>
      <c r="H476" s="20" t="s">
        <v>1023</v>
      </c>
    </row>
    <row r="477" spans="1:8" x14ac:dyDescent="0.25">
      <c r="A477" s="135" t="s">
        <v>324</v>
      </c>
      <c r="B477" s="135" t="s">
        <v>325</v>
      </c>
      <c r="C477" s="135" t="s">
        <v>326</v>
      </c>
      <c r="D477" s="135" t="s">
        <v>47</v>
      </c>
      <c r="E477" s="135" t="s">
        <v>1402</v>
      </c>
      <c r="F477" s="135" t="s">
        <v>1403</v>
      </c>
      <c r="G477" s="20" t="s">
        <v>1022</v>
      </c>
      <c r="H477" s="20" t="s">
        <v>1023</v>
      </c>
    </row>
    <row r="478" spans="1:8" x14ac:dyDescent="0.25">
      <c r="A478" s="135" t="s">
        <v>324</v>
      </c>
      <c r="B478" s="135" t="s">
        <v>325</v>
      </c>
      <c r="C478" s="135" t="s">
        <v>326</v>
      </c>
      <c r="D478" s="135" t="s">
        <v>47</v>
      </c>
      <c r="E478" s="135" t="s">
        <v>1404</v>
      </c>
      <c r="F478" s="135" t="s">
        <v>1405</v>
      </c>
      <c r="G478" s="20" t="s">
        <v>1022</v>
      </c>
      <c r="H478" s="20" t="s">
        <v>1023</v>
      </c>
    </row>
    <row r="479" spans="1:8" x14ac:dyDescent="0.25">
      <c r="A479" s="135" t="s">
        <v>324</v>
      </c>
      <c r="B479" s="135" t="s">
        <v>325</v>
      </c>
      <c r="C479" s="135" t="s">
        <v>326</v>
      </c>
      <c r="D479" s="135" t="s">
        <v>47</v>
      </c>
      <c r="E479" s="135" t="s">
        <v>1406</v>
      </c>
      <c r="F479" s="135" t="s">
        <v>1407</v>
      </c>
      <c r="G479" s="20" t="s">
        <v>1022</v>
      </c>
      <c r="H479" s="20" t="s">
        <v>1023</v>
      </c>
    </row>
    <row r="480" spans="1:8" x14ac:dyDescent="0.25">
      <c r="A480" s="135" t="s">
        <v>327</v>
      </c>
      <c r="B480" s="135" t="s">
        <v>328</v>
      </c>
      <c r="C480" s="135" t="s">
        <v>329</v>
      </c>
      <c r="D480" s="135" t="s">
        <v>47</v>
      </c>
      <c r="E480" s="135" t="s">
        <v>1408</v>
      </c>
      <c r="F480" s="135" t="s">
        <v>1409</v>
      </c>
      <c r="G480" s="20" t="s">
        <v>1022</v>
      </c>
      <c r="H480" s="20" t="s">
        <v>1023</v>
      </c>
    </row>
    <row r="481" spans="1:8" x14ac:dyDescent="0.25">
      <c r="A481" s="135" t="s">
        <v>327</v>
      </c>
      <c r="B481" s="135" t="s">
        <v>328</v>
      </c>
      <c r="C481" s="135" t="s">
        <v>329</v>
      </c>
      <c r="D481" s="135" t="s">
        <v>47</v>
      </c>
      <c r="E481" s="135" t="s">
        <v>1410</v>
      </c>
      <c r="F481" s="135" t="s">
        <v>1411</v>
      </c>
      <c r="G481" s="20" t="s">
        <v>893</v>
      </c>
      <c r="H481" s="20" t="s">
        <v>893</v>
      </c>
    </row>
    <row r="482" spans="1:8" x14ac:dyDescent="0.25">
      <c r="A482" s="135" t="s">
        <v>327</v>
      </c>
      <c r="B482" s="135" t="s">
        <v>328</v>
      </c>
      <c r="C482" s="135" t="s">
        <v>329</v>
      </c>
      <c r="D482" s="135" t="s">
        <v>47</v>
      </c>
      <c r="E482" s="135" t="s">
        <v>1412</v>
      </c>
      <c r="F482" s="135" t="s">
        <v>1413</v>
      </c>
      <c r="G482" s="20" t="s">
        <v>893</v>
      </c>
      <c r="H482" s="20" t="s">
        <v>893</v>
      </c>
    </row>
    <row r="483" spans="1:8" x14ac:dyDescent="0.25">
      <c r="A483" s="135" t="s">
        <v>327</v>
      </c>
      <c r="B483" s="135" t="s">
        <v>328</v>
      </c>
      <c r="C483" s="135" t="s">
        <v>329</v>
      </c>
      <c r="D483" s="135" t="s">
        <v>47</v>
      </c>
      <c r="E483" s="135" t="s">
        <v>1414</v>
      </c>
      <c r="F483" s="135" t="s">
        <v>1415</v>
      </c>
      <c r="G483" s="20" t="s">
        <v>893</v>
      </c>
      <c r="H483" s="20" t="s">
        <v>893</v>
      </c>
    </row>
    <row r="484" spans="1:8" x14ac:dyDescent="0.25">
      <c r="A484" s="135" t="s">
        <v>327</v>
      </c>
      <c r="B484" s="135" t="s">
        <v>328</v>
      </c>
      <c r="C484" s="135" t="s">
        <v>329</v>
      </c>
      <c r="D484" s="135" t="s">
        <v>47</v>
      </c>
      <c r="E484" s="135" t="s">
        <v>1416</v>
      </c>
      <c r="F484" s="135" t="s">
        <v>1417</v>
      </c>
      <c r="G484" s="20" t="s">
        <v>893</v>
      </c>
      <c r="H484" s="20" t="s">
        <v>893</v>
      </c>
    </row>
    <row r="485" spans="1:8" x14ac:dyDescent="0.25">
      <c r="A485" s="135" t="s">
        <v>327</v>
      </c>
      <c r="B485" s="135" t="s">
        <v>328</v>
      </c>
      <c r="C485" s="135" t="s">
        <v>329</v>
      </c>
      <c r="D485" s="135" t="s">
        <v>47</v>
      </c>
      <c r="E485" s="135" t="s">
        <v>1418</v>
      </c>
      <c r="F485" s="135" t="s">
        <v>1419</v>
      </c>
      <c r="G485" s="20" t="s">
        <v>1428</v>
      </c>
      <c r="H485" s="20" t="s">
        <v>1429</v>
      </c>
    </row>
    <row r="486" spans="1:8" x14ac:dyDescent="0.25">
      <c r="A486" s="135" t="s">
        <v>327</v>
      </c>
      <c r="B486" s="135" t="s">
        <v>328</v>
      </c>
      <c r="C486" s="135" t="s">
        <v>329</v>
      </c>
      <c r="D486" s="135" t="s">
        <v>47</v>
      </c>
      <c r="E486" s="135" t="s">
        <v>1420</v>
      </c>
      <c r="F486" s="135" t="s">
        <v>1421</v>
      </c>
      <c r="G486" s="20" t="s">
        <v>1428</v>
      </c>
      <c r="H486" s="20" t="s">
        <v>1429</v>
      </c>
    </row>
    <row r="487" spans="1:8" x14ac:dyDescent="0.25">
      <c r="A487" s="135" t="s">
        <v>330</v>
      </c>
      <c r="B487" s="135" t="s">
        <v>331</v>
      </c>
      <c r="C487" s="135" t="s">
        <v>332</v>
      </c>
      <c r="D487" s="135" t="s">
        <v>165</v>
      </c>
      <c r="E487" s="135" t="s">
        <v>1422</v>
      </c>
      <c r="F487" s="135" t="s">
        <v>1423</v>
      </c>
      <c r="G487" s="20" t="s">
        <v>1428</v>
      </c>
      <c r="H487" s="20" t="s">
        <v>1429</v>
      </c>
    </row>
    <row r="488" spans="1:8" x14ac:dyDescent="0.25">
      <c r="A488" s="135" t="s">
        <v>330</v>
      </c>
      <c r="B488" s="135" t="s">
        <v>331</v>
      </c>
      <c r="C488" s="135" t="s">
        <v>332</v>
      </c>
      <c r="D488" s="135" t="s">
        <v>165</v>
      </c>
      <c r="E488" s="135" t="s">
        <v>1424</v>
      </c>
      <c r="F488" s="135" t="s">
        <v>1425</v>
      </c>
      <c r="G488" s="20" t="s">
        <v>1428</v>
      </c>
      <c r="H488" s="20" t="s">
        <v>1429</v>
      </c>
    </row>
    <row r="489" spans="1:8" x14ac:dyDescent="0.25">
      <c r="A489" s="135" t="s">
        <v>330</v>
      </c>
      <c r="B489" s="135" t="s">
        <v>331</v>
      </c>
      <c r="C489" s="135" t="s">
        <v>332</v>
      </c>
      <c r="D489" s="135" t="s">
        <v>165</v>
      </c>
      <c r="E489" s="135" t="s">
        <v>1072</v>
      </c>
      <c r="F489" s="135" t="s">
        <v>1073</v>
      </c>
      <c r="G489" s="20" t="s">
        <v>1428</v>
      </c>
      <c r="H489" s="20" t="s">
        <v>1429</v>
      </c>
    </row>
    <row r="490" spans="1:8" x14ac:dyDescent="0.25">
      <c r="A490" s="135" t="s">
        <v>330</v>
      </c>
      <c r="B490" s="135" t="s">
        <v>331</v>
      </c>
      <c r="C490" s="135" t="s">
        <v>332</v>
      </c>
      <c r="D490" s="135" t="s">
        <v>165</v>
      </c>
      <c r="E490" s="135" t="s">
        <v>1426</v>
      </c>
      <c r="F490" s="135" t="s">
        <v>1427</v>
      </c>
      <c r="G490" s="20" t="s">
        <v>1428</v>
      </c>
      <c r="H490" s="20" t="s">
        <v>1429</v>
      </c>
    </row>
    <row r="491" spans="1:8" x14ac:dyDescent="0.25">
      <c r="A491" s="135" t="s">
        <v>333</v>
      </c>
      <c r="B491" s="135" t="s">
        <v>334</v>
      </c>
      <c r="C491" s="135" t="s">
        <v>335</v>
      </c>
      <c r="D491" s="135" t="s">
        <v>47</v>
      </c>
      <c r="E491" s="135" t="s">
        <v>1430</v>
      </c>
      <c r="F491" s="135" t="s">
        <v>1431</v>
      </c>
      <c r="G491" s="20" t="s">
        <v>1428</v>
      </c>
      <c r="H491" s="20" t="s">
        <v>1429</v>
      </c>
    </row>
    <row r="492" spans="1:8" x14ac:dyDescent="0.25">
      <c r="A492" s="135" t="s">
        <v>333</v>
      </c>
      <c r="B492" s="135" t="s">
        <v>334</v>
      </c>
      <c r="C492" s="135" t="s">
        <v>335</v>
      </c>
      <c r="D492" s="135" t="s">
        <v>47</v>
      </c>
      <c r="E492" s="135" t="s">
        <v>1432</v>
      </c>
      <c r="F492" s="135" t="s">
        <v>1433</v>
      </c>
      <c r="G492" s="20" t="s">
        <v>1428</v>
      </c>
      <c r="H492" s="20" t="s">
        <v>1429</v>
      </c>
    </row>
    <row r="493" spans="1:8" x14ac:dyDescent="0.25">
      <c r="A493" s="135" t="s">
        <v>333</v>
      </c>
      <c r="B493" s="135" t="s">
        <v>334</v>
      </c>
      <c r="C493" s="135" t="s">
        <v>335</v>
      </c>
      <c r="D493" s="135" t="s">
        <v>47</v>
      </c>
      <c r="E493" s="135" t="s">
        <v>1434</v>
      </c>
      <c r="F493" s="135" t="s">
        <v>1435</v>
      </c>
      <c r="G493" s="20" t="s">
        <v>1428</v>
      </c>
      <c r="H493" s="20" t="s">
        <v>1429</v>
      </c>
    </row>
    <row r="494" spans="1:8" x14ac:dyDescent="0.25">
      <c r="A494" s="135" t="s">
        <v>333</v>
      </c>
      <c r="B494" s="135" t="s">
        <v>334</v>
      </c>
      <c r="C494" s="135" t="s">
        <v>335</v>
      </c>
      <c r="D494" s="135" t="s">
        <v>47</v>
      </c>
      <c r="E494" s="135" t="s">
        <v>1436</v>
      </c>
      <c r="F494" s="135" t="s">
        <v>1437</v>
      </c>
      <c r="G494" s="20" t="s">
        <v>1448</v>
      </c>
      <c r="H494" s="20" t="s">
        <v>1449</v>
      </c>
    </row>
    <row r="495" spans="1:8" x14ac:dyDescent="0.25">
      <c r="A495" s="135" t="s">
        <v>333</v>
      </c>
      <c r="B495" s="135" t="s">
        <v>334</v>
      </c>
      <c r="C495" s="135" t="s">
        <v>335</v>
      </c>
      <c r="D495" s="135" t="s">
        <v>47</v>
      </c>
      <c r="E495" s="135" t="s">
        <v>1438</v>
      </c>
      <c r="F495" s="135" t="s">
        <v>1439</v>
      </c>
      <c r="G495" s="20" t="s">
        <v>1448</v>
      </c>
      <c r="H495" s="20" t="s">
        <v>1449</v>
      </c>
    </row>
    <row r="496" spans="1:8" x14ac:dyDescent="0.25">
      <c r="A496" s="135" t="s">
        <v>333</v>
      </c>
      <c r="B496" s="135" t="s">
        <v>334</v>
      </c>
      <c r="C496" s="135" t="s">
        <v>335</v>
      </c>
      <c r="D496" s="135" t="s">
        <v>47</v>
      </c>
      <c r="E496" s="135" t="s">
        <v>1440</v>
      </c>
      <c r="F496" s="135" t="s">
        <v>1441</v>
      </c>
      <c r="G496" s="20" t="s">
        <v>1448</v>
      </c>
      <c r="H496" s="20" t="s">
        <v>1449</v>
      </c>
    </row>
    <row r="497" spans="1:8" x14ac:dyDescent="0.25">
      <c r="A497" s="135" t="s">
        <v>333</v>
      </c>
      <c r="B497" s="135" t="s">
        <v>334</v>
      </c>
      <c r="C497" s="135" t="s">
        <v>335</v>
      </c>
      <c r="D497" s="135" t="s">
        <v>47</v>
      </c>
      <c r="E497" s="135" t="s">
        <v>1442</v>
      </c>
      <c r="F497" s="135" t="s">
        <v>1443</v>
      </c>
      <c r="G497" s="20" t="s">
        <v>1448</v>
      </c>
      <c r="H497" s="20" t="s">
        <v>1449</v>
      </c>
    </row>
    <row r="498" spans="1:8" x14ac:dyDescent="0.25">
      <c r="A498" s="135" t="s">
        <v>333</v>
      </c>
      <c r="B498" s="135" t="s">
        <v>334</v>
      </c>
      <c r="C498" s="135" t="s">
        <v>335</v>
      </c>
      <c r="D498" s="135" t="s">
        <v>47</v>
      </c>
      <c r="E498" s="135" t="s">
        <v>1444</v>
      </c>
      <c r="F498" s="135" t="s">
        <v>1445</v>
      </c>
      <c r="G498" s="20" t="s">
        <v>1458</v>
      </c>
      <c r="H498" s="20" t="s">
        <v>1459</v>
      </c>
    </row>
    <row r="499" spans="1:8" x14ac:dyDescent="0.25">
      <c r="A499" s="135" t="s">
        <v>333</v>
      </c>
      <c r="B499" s="135" t="s">
        <v>334</v>
      </c>
      <c r="C499" s="135" t="s">
        <v>335</v>
      </c>
      <c r="D499" s="135" t="s">
        <v>47</v>
      </c>
      <c r="E499" s="135" t="s">
        <v>1446</v>
      </c>
      <c r="F499" s="135" t="s">
        <v>1447</v>
      </c>
      <c r="G499" s="20" t="s">
        <v>1458</v>
      </c>
      <c r="H499" s="20" t="s">
        <v>1459</v>
      </c>
    </row>
    <row r="500" spans="1:8" x14ac:dyDescent="0.25">
      <c r="A500" s="135" t="s">
        <v>336</v>
      </c>
      <c r="B500" s="135" t="s">
        <v>337</v>
      </c>
      <c r="C500" s="135" t="s">
        <v>338</v>
      </c>
      <c r="D500" s="135" t="s">
        <v>47</v>
      </c>
      <c r="E500" s="135" t="s">
        <v>1450</v>
      </c>
      <c r="F500" s="135" t="s">
        <v>1451</v>
      </c>
      <c r="G500" s="20" t="s">
        <v>1458</v>
      </c>
      <c r="H500" s="20" t="s">
        <v>1459</v>
      </c>
    </row>
    <row r="501" spans="1:8" x14ac:dyDescent="0.25">
      <c r="A501" s="135" t="s">
        <v>336</v>
      </c>
      <c r="B501" s="135" t="s">
        <v>337</v>
      </c>
      <c r="C501" s="135" t="s">
        <v>338</v>
      </c>
      <c r="D501" s="135" t="s">
        <v>47</v>
      </c>
      <c r="E501" s="135" t="s">
        <v>1452</v>
      </c>
      <c r="F501" s="135" t="s">
        <v>1453</v>
      </c>
      <c r="G501" s="20" t="s">
        <v>1464</v>
      </c>
      <c r="H501" s="20" t="s">
        <v>1465</v>
      </c>
    </row>
    <row r="502" spans="1:8" x14ac:dyDescent="0.25">
      <c r="A502" s="135" t="s">
        <v>336</v>
      </c>
      <c r="B502" s="135" t="s">
        <v>337</v>
      </c>
      <c r="C502" s="135" t="s">
        <v>338</v>
      </c>
      <c r="D502" s="135" t="s">
        <v>47</v>
      </c>
      <c r="E502" s="135" t="s">
        <v>1454</v>
      </c>
      <c r="F502" s="135" t="s">
        <v>1455</v>
      </c>
      <c r="G502" s="20" t="s">
        <v>1464</v>
      </c>
      <c r="H502" s="20" t="s">
        <v>1465</v>
      </c>
    </row>
    <row r="503" spans="1:8" x14ac:dyDescent="0.25">
      <c r="A503" s="135" t="s">
        <v>336</v>
      </c>
      <c r="B503" s="135" t="s">
        <v>337</v>
      </c>
      <c r="C503" s="135" t="s">
        <v>338</v>
      </c>
      <c r="D503" s="135" t="s">
        <v>47</v>
      </c>
      <c r="E503" s="135" t="s">
        <v>1456</v>
      </c>
      <c r="F503" s="135" t="s">
        <v>1457</v>
      </c>
      <c r="G503" s="20" t="s">
        <v>1464</v>
      </c>
      <c r="H503" s="20" t="s">
        <v>1465</v>
      </c>
    </row>
    <row r="504" spans="1:8" x14ac:dyDescent="0.25">
      <c r="A504" s="135" t="s">
        <v>339</v>
      </c>
      <c r="B504" s="135" t="s">
        <v>340</v>
      </c>
      <c r="C504" s="135" t="s">
        <v>341</v>
      </c>
      <c r="D504" s="135" t="s">
        <v>47</v>
      </c>
      <c r="E504" s="135" t="s">
        <v>1460</v>
      </c>
      <c r="F504" s="135" t="s">
        <v>1461</v>
      </c>
      <c r="G504" s="20" t="s">
        <v>893</v>
      </c>
      <c r="H504" s="20" t="s">
        <v>893</v>
      </c>
    </row>
    <row r="505" spans="1:8" x14ac:dyDescent="0.25">
      <c r="A505" s="135" t="s">
        <v>339</v>
      </c>
      <c r="B505" s="135" t="s">
        <v>340</v>
      </c>
      <c r="C505" s="135" t="s">
        <v>341</v>
      </c>
      <c r="D505" s="135" t="s">
        <v>47</v>
      </c>
      <c r="E505" s="135" t="s">
        <v>1462</v>
      </c>
      <c r="F505" s="135" t="s">
        <v>1463</v>
      </c>
      <c r="G505" s="20" t="s">
        <v>893</v>
      </c>
      <c r="H505" s="20" t="s">
        <v>893</v>
      </c>
    </row>
    <row r="506" spans="1:8" x14ac:dyDescent="0.25">
      <c r="A506" s="135" t="s">
        <v>339</v>
      </c>
      <c r="B506" s="135" t="s">
        <v>340</v>
      </c>
      <c r="C506" s="135" t="s">
        <v>341</v>
      </c>
      <c r="D506" s="135" t="s">
        <v>47</v>
      </c>
      <c r="E506" s="135" t="s">
        <v>1430</v>
      </c>
      <c r="F506" s="135" t="s">
        <v>1431</v>
      </c>
      <c r="G506" s="20" t="s">
        <v>893</v>
      </c>
      <c r="H506" s="20" t="s">
        <v>893</v>
      </c>
    </row>
    <row r="507" spans="1:8" x14ac:dyDescent="0.25">
      <c r="A507" s="135" t="s">
        <v>343</v>
      </c>
      <c r="B507" s="135" t="s">
        <v>344</v>
      </c>
      <c r="C507" s="135" t="s">
        <v>345</v>
      </c>
      <c r="D507" s="135" t="s">
        <v>47</v>
      </c>
      <c r="E507" s="135" t="s">
        <v>1430</v>
      </c>
      <c r="F507" s="135" t="s">
        <v>1431</v>
      </c>
      <c r="G507" s="20" t="s">
        <v>893</v>
      </c>
      <c r="H507" s="20" t="s">
        <v>893</v>
      </c>
    </row>
    <row r="508" spans="1:8" x14ac:dyDescent="0.25">
      <c r="A508" s="135" t="s">
        <v>343</v>
      </c>
      <c r="B508" s="135" t="s">
        <v>344</v>
      </c>
      <c r="C508" s="135" t="s">
        <v>345</v>
      </c>
      <c r="D508" s="135" t="s">
        <v>47</v>
      </c>
      <c r="E508" s="135" t="s">
        <v>1466</v>
      </c>
      <c r="F508" s="135" t="s">
        <v>1467</v>
      </c>
      <c r="G508" s="20" t="s">
        <v>893</v>
      </c>
      <c r="H508" s="20" t="s">
        <v>893</v>
      </c>
    </row>
    <row r="509" spans="1:8" x14ac:dyDescent="0.25">
      <c r="A509" s="135" t="s">
        <v>343</v>
      </c>
      <c r="B509" s="135" t="s">
        <v>344</v>
      </c>
      <c r="C509" s="135" t="s">
        <v>345</v>
      </c>
      <c r="D509" s="135" t="s">
        <v>47</v>
      </c>
      <c r="E509" s="135" t="s">
        <v>1468</v>
      </c>
      <c r="F509" s="135" t="s">
        <v>1469</v>
      </c>
      <c r="G509" s="20" t="s">
        <v>893</v>
      </c>
      <c r="H509" s="20" t="s">
        <v>893</v>
      </c>
    </row>
    <row r="510" spans="1:8" x14ac:dyDescent="0.25">
      <c r="A510" s="135" t="s">
        <v>346</v>
      </c>
      <c r="B510" s="135" t="s">
        <v>347</v>
      </c>
      <c r="C510" s="135" t="s">
        <v>348</v>
      </c>
      <c r="D510" s="135" t="s">
        <v>165</v>
      </c>
      <c r="E510" s="135" t="s">
        <v>1470</v>
      </c>
      <c r="F510" s="135" t="s">
        <v>1471</v>
      </c>
      <c r="G510" s="20" t="s">
        <v>893</v>
      </c>
      <c r="H510" s="20" t="s">
        <v>893</v>
      </c>
    </row>
    <row r="511" spans="1:8" x14ac:dyDescent="0.25">
      <c r="A511" s="135" t="s">
        <v>346</v>
      </c>
      <c r="B511" s="135" t="s">
        <v>347</v>
      </c>
      <c r="C511" s="135" t="s">
        <v>348</v>
      </c>
      <c r="D511" s="135" t="s">
        <v>165</v>
      </c>
      <c r="E511" s="135" t="s">
        <v>1472</v>
      </c>
      <c r="F511" s="135" t="s">
        <v>1473</v>
      </c>
      <c r="G511" s="20" t="s">
        <v>1488</v>
      </c>
      <c r="H511" s="20" t="s">
        <v>1489</v>
      </c>
    </row>
    <row r="512" spans="1:8" x14ac:dyDescent="0.25">
      <c r="A512" s="135" t="s">
        <v>346</v>
      </c>
      <c r="B512" s="135" t="s">
        <v>347</v>
      </c>
      <c r="C512" s="135" t="s">
        <v>348</v>
      </c>
      <c r="D512" s="135" t="s">
        <v>165</v>
      </c>
      <c r="E512" s="135" t="s">
        <v>1474</v>
      </c>
      <c r="F512" s="135" t="s">
        <v>1475</v>
      </c>
      <c r="G512" s="20" t="s">
        <v>1492</v>
      </c>
      <c r="H512" s="20" t="s">
        <v>1493</v>
      </c>
    </row>
    <row r="513" spans="1:8" x14ac:dyDescent="0.25">
      <c r="A513" s="135" t="s">
        <v>349</v>
      </c>
      <c r="B513" s="135" t="s">
        <v>350</v>
      </c>
      <c r="C513" s="135" t="s">
        <v>351</v>
      </c>
      <c r="D513" s="135" t="s">
        <v>165</v>
      </c>
      <c r="E513" s="135" t="s">
        <v>1476</v>
      </c>
      <c r="F513" s="135" t="s">
        <v>1477</v>
      </c>
      <c r="G513" s="20" t="s">
        <v>1492</v>
      </c>
      <c r="H513" s="20" t="s">
        <v>1493</v>
      </c>
    </row>
    <row r="514" spans="1:8" x14ac:dyDescent="0.25">
      <c r="A514" s="135" t="s">
        <v>349</v>
      </c>
      <c r="B514" s="135" t="s">
        <v>350</v>
      </c>
      <c r="C514" s="135" t="s">
        <v>351</v>
      </c>
      <c r="D514" s="135" t="s">
        <v>165</v>
      </c>
      <c r="E514" s="135" t="s">
        <v>1478</v>
      </c>
      <c r="F514" s="135" t="s">
        <v>1479</v>
      </c>
      <c r="G514" s="20" t="s">
        <v>1492</v>
      </c>
      <c r="H514" s="20" t="s">
        <v>1493</v>
      </c>
    </row>
    <row r="515" spans="1:8" x14ac:dyDescent="0.25">
      <c r="A515" s="135" t="s">
        <v>349</v>
      </c>
      <c r="B515" s="135" t="s">
        <v>350</v>
      </c>
      <c r="C515" s="135" t="s">
        <v>351</v>
      </c>
      <c r="D515" s="135" t="s">
        <v>165</v>
      </c>
      <c r="E515" s="135" t="s">
        <v>1480</v>
      </c>
      <c r="F515" s="135" t="s">
        <v>1481</v>
      </c>
      <c r="G515" s="20" t="s">
        <v>1484</v>
      </c>
      <c r="H515" s="20" t="s">
        <v>1485</v>
      </c>
    </row>
    <row r="516" spans="1:8" x14ac:dyDescent="0.25">
      <c r="A516" s="135" t="s">
        <v>349</v>
      </c>
      <c r="B516" s="135" t="s">
        <v>350</v>
      </c>
      <c r="C516" s="135" t="s">
        <v>351</v>
      </c>
      <c r="D516" s="135" t="s">
        <v>165</v>
      </c>
      <c r="E516" s="135" t="s">
        <v>1482</v>
      </c>
      <c r="F516" s="135" t="s">
        <v>1483</v>
      </c>
      <c r="G516" s="20" t="s">
        <v>1484</v>
      </c>
      <c r="H516" s="20" t="s">
        <v>1485</v>
      </c>
    </row>
    <row r="517" spans="1:8" x14ac:dyDescent="0.25">
      <c r="A517" s="135" t="s">
        <v>352</v>
      </c>
      <c r="B517" s="135" t="s">
        <v>353</v>
      </c>
      <c r="C517" s="135" t="s">
        <v>354</v>
      </c>
      <c r="D517" s="135" t="s">
        <v>47</v>
      </c>
      <c r="E517" s="135" t="s">
        <v>1486</v>
      </c>
      <c r="F517" s="135" t="s">
        <v>1487</v>
      </c>
      <c r="G517" s="20" t="s">
        <v>1502</v>
      </c>
      <c r="H517" s="20" t="s">
        <v>1506</v>
      </c>
    </row>
    <row r="518" spans="1:8" x14ac:dyDescent="0.25">
      <c r="A518" s="135" t="s">
        <v>352</v>
      </c>
      <c r="B518" s="135" t="s">
        <v>353</v>
      </c>
      <c r="C518" s="135" t="s">
        <v>354</v>
      </c>
      <c r="D518" s="135" t="s">
        <v>47</v>
      </c>
      <c r="E518" s="135" t="s">
        <v>1490</v>
      </c>
      <c r="F518" s="135" t="s">
        <v>1491</v>
      </c>
      <c r="G518" s="20" t="s">
        <v>1502</v>
      </c>
      <c r="H518" s="20" t="s">
        <v>1506</v>
      </c>
    </row>
    <row r="519" spans="1:8" x14ac:dyDescent="0.25">
      <c r="A519" s="135" t="s">
        <v>352</v>
      </c>
      <c r="B519" s="135" t="s">
        <v>353</v>
      </c>
      <c r="C519" s="135" t="s">
        <v>354</v>
      </c>
      <c r="D519" s="135" t="s">
        <v>47</v>
      </c>
      <c r="E519" s="135" t="s">
        <v>1494</v>
      </c>
      <c r="F519" s="135" t="s">
        <v>1495</v>
      </c>
      <c r="G519" s="20" t="s">
        <v>1502</v>
      </c>
      <c r="H519" s="20" t="s">
        <v>1503</v>
      </c>
    </row>
    <row r="520" spans="1:8" x14ac:dyDescent="0.25">
      <c r="A520" s="135" t="s">
        <v>352</v>
      </c>
      <c r="B520" s="135" t="s">
        <v>353</v>
      </c>
      <c r="C520" s="135" t="s">
        <v>354</v>
      </c>
      <c r="D520" s="135" t="s">
        <v>47</v>
      </c>
      <c r="E520" s="135" t="s">
        <v>1496</v>
      </c>
      <c r="F520" s="135" t="s">
        <v>1497</v>
      </c>
      <c r="G520" s="20" t="s">
        <v>1502</v>
      </c>
      <c r="H520" s="20" t="s">
        <v>1503</v>
      </c>
    </row>
    <row r="521" spans="1:8" x14ac:dyDescent="0.25">
      <c r="A521" s="135" t="s">
        <v>352</v>
      </c>
      <c r="B521" s="135" t="s">
        <v>353</v>
      </c>
      <c r="C521" s="135" t="s">
        <v>354</v>
      </c>
      <c r="D521" s="135" t="s">
        <v>47</v>
      </c>
      <c r="E521" s="135" t="s">
        <v>1498</v>
      </c>
      <c r="F521" s="135" t="s">
        <v>1499</v>
      </c>
      <c r="G521" s="20" t="s">
        <v>1502</v>
      </c>
      <c r="H521" s="20" t="s">
        <v>1506</v>
      </c>
    </row>
    <row r="522" spans="1:8" x14ac:dyDescent="0.25">
      <c r="A522" s="135" t="s">
        <v>352</v>
      </c>
      <c r="B522" s="135" t="s">
        <v>353</v>
      </c>
      <c r="C522" s="135" t="s">
        <v>354</v>
      </c>
      <c r="D522" s="135" t="s">
        <v>47</v>
      </c>
      <c r="E522" s="135" t="s">
        <v>1500</v>
      </c>
      <c r="F522" s="135" t="s">
        <v>1501</v>
      </c>
      <c r="G522" s="20" t="s">
        <v>1519</v>
      </c>
      <c r="H522" s="20" t="s">
        <v>1520</v>
      </c>
    </row>
    <row r="523" spans="1:8" x14ac:dyDescent="0.25">
      <c r="A523" s="135" t="s">
        <v>356</v>
      </c>
      <c r="B523" s="135" t="s">
        <v>357</v>
      </c>
      <c r="C523" s="135" t="s">
        <v>358</v>
      </c>
      <c r="D523" s="135" t="s">
        <v>47</v>
      </c>
      <c r="E523" s="135" t="s">
        <v>1504</v>
      </c>
      <c r="F523" s="135" t="s">
        <v>1505</v>
      </c>
      <c r="G523" s="20" t="s">
        <v>1515</v>
      </c>
      <c r="H523" s="20" t="s">
        <v>1516</v>
      </c>
    </row>
    <row r="524" spans="1:8" x14ac:dyDescent="0.25">
      <c r="A524" s="135" t="s">
        <v>356</v>
      </c>
      <c r="B524" s="135" t="s">
        <v>357</v>
      </c>
      <c r="C524" s="135" t="s">
        <v>358</v>
      </c>
      <c r="D524" s="135" t="s">
        <v>47</v>
      </c>
      <c r="E524" s="135" t="s">
        <v>1507</v>
      </c>
      <c r="F524" s="135" t="s">
        <v>1508</v>
      </c>
      <c r="G524" s="20" t="s">
        <v>1515</v>
      </c>
      <c r="H524" s="20" t="s">
        <v>1516</v>
      </c>
    </row>
    <row r="525" spans="1:8" x14ac:dyDescent="0.25">
      <c r="A525" s="135" t="s">
        <v>356</v>
      </c>
      <c r="B525" s="135" t="s">
        <v>357</v>
      </c>
      <c r="C525" s="135" t="s">
        <v>358</v>
      </c>
      <c r="D525" s="135" t="s">
        <v>47</v>
      </c>
      <c r="E525" s="135" t="s">
        <v>1509</v>
      </c>
      <c r="F525" s="135" t="s">
        <v>1510</v>
      </c>
      <c r="G525" s="20" t="s">
        <v>1515</v>
      </c>
      <c r="H525" s="20" t="s">
        <v>1516</v>
      </c>
    </row>
    <row r="526" spans="1:8" x14ac:dyDescent="0.25">
      <c r="A526" s="135" t="s">
        <v>356</v>
      </c>
      <c r="B526" s="135" t="s">
        <v>357</v>
      </c>
      <c r="C526" s="135" t="s">
        <v>358</v>
      </c>
      <c r="D526" s="135" t="s">
        <v>47</v>
      </c>
      <c r="E526" s="135" t="s">
        <v>1511</v>
      </c>
      <c r="F526" s="135" t="s">
        <v>1512</v>
      </c>
      <c r="G526" s="20" t="s">
        <v>1524</v>
      </c>
      <c r="H526" s="20" t="s">
        <v>1525</v>
      </c>
    </row>
    <row r="527" spans="1:8" x14ac:dyDescent="0.25">
      <c r="A527" s="135" t="s">
        <v>356</v>
      </c>
      <c r="B527" s="135" t="s">
        <v>357</v>
      </c>
      <c r="C527" s="135" t="s">
        <v>358</v>
      </c>
      <c r="D527" s="135" t="s">
        <v>47</v>
      </c>
      <c r="E527" s="135" t="s">
        <v>1513</v>
      </c>
      <c r="F527" s="135" t="s">
        <v>1514</v>
      </c>
      <c r="G527" s="20" t="s">
        <v>1524</v>
      </c>
      <c r="H527" s="20" t="s">
        <v>1525</v>
      </c>
    </row>
    <row r="528" spans="1:8" x14ac:dyDescent="0.25">
      <c r="A528" s="135" t="s">
        <v>359</v>
      </c>
      <c r="B528" s="135" t="s">
        <v>360</v>
      </c>
      <c r="C528" s="135" t="s">
        <v>361</v>
      </c>
      <c r="D528" s="135" t="s">
        <v>47</v>
      </c>
      <c r="E528" s="135" t="s">
        <v>1517</v>
      </c>
      <c r="F528" s="135" t="s">
        <v>1518</v>
      </c>
      <c r="G528" s="20" t="s">
        <v>1524</v>
      </c>
      <c r="H528" s="20" t="s">
        <v>1525</v>
      </c>
    </row>
    <row r="529" spans="1:8" x14ac:dyDescent="0.25">
      <c r="A529" s="135" t="s">
        <v>359</v>
      </c>
      <c r="B529" s="135" t="s">
        <v>360</v>
      </c>
      <c r="C529" s="135" t="s">
        <v>361</v>
      </c>
      <c r="D529" s="135" t="s">
        <v>47</v>
      </c>
      <c r="E529" s="135" t="s">
        <v>1521</v>
      </c>
      <c r="F529" s="135" t="s">
        <v>3356</v>
      </c>
      <c r="G529" s="20" t="s">
        <v>1524</v>
      </c>
      <c r="H529" s="20" t="s">
        <v>1525</v>
      </c>
    </row>
    <row r="530" spans="1:8" x14ac:dyDescent="0.25">
      <c r="A530" s="135" t="s">
        <v>359</v>
      </c>
      <c r="B530" s="135" t="s">
        <v>360</v>
      </c>
      <c r="C530" s="135" t="s">
        <v>361</v>
      </c>
      <c r="D530" s="135" t="s">
        <v>47</v>
      </c>
      <c r="E530" s="135" t="s">
        <v>1522</v>
      </c>
      <c r="F530" s="135" t="s">
        <v>3357</v>
      </c>
      <c r="G530" s="20" t="s">
        <v>1524</v>
      </c>
      <c r="H530" s="20" t="s">
        <v>1525</v>
      </c>
    </row>
    <row r="531" spans="1:8" x14ac:dyDescent="0.25">
      <c r="A531" s="135" t="s">
        <v>359</v>
      </c>
      <c r="B531" s="135" t="s">
        <v>360</v>
      </c>
      <c r="C531" s="135" t="s">
        <v>361</v>
      </c>
      <c r="D531" s="135" t="s">
        <v>47</v>
      </c>
      <c r="E531" s="135" t="s">
        <v>1523</v>
      </c>
      <c r="F531" s="135" t="s">
        <v>3358</v>
      </c>
      <c r="G531" s="20" t="s">
        <v>1524</v>
      </c>
      <c r="H531" s="20" t="s">
        <v>1525</v>
      </c>
    </row>
    <row r="532" spans="1:8" x14ac:dyDescent="0.25">
      <c r="A532" s="135" t="s">
        <v>3342</v>
      </c>
      <c r="B532" s="135" t="s">
        <v>3343</v>
      </c>
      <c r="C532" s="135" t="s">
        <v>3344</v>
      </c>
      <c r="D532" s="135" t="s">
        <v>165</v>
      </c>
      <c r="E532" s="135" t="s">
        <v>3359</v>
      </c>
      <c r="F532" s="135" t="s">
        <v>3360</v>
      </c>
      <c r="G532" s="20" t="s">
        <v>1524</v>
      </c>
      <c r="H532" s="20" t="s">
        <v>1525</v>
      </c>
    </row>
    <row r="533" spans="1:8" x14ac:dyDescent="0.25">
      <c r="A533" s="135" t="s">
        <v>3342</v>
      </c>
      <c r="B533" s="135" t="s">
        <v>3343</v>
      </c>
      <c r="C533" s="135" t="s">
        <v>3344</v>
      </c>
      <c r="D533" s="135" t="s">
        <v>165</v>
      </c>
      <c r="E533" s="135" t="s">
        <v>3361</v>
      </c>
      <c r="F533" s="135" t="s">
        <v>3362</v>
      </c>
      <c r="G533" s="20" t="s">
        <v>1524</v>
      </c>
      <c r="H533" s="20" t="s">
        <v>1525</v>
      </c>
    </row>
    <row r="534" spans="1:8" x14ac:dyDescent="0.25">
      <c r="A534" s="135" t="s">
        <v>3342</v>
      </c>
      <c r="B534" s="135" t="s">
        <v>3343</v>
      </c>
      <c r="C534" s="135" t="s">
        <v>3344</v>
      </c>
      <c r="D534" s="135" t="s">
        <v>165</v>
      </c>
      <c r="E534" s="135" t="s">
        <v>3363</v>
      </c>
      <c r="F534" s="135" t="s">
        <v>3364</v>
      </c>
      <c r="G534" s="20" t="s">
        <v>1524</v>
      </c>
      <c r="H534" s="20" t="s">
        <v>1525</v>
      </c>
    </row>
    <row r="535" spans="1:8" x14ac:dyDescent="0.25">
      <c r="A535" s="135" t="s">
        <v>3342</v>
      </c>
      <c r="B535" s="135" t="s">
        <v>3343</v>
      </c>
      <c r="C535" s="135" t="s">
        <v>3344</v>
      </c>
      <c r="D535" s="135" t="s">
        <v>165</v>
      </c>
      <c r="E535" s="135" t="s">
        <v>3365</v>
      </c>
      <c r="F535" s="135" t="s">
        <v>3366</v>
      </c>
      <c r="G535" s="20" t="s">
        <v>1524</v>
      </c>
      <c r="H535" s="20" t="s">
        <v>1525</v>
      </c>
    </row>
    <row r="536" spans="1:8" x14ac:dyDescent="0.25">
      <c r="A536" s="135" t="s">
        <v>363</v>
      </c>
      <c r="B536" s="135" t="s">
        <v>364</v>
      </c>
      <c r="C536" s="135" t="s">
        <v>365</v>
      </c>
      <c r="D536" s="135" t="s">
        <v>47</v>
      </c>
      <c r="E536" s="135" t="s">
        <v>1526</v>
      </c>
      <c r="F536" s="135" t="s">
        <v>1527</v>
      </c>
      <c r="G536" s="20" t="s">
        <v>1540</v>
      </c>
      <c r="H536" s="20" t="s">
        <v>1541</v>
      </c>
    </row>
    <row r="537" spans="1:8" x14ac:dyDescent="0.25">
      <c r="A537" s="135" t="s">
        <v>363</v>
      </c>
      <c r="B537" s="135" t="s">
        <v>364</v>
      </c>
      <c r="C537" s="135" t="s">
        <v>365</v>
      </c>
      <c r="D537" s="135" t="s">
        <v>47</v>
      </c>
      <c r="E537" s="135" t="s">
        <v>1528</v>
      </c>
      <c r="F537" s="135" t="s">
        <v>1529</v>
      </c>
      <c r="G537" s="20" t="s">
        <v>1540</v>
      </c>
      <c r="H537" s="20" t="s">
        <v>1541</v>
      </c>
    </row>
    <row r="538" spans="1:8" x14ac:dyDescent="0.25">
      <c r="A538" s="135" t="s">
        <v>363</v>
      </c>
      <c r="B538" s="135" t="s">
        <v>364</v>
      </c>
      <c r="C538" s="135" t="s">
        <v>365</v>
      </c>
      <c r="D538" s="135" t="s">
        <v>47</v>
      </c>
      <c r="E538" s="135" t="s">
        <v>1530</v>
      </c>
      <c r="F538" s="135" t="s">
        <v>1531</v>
      </c>
      <c r="G538" s="20" t="s">
        <v>1544</v>
      </c>
      <c r="H538" s="20" t="s">
        <v>1545</v>
      </c>
    </row>
    <row r="539" spans="1:8" x14ac:dyDescent="0.25">
      <c r="A539" s="135" t="s">
        <v>363</v>
      </c>
      <c r="B539" s="135" t="s">
        <v>364</v>
      </c>
      <c r="C539" s="135" t="s">
        <v>365</v>
      </c>
      <c r="D539" s="135" t="s">
        <v>47</v>
      </c>
      <c r="E539" s="135" t="s">
        <v>1532</v>
      </c>
      <c r="F539" s="135" t="s">
        <v>1533</v>
      </c>
      <c r="G539" s="20" t="s">
        <v>1544</v>
      </c>
      <c r="H539" s="20" t="s">
        <v>1545</v>
      </c>
    </row>
    <row r="540" spans="1:8" x14ac:dyDescent="0.25">
      <c r="A540" s="135" t="s">
        <v>363</v>
      </c>
      <c r="B540" s="135" t="s">
        <v>364</v>
      </c>
      <c r="C540" s="135" t="s">
        <v>365</v>
      </c>
      <c r="D540" s="135" t="s">
        <v>47</v>
      </c>
      <c r="E540" s="135" t="s">
        <v>1534</v>
      </c>
      <c r="F540" s="135" t="s">
        <v>1535</v>
      </c>
      <c r="G540" s="20" t="s">
        <v>1544</v>
      </c>
      <c r="H540" s="20" t="s">
        <v>1545</v>
      </c>
    </row>
    <row r="541" spans="1:8" x14ac:dyDescent="0.25">
      <c r="A541" s="135" t="s">
        <v>363</v>
      </c>
      <c r="B541" s="135" t="s">
        <v>364</v>
      </c>
      <c r="C541" s="135" t="s">
        <v>365</v>
      </c>
      <c r="D541" s="135" t="s">
        <v>47</v>
      </c>
      <c r="E541" s="135" t="s">
        <v>1536</v>
      </c>
      <c r="F541" s="135" t="s">
        <v>1537</v>
      </c>
      <c r="G541" s="20" t="s">
        <v>693</v>
      </c>
      <c r="H541" s="20" t="s">
        <v>694</v>
      </c>
    </row>
    <row r="542" spans="1:8" x14ac:dyDescent="0.25">
      <c r="A542" s="135" t="s">
        <v>367</v>
      </c>
      <c r="B542" s="135" t="s">
        <v>368</v>
      </c>
      <c r="C542" s="135" t="s">
        <v>369</v>
      </c>
      <c r="D542" s="135" t="s">
        <v>47</v>
      </c>
      <c r="E542" s="135" t="s">
        <v>1526</v>
      </c>
      <c r="F542" s="135" t="s">
        <v>1527</v>
      </c>
      <c r="G542" s="20" t="s">
        <v>693</v>
      </c>
      <c r="H542" s="20" t="s">
        <v>694</v>
      </c>
    </row>
    <row r="543" spans="1:8" x14ac:dyDescent="0.25">
      <c r="A543" s="135" t="s">
        <v>367</v>
      </c>
      <c r="B543" s="135" t="s">
        <v>368</v>
      </c>
      <c r="C543" s="135" t="s">
        <v>369</v>
      </c>
      <c r="D543" s="135" t="s">
        <v>47</v>
      </c>
      <c r="E543" s="135" t="s">
        <v>1528</v>
      </c>
      <c r="F543" s="135" t="s">
        <v>1529</v>
      </c>
      <c r="G543" s="20" t="s">
        <v>693</v>
      </c>
      <c r="H543" s="20" t="s">
        <v>694</v>
      </c>
    </row>
    <row r="544" spans="1:8" x14ac:dyDescent="0.25">
      <c r="A544" s="135" t="s">
        <v>367</v>
      </c>
      <c r="B544" s="135" t="s">
        <v>368</v>
      </c>
      <c r="C544" s="135" t="s">
        <v>369</v>
      </c>
      <c r="D544" s="135" t="s">
        <v>47</v>
      </c>
      <c r="E544" s="135" t="s">
        <v>1530</v>
      </c>
      <c r="F544" s="135" t="s">
        <v>1531</v>
      </c>
      <c r="G544" s="20" t="s">
        <v>1560</v>
      </c>
      <c r="H544" s="20" t="s">
        <v>1561</v>
      </c>
    </row>
    <row r="545" spans="1:8" x14ac:dyDescent="0.25">
      <c r="A545" s="135" t="s">
        <v>367</v>
      </c>
      <c r="B545" s="135" t="s">
        <v>368</v>
      </c>
      <c r="C545" s="135" t="s">
        <v>369</v>
      </c>
      <c r="D545" s="135" t="s">
        <v>47</v>
      </c>
      <c r="E545" s="135" t="s">
        <v>1532</v>
      </c>
      <c r="F545" s="135" t="s">
        <v>1533</v>
      </c>
      <c r="G545" s="20" t="s">
        <v>1560</v>
      </c>
      <c r="H545" s="20" t="s">
        <v>1561</v>
      </c>
    </row>
    <row r="546" spans="1:8" x14ac:dyDescent="0.25">
      <c r="A546" s="135" t="s">
        <v>367</v>
      </c>
      <c r="B546" s="135" t="s">
        <v>368</v>
      </c>
      <c r="C546" s="135" t="s">
        <v>369</v>
      </c>
      <c r="D546" s="135" t="s">
        <v>47</v>
      </c>
      <c r="E546" s="135" t="s">
        <v>1538</v>
      </c>
      <c r="F546" s="135" t="s">
        <v>1539</v>
      </c>
      <c r="G546" s="20" t="s">
        <v>1560</v>
      </c>
      <c r="H546" s="20" t="s">
        <v>1561</v>
      </c>
    </row>
    <row r="547" spans="1:8" x14ac:dyDescent="0.25">
      <c r="A547" s="135" t="s">
        <v>367</v>
      </c>
      <c r="B547" s="135" t="s">
        <v>368</v>
      </c>
      <c r="C547" s="135" t="s">
        <v>369</v>
      </c>
      <c r="D547" s="135" t="s">
        <v>47</v>
      </c>
      <c r="E547" s="135" t="s">
        <v>1542</v>
      </c>
      <c r="F547" s="135" t="s">
        <v>1543</v>
      </c>
      <c r="G547" s="20" t="s">
        <v>1560</v>
      </c>
      <c r="H547" s="20" t="s">
        <v>1561</v>
      </c>
    </row>
    <row r="548" spans="1:8" x14ac:dyDescent="0.25">
      <c r="A548" s="135" t="s">
        <v>370</v>
      </c>
      <c r="B548" s="135" t="s">
        <v>371</v>
      </c>
      <c r="C548" s="135" t="s">
        <v>372</v>
      </c>
      <c r="D548" s="135" t="s">
        <v>47</v>
      </c>
      <c r="E548" s="135" t="s">
        <v>1546</v>
      </c>
      <c r="F548" s="135" t="s">
        <v>1547</v>
      </c>
      <c r="G548" s="20" t="s">
        <v>1560</v>
      </c>
      <c r="H548" s="20" t="s">
        <v>1561</v>
      </c>
    </row>
    <row r="549" spans="1:8" x14ac:dyDescent="0.25">
      <c r="A549" s="135" t="s">
        <v>370</v>
      </c>
      <c r="B549" s="135" t="s">
        <v>371</v>
      </c>
      <c r="C549" s="135" t="s">
        <v>372</v>
      </c>
      <c r="D549" s="135" t="s">
        <v>47</v>
      </c>
      <c r="E549" s="135" t="s">
        <v>1548</v>
      </c>
      <c r="F549" s="135" t="s">
        <v>1549</v>
      </c>
      <c r="G549" s="20" t="s">
        <v>1574</v>
      </c>
      <c r="H549" s="20" t="s">
        <v>1575</v>
      </c>
    </row>
    <row r="550" spans="1:8" x14ac:dyDescent="0.25">
      <c r="A550" s="135" t="s">
        <v>370</v>
      </c>
      <c r="B550" s="135" t="s">
        <v>371</v>
      </c>
      <c r="C550" s="135" t="s">
        <v>372</v>
      </c>
      <c r="D550" s="135" t="s">
        <v>47</v>
      </c>
      <c r="E550" s="135" t="s">
        <v>1550</v>
      </c>
      <c r="F550" s="135" t="s">
        <v>1551</v>
      </c>
      <c r="G550" s="20" t="s">
        <v>1574</v>
      </c>
      <c r="H550" s="20" t="s">
        <v>1575</v>
      </c>
    </row>
    <row r="551" spans="1:8" x14ac:dyDescent="0.25">
      <c r="A551" s="135" t="s">
        <v>373</v>
      </c>
      <c r="B551" s="135" t="s">
        <v>374</v>
      </c>
      <c r="C551" s="135" t="s">
        <v>375</v>
      </c>
      <c r="D551" s="135" t="s">
        <v>47</v>
      </c>
      <c r="E551" s="135" t="s">
        <v>1552</v>
      </c>
      <c r="F551" s="135" t="s">
        <v>1553</v>
      </c>
      <c r="G551" s="20" t="s">
        <v>1570</v>
      </c>
      <c r="H551" s="20" t="s">
        <v>1571</v>
      </c>
    </row>
    <row r="552" spans="1:8" x14ac:dyDescent="0.25">
      <c r="A552" s="135" t="s">
        <v>373</v>
      </c>
      <c r="B552" s="135" t="s">
        <v>374</v>
      </c>
      <c r="C552" s="135" t="s">
        <v>375</v>
      </c>
      <c r="D552" s="135" t="s">
        <v>47</v>
      </c>
      <c r="E552" s="135" t="s">
        <v>1554</v>
      </c>
      <c r="F552" s="135" t="s">
        <v>1555</v>
      </c>
      <c r="G552" s="20" t="s">
        <v>1570</v>
      </c>
      <c r="H552" s="20" t="s">
        <v>1571</v>
      </c>
    </row>
    <row r="553" spans="1:8" x14ac:dyDescent="0.25">
      <c r="A553" s="135" t="s">
        <v>373</v>
      </c>
      <c r="B553" s="135" t="s">
        <v>374</v>
      </c>
      <c r="C553" s="135" t="s">
        <v>375</v>
      </c>
      <c r="D553" s="135" t="s">
        <v>47</v>
      </c>
      <c r="E553" s="135" t="s">
        <v>1556</v>
      </c>
      <c r="F553" s="135" t="s">
        <v>1557</v>
      </c>
      <c r="G553" s="20" t="s">
        <v>1570</v>
      </c>
      <c r="H553" s="20" t="s">
        <v>1571</v>
      </c>
    </row>
    <row r="554" spans="1:8" x14ac:dyDescent="0.25">
      <c r="A554" s="135" t="s">
        <v>376</v>
      </c>
      <c r="B554" s="135" t="s">
        <v>377</v>
      </c>
      <c r="C554" s="135" t="s">
        <v>378</v>
      </c>
      <c r="D554" s="135" t="s">
        <v>47</v>
      </c>
      <c r="E554" s="135" t="s">
        <v>1558</v>
      </c>
      <c r="F554" s="135" t="s">
        <v>1559</v>
      </c>
      <c r="G554" s="20" t="s">
        <v>1588</v>
      </c>
      <c r="H554" s="20" t="s">
        <v>1589</v>
      </c>
    </row>
    <row r="555" spans="1:8" x14ac:dyDescent="0.25">
      <c r="A555" s="135" t="s">
        <v>376</v>
      </c>
      <c r="B555" s="135" t="s">
        <v>377</v>
      </c>
      <c r="C555" s="135" t="s">
        <v>378</v>
      </c>
      <c r="D555" s="135" t="s">
        <v>47</v>
      </c>
      <c r="E555" s="135" t="s">
        <v>1562</v>
      </c>
      <c r="F555" s="135" t="s">
        <v>1563</v>
      </c>
      <c r="G555" s="20" t="s">
        <v>1588</v>
      </c>
      <c r="H555" s="20" t="s">
        <v>1589</v>
      </c>
    </row>
    <row r="556" spans="1:8" x14ac:dyDescent="0.25">
      <c r="A556" s="135" t="s">
        <v>376</v>
      </c>
      <c r="B556" s="135" t="s">
        <v>377</v>
      </c>
      <c r="C556" s="135" t="s">
        <v>378</v>
      </c>
      <c r="D556" s="135" t="s">
        <v>47</v>
      </c>
      <c r="E556" s="135" t="s">
        <v>1564</v>
      </c>
      <c r="F556" s="135" t="s">
        <v>1565</v>
      </c>
      <c r="G556" s="20" t="s">
        <v>1584</v>
      </c>
      <c r="H556" s="20" t="s">
        <v>1585</v>
      </c>
    </row>
    <row r="557" spans="1:8" x14ac:dyDescent="0.25">
      <c r="A557" s="135" t="s">
        <v>376</v>
      </c>
      <c r="B557" s="135" t="s">
        <v>377</v>
      </c>
      <c r="C557" s="135" t="s">
        <v>378</v>
      </c>
      <c r="D557" s="135" t="s">
        <v>47</v>
      </c>
      <c r="E557" s="135" t="s">
        <v>1566</v>
      </c>
      <c r="F557" s="135" t="s">
        <v>1567</v>
      </c>
      <c r="G557" s="20" t="s">
        <v>1584</v>
      </c>
      <c r="H557" s="20" t="s">
        <v>1585</v>
      </c>
    </row>
    <row r="558" spans="1:8" x14ac:dyDescent="0.25">
      <c r="A558" s="135" t="s">
        <v>376</v>
      </c>
      <c r="B558" s="135" t="s">
        <v>377</v>
      </c>
      <c r="C558" s="135" t="s">
        <v>378</v>
      </c>
      <c r="D558" s="135" t="s">
        <v>47</v>
      </c>
      <c r="E558" s="135" t="s">
        <v>1568</v>
      </c>
      <c r="F558" s="135" t="s">
        <v>1569</v>
      </c>
      <c r="G558" s="20" t="s">
        <v>1584</v>
      </c>
      <c r="H558" s="20" t="s">
        <v>1585</v>
      </c>
    </row>
    <row r="559" spans="1:8" x14ac:dyDescent="0.25">
      <c r="A559" s="135" t="s">
        <v>379</v>
      </c>
      <c r="B559" s="135" t="s">
        <v>380</v>
      </c>
      <c r="C559" s="135" t="s">
        <v>381</v>
      </c>
      <c r="D559" s="135" t="s">
        <v>47</v>
      </c>
      <c r="E559" s="135" t="s">
        <v>1572</v>
      </c>
      <c r="F559" s="135" t="s">
        <v>1573</v>
      </c>
      <c r="G559" s="20" t="s">
        <v>1584</v>
      </c>
      <c r="H559" s="20" t="s">
        <v>1585</v>
      </c>
    </row>
    <row r="560" spans="1:8" x14ac:dyDescent="0.25">
      <c r="A560" s="135" t="s">
        <v>379</v>
      </c>
      <c r="B560" s="135" t="s">
        <v>380</v>
      </c>
      <c r="C560" s="135" t="s">
        <v>381</v>
      </c>
      <c r="D560" s="135" t="s">
        <v>47</v>
      </c>
      <c r="E560" s="135" t="s">
        <v>1576</v>
      </c>
      <c r="F560" s="135" t="s">
        <v>1577</v>
      </c>
      <c r="G560" s="20" t="s">
        <v>1584</v>
      </c>
      <c r="H560" s="20" t="s">
        <v>1585</v>
      </c>
    </row>
    <row r="561" spans="1:8" x14ac:dyDescent="0.25">
      <c r="A561" s="135" t="s">
        <v>379</v>
      </c>
      <c r="B561" s="135" t="s">
        <v>380</v>
      </c>
      <c r="C561" s="135" t="s">
        <v>381</v>
      </c>
      <c r="D561" s="135" t="s">
        <v>47</v>
      </c>
      <c r="E561" s="135" t="s">
        <v>1578</v>
      </c>
      <c r="F561" s="135" t="s">
        <v>1579</v>
      </c>
      <c r="G561" s="20" t="s">
        <v>1584</v>
      </c>
      <c r="H561" s="20" t="s">
        <v>1585</v>
      </c>
    </row>
    <row r="562" spans="1:8" x14ac:dyDescent="0.25">
      <c r="A562" s="135" t="s">
        <v>379</v>
      </c>
      <c r="B562" s="135" t="s">
        <v>380</v>
      </c>
      <c r="C562" s="135" t="s">
        <v>381</v>
      </c>
      <c r="D562" s="135" t="s">
        <v>47</v>
      </c>
      <c r="E562" s="135" t="s">
        <v>1580</v>
      </c>
      <c r="F562" s="135" t="s">
        <v>1581</v>
      </c>
      <c r="G562" s="20" t="s">
        <v>1604</v>
      </c>
      <c r="H562" s="20" t="s">
        <v>1605</v>
      </c>
    </row>
    <row r="563" spans="1:8" x14ac:dyDescent="0.25">
      <c r="A563" s="135" t="s">
        <v>379</v>
      </c>
      <c r="B563" s="135" t="s">
        <v>380</v>
      </c>
      <c r="C563" s="135" t="s">
        <v>381</v>
      </c>
      <c r="D563" s="135" t="s">
        <v>47</v>
      </c>
      <c r="E563" s="135" t="s">
        <v>1582</v>
      </c>
      <c r="F563" s="135" t="s">
        <v>1583</v>
      </c>
      <c r="G563" s="20" t="s">
        <v>1604</v>
      </c>
      <c r="H563" s="20" t="s">
        <v>1605</v>
      </c>
    </row>
    <row r="564" spans="1:8" x14ac:dyDescent="0.25">
      <c r="A564" s="135" t="s">
        <v>382</v>
      </c>
      <c r="B564" s="135" t="s">
        <v>383</v>
      </c>
      <c r="C564" s="135" t="s">
        <v>384</v>
      </c>
      <c r="D564" s="135" t="s">
        <v>47</v>
      </c>
      <c r="E564" s="135" t="s">
        <v>1586</v>
      </c>
      <c r="F564" s="135" t="s">
        <v>1587</v>
      </c>
      <c r="G564" s="20" t="s">
        <v>1604</v>
      </c>
      <c r="H564" s="20" t="s">
        <v>1605</v>
      </c>
    </row>
    <row r="565" spans="1:8" x14ac:dyDescent="0.25">
      <c r="A565" s="135" t="s">
        <v>382</v>
      </c>
      <c r="B565" s="135" t="s">
        <v>383</v>
      </c>
      <c r="C565" s="135" t="s">
        <v>384</v>
      </c>
      <c r="D565" s="135" t="s">
        <v>47</v>
      </c>
      <c r="E565" s="135" t="s">
        <v>1590</v>
      </c>
      <c r="F565" s="135" t="s">
        <v>1591</v>
      </c>
      <c r="G565" s="20" t="s">
        <v>1604</v>
      </c>
      <c r="H565" s="20" t="s">
        <v>1605</v>
      </c>
    </row>
    <row r="566" spans="1:8" x14ac:dyDescent="0.25">
      <c r="A566" s="135" t="s">
        <v>382</v>
      </c>
      <c r="B566" s="135" t="s">
        <v>383</v>
      </c>
      <c r="C566" s="135" t="s">
        <v>384</v>
      </c>
      <c r="D566" s="135" t="s">
        <v>47</v>
      </c>
      <c r="E566" s="135" t="s">
        <v>1592</v>
      </c>
      <c r="F566" s="135" t="s">
        <v>1593</v>
      </c>
      <c r="G566" s="20" t="s">
        <v>1614</v>
      </c>
      <c r="H566" s="20" t="s">
        <v>1615</v>
      </c>
    </row>
    <row r="567" spans="1:8" x14ac:dyDescent="0.25">
      <c r="A567" s="135" t="s">
        <v>382</v>
      </c>
      <c r="B567" s="135" t="s">
        <v>383</v>
      </c>
      <c r="C567" s="135" t="s">
        <v>384</v>
      </c>
      <c r="D567" s="135" t="s">
        <v>47</v>
      </c>
      <c r="E567" s="135" t="s">
        <v>1594</v>
      </c>
      <c r="F567" s="135" t="s">
        <v>1595</v>
      </c>
      <c r="G567" s="20" t="s">
        <v>1614</v>
      </c>
      <c r="H567" s="20" t="s">
        <v>1615</v>
      </c>
    </row>
    <row r="568" spans="1:8" x14ac:dyDescent="0.25">
      <c r="A568" s="135" t="s">
        <v>382</v>
      </c>
      <c r="B568" s="135" t="s">
        <v>383</v>
      </c>
      <c r="C568" s="135" t="s">
        <v>384</v>
      </c>
      <c r="D568" s="135" t="s">
        <v>47</v>
      </c>
      <c r="E568" s="135" t="s">
        <v>1596</v>
      </c>
      <c r="F568" s="135" t="s">
        <v>1597</v>
      </c>
      <c r="G568" s="20" t="s">
        <v>1614</v>
      </c>
      <c r="H568" s="20" t="s">
        <v>1615</v>
      </c>
    </row>
    <row r="569" spans="1:8" x14ac:dyDescent="0.25">
      <c r="A569" s="135" t="s">
        <v>382</v>
      </c>
      <c r="B569" s="135" t="s">
        <v>383</v>
      </c>
      <c r="C569" s="135" t="s">
        <v>384</v>
      </c>
      <c r="D569" s="135" t="s">
        <v>47</v>
      </c>
      <c r="E569" s="135" t="s">
        <v>1598</v>
      </c>
      <c r="F569" s="135" t="s">
        <v>1599</v>
      </c>
      <c r="G569" s="20" t="s">
        <v>1614</v>
      </c>
      <c r="H569" s="20" t="s">
        <v>1615</v>
      </c>
    </row>
    <row r="570" spans="1:8" x14ac:dyDescent="0.25">
      <c r="A570" s="135" t="s">
        <v>382</v>
      </c>
      <c r="B570" s="135" t="s">
        <v>383</v>
      </c>
      <c r="C570" s="135" t="s">
        <v>384</v>
      </c>
      <c r="D570" s="135" t="s">
        <v>47</v>
      </c>
      <c r="E570" s="135" t="s">
        <v>1600</v>
      </c>
      <c r="F570" s="135" t="s">
        <v>1601</v>
      </c>
      <c r="G570" s="20" t="s">
        <v>1614</v>
      </c>
      <c r="H570" s="20" t="s">
        <v>1615</v>
      </c>
    </row>
    <row r="571" spans="1:8" x14ac:dyDescent="0.25">
      <c r="A571" s="135" t="s">
        <v>382</v>
      </c>
      <c r="B571" s="135" t="s">
        <v>383</v>
      </c>
      <c r="C571" s="135" t="s">
        <v>384</v>
      </c>
      <c r="D571" s="135" t="s">
        <v>47</v>
      </c>
      <c r="E571" s="135" t="s">
        <v>1602</v>
      </c>
      <c r="F571" s="135" t="s">
        <v>1603</v>
      </c>
      <c r="G571" s="20" t="s">
        <v>1614</v>
      </c>
      <c r="H571" s="20" t="s">
        <v>1615</v>
      </c>
    </row>
    <row r="572" spans="1:8" x14ac:dyDescent="0.25">
      <c r="A572" s="135" t="s">
        <v>385</v>
      </c>
      <c r="B572" s="135" t="s">
        <v>386</v>
      </c>
      <c r="C572" s="135" t="s">
        <v>387</v>
      </c>
      <c r="D572" s="135" t="s">
        <v>47</v>
      </c>
      <c r="E572" s="135" t="s">
        <v>1606</v>
      </c>
      <c r="F572" s="135" t="s">
        <v>1607</v>
      </c>
      <c r="G572" s="20" t="s">
        <v>1614</v>
      </c>
      <c r="H572" s="20" t="s">
        <v>1615</v>
      </c>
    </row>
    <row r="573" spans="1:8" x14ac:dyDescent="0.25">
      <c r="A573" s="135" t="s">
        <v>385</v>
      </c>
      <c r="B573" s="135" t="s">
        <v>386</v>
      </c>
      <c r="C573" s="135" t="s">
        <v>387</v>
      </c>
      <c r="D573" s="135" t="s">
        <v>47</v>
      </c>
      <c r="E573" s="135" t="s">
        <v>1608</v>
      </c>
      <c r="F573" s="135" t="s">
        <v>1609</v>
      </c>
      <c r="G573" s="20" t="s">
        <v>1614</v>
      </c>
      <c r="H573" s="20" t="s">
        <v>1615</v>
      </c>
    </row>
    <row r="574" spans="1:8" x14ac:dyDescent="0.25">
      <c r="A574" s="135" t="s">
        <v>385</v>
      </c>
      <c r="B574" s="135" t="s">
        <v>386</v>
      </c>
      <c r="C574" s="135" t="s">
        <v>387</v>
      </c>
      <c r="D574" s="135" t="s">
        <v>47</v>
      </c>
      <c r="E574" s="135" t="s">
        <v>1610</v>
      </c>
      <c r="F574" s="135" t="s">
        <v>1611</v>
      </c>
      <c r="G574" s="20" t="s">
        <v>1614</v>
      </c>
      <c r="H574" s="20" t="s">
        <v>1615</v>
      </c>
    </row>
    <row r="575" spans="1:8" x14ac:dyDescent="0.25">
      <c r="A575" s="135" t="s">
        <v>385</v>
      </c>
      <c r="B575" s="135" t="s">
        <v>386</v>
      </c>
      <c r="C575" s="135" t="s">
        <v>387</v>
      </c>
      <c r="D575" s="135" t="s">
        <v>47</v>
      </c>
      <c r="E575" s="135" t="s">
        <v>1612</v>
      </c>
      <c r="F575" s="135" t="s">
        <v>1613</v>
      </c>
      <c r="G575" s="20" t="s">
        <v>1614</v>
      </c>
      <c r="H575" s="20" t="s">
        <v>1615</v>
      </c>
    </row>
    <row r="576" spans="1:8" x14ac:dyDescent="0.25">
      <c r="A576" s="135" t="s">
        <v>388</v>
      </c>
      <c r="B576" s="135" t="s">
        <v>389</v>
      </c>
      <c r="C576" s="135" t="s">
        <v>390</v>
      </c>
      <c r="D576" s="135" t="s">
        <v>47</v>
      </c>
      <c r="E576" s="135" t="s">
        <v>1616</v>
      </c>
      <c r="F576" s="135" t="s">
        <v>1617</v>
      </c>
      <c r="G576" s="20" t="s">
        <v>1614</v>
      </c>
      <c r="H576" s="20" t="s">
        <v>1615</v>
      </c>
    </row>
    <row r="577" spans="1:8" x14ac:dyDescent="0.25">
      <c r="A577" s="135" t="s">
        <v>388</v>
      </c>
      <c r="B577" s="135" t="s">
        <v>389</v>
      </c>
      <c r="C577" s="135" t="s">
        <v>390</v>
      </c>
      <c r="D577" s="135" t="s">
        <v>47</v>
      </c>
      <c r="E577" s="135" t="s">
        <v>1618</v>
      </c>
      <c r="F577" s="135" t="s">
        <v>1619</v>
      </c>
      <c r="G577" s="20" t="s">
        <v>1614</v>
      </c>
      <c r="H577" s="20" t="s">
        <v>1615</v>
      </c>
    </row>
    <row r="578" spans="1:8" x14ac:dyDescent="0.25">
      <c r="A578" s="135" t="s">
        <v>388</v>
      </c>
      <c r="B578" s="135" t="s">
        <v>389</v>
      </c>
      <c r="C578" s="135" t="s">
        <v>390</v>
      </c>
      <c r="D578" s="135" t="s">
        <v>47</v>
      </c>
      <c r="E578" s="135" t="s">
        <v>1620</v>
      </c>
      <c r="F578" s="135" t="s">
        <v>1621</v>
      </c>
      <c r="G578" s="20" t="s">
        <v>1614</v>
      </c>
      <c r="H578" s="20" t="s">
        <v>1615</v>
      </c>
    </row>
    <row r="579" spans="1:8" x14ac:dyDescent="0.25">
      <c r="A579" s="135" t="s">
        <v>388</v>
      </c>
      <c r="B579" s="135" t="s">
        <v>389</v>
      </c>
      <c r="C579" s="135" t="s">
        <v>390</v>
      </c>
      <c r="D579" s="135" t="s">
        <v>47</v>
      </c>
      <c r="E579" s="135" t="s">
        <v>1622</v>
      </c>
      <c r="F579" s="135" t="s">
        <v>1623</v>
      </c>
      <c r="G579" s="20" t="s">
        <v>1646</v>
      </c>
      <c r="H579" s="20" t="s">
        <v>1647</v>
      </c>
    </row>
    <row r="580" spans="1:8" x14ac:dyDescent="0.25">
      <c r="A580" s="135" t="s">
        <v>388</v>
      </c>
      <c r="B580" s="135" t="s">
        <v>389</v>
      </c>
      <c r="C580" s="135" t="s">
        <v>390</v>
      </c>
      <c r="D580" s="135" t="s">
        <v>47</v>
      </c>
      <c r="E580" s="135" t="s">
        <v>1624</v>
      </c>
      <c r="F580" s="135" t="s">
        <v>1625</v>
      </c>
      <c r="G580" s="20" t="s">
        <v>1646</v>
      </c>
      <c r="H580" s="20" t="s">
        <v>1647</v>
      </c>
    </row>
    <row r="581" spans="1:8" x14ac:dyDescent="0.25">
      <c r="A581" s="135" t="s">
        <v>388</v>
      </c>
      <c r="B581" s="135" t="s">
        <v>389</v>
      </c>
      <c r="C581" s="135" t="s">
        <v>390</v>
      </c>
      <c r="D581" s="135" t="s">
        <v>47</v>
      </c>
      <c r="E581" s="135" t="s">
        <v>1626</v>
      </c>
      <c r="F581" s="135" t="s">
        <v>1627</v>
      </c>
      <c r="G581" s="20" t="s">
        <v>1642</v>
      </c>
      <c r="H581" s="20" t="s">
        <v>1643</v>
      </c>
    </row>
    <row r="582" spans="1:8" x14ac:dyDescent="0.25">
      <c r="A582" s="135" t="s">
        <v>388</v>
      </c>
      <c r="B582" s="135" t="s">
        <v>389</v>
      </c>
      <c r="C582" s="135" t="s">
        <v>390</v>
      </c>
      <c r="D582" s="135" t="s">
        <v>47</v>
      </c>
      <c r="E582" s="135" t="s">
        <v>1628</v>
      </c>
      <c r="F582" s="135" t="s">
        <v>1629</v>
      </c>
      <c r="G582" s="20" t="s">
        <v>1642</v>
      </c>
      <c r="H582" s="20" t="s">
        <v>1643</v>
      </c>
    </row>
    <row r="583" spans="1:8" ht="30" x14ac:dyDescent="0.25">
      <c r="A583" s="135" t="s">
        <v>391</v>
      </c>
      <c r="B583" s="135" t="s">
        <v>392</v>
      </c>
      <c r="C583" s="135" t="s">
        <v>393</v>
      </c>
      <c r="D583" s="135" t="s">
        <v>47</v>
      </c>
      <c r="E583" s="135" t="s">
        <v>1630</v>
      </c>
      <c r="F583" s="135" t="s">
        <v>1631</v>
      </c>
      <c r="G583" s="20" t="s">
        <v>1654</v>
      </c>
      <c r="H583" s="20" t="s">
        <v>1655</v>
      </c>
    </row>
    <row r="584" spans="1:8" ht="30" x14ac:dyDescent="0.25">
      <c r="A584" s="135" t="s">
        <v>391</v>
      </c>
      <c r="B584" s="135" t="s">
        <v>392</v>
      </c>
      <c r="C584" s="135" t="s">
        <v>393</v>
      </c>
      <c r="D584" s="135" t="s">
        <v>47</v>
      </c>
      <c r="E584" s="135" t="s">
        <v>1632</v>
      </c>
      <c r="F584" s="135" t="s">
        <v>1633</v>
      </c>
      <c r="G584" s="20" t="s">
        <v>1654</v>
      </c>
      <c r="H584" s="20" t="s">
        <v>1655</v>
      </c>
    </row>
    <row r="585" spans="1:8" ht="30" x14ac:dyDescent="0.25">
      <c r="A585" s="135" t="s">
        <v>391</v>
      </c>
      <c r="B585" s="135" t="s">
        <v>392</v>
      </c>
      <c r="C585" s="135" t="s">
        <v>393</v>
      </c>
      <c r="D585" s="135" t="s">
        <v>47</v>
      </c>
      <c r="E585" s="135" t="s">
        <v>1634</v>
      </c>
      <c r="F585" s="135" t="s">
        <v>1635</v>
      </c>
      <c r="G585" s="20" t="s">
        <v>1654</v>
      </c>
      <c r="H585" s="20" t="s">
        <v>1655</v>
      </c>
    </row>
    <row r="586" spans="1:8" ht="30" x14ac:dyDescent="0.25">
      <c r="A586" s="135" t="s">
        <v>391</v>
      </c>
      <c r="B586" s="135" t="s">
        <v>392</v>
      </c>
      <c r="C586" s="135" t="s">
        <v>393</v>
      </c>
      <c r="D586" s="135" t="s">
        <v>47</v>
      </c>
      <c r="E586" s="135" t="s">
        <v>1636</v>
      </c>
      <c r="F586" s="135" t="s">
        <v>1637</v>
      </c>
      <c r="G586" s="20" t="s">
        <v>1654</v>
      </c>
      <c r="H586" s="20" t="s">
        <v>1655</v>
      </c>
    </row>
    <row r="587" spans="1:8" ht="30" x14ac:dyDescent="0.25">
      <c r="A587" s="135" t="s">
        <v>391</v>
      </c>
      <c r="B587" s="135" t="s">
        <v>392</v>
      </c>
      <c r="C587" s="135" t="s">
        <v>393</v>
      </c>
      <c r="D587" s="135" t="s">
        <v>47</v>
      </c>
      <c r="E587" s="135" t="s">
        <v>1638</v>
      </c>
      <c r="F587" s="135" t="s">
        <v>1639</v>
      </c>
      <c r="G587" s="20" t="s">
        <v>1664</v>
      </c>
      <c r="H587" s="20" t="s">
        <v>1665</v>
      </c>
    </row>
    <row r="588" spans="1:8" ht="30" x14ac:dyDescent="0.25">
      <c r="A588" s="135" t="s">
        <v>391</v>
      </c>
      <c r="B588" s="135" t="s">
        <v>392</v>
      </c>
      <c r="C588" s="135" t="s">
        <v>393</v>
      </c>
      <c r="D588" s="135" t="s">
        <v>47</v>
      </c>
      <c r="E588" s="135" t="s">
        <v>1640</v>
      </c>
      <c r="F588" s="135" t="s">
        <v>1641</v>
      </c>
      <c r="G588" s="20" t="s">
        <v>1664</v>
      </c>
      <c r="H588" s="20" t="s">
        <v>1665</v>
      </c>
    </row>
    <row r="589" spans="1:8" x14ac:dyDescent="0.25">
      <c r="A589" s="135" t="s">
        <v>394</v>
      </c>
      <c r="B589" s="135" t="s">
        <v>395</v>
      </c>
      <c r="C589" s="135" t="s">
        <v>396</v>
      </c>
      <c r="D589" s="135" t="s">
        <v>47</v>
      </c>
      <c r="E589" s="135" t="s">
        <v>1644</v>
      </c>
      <c r="F589" s="135" t="s">
        <v>1645</v>
      </c>
      <c r="G589" s="20" t="s">
        <v>1664</v>
      </c>
      <c r="H589" s="20" t="s">
        <v>1665</v>
      </c>
    </row>
    <row r="590" spans="1:8" x14ac:dyDescent="0.25">
      <c r="A590" s="135" t="s">
        <v>394</v>
      </c>
      <c r="B590" s="135" t="s">
        <v>395</v>
      </c>
      <c r="C590" s="135" t="s">
        <v>396</v>
      </c>
      <c r="D590" s="135" t="s">
        <v>47</v>
      </c>
      <c r="E590" s="135" t="s">
        <v>1648</v>
      </c>
      <c r="F590" s="135" t="s">
        <v>1649</v>
      </c>
      <c r="G590" s="20" t="s">
        <v>1664</v>
      </c>
      <c r="H590" s="20" t="s">
        <v>1665</v>
      </c>
    </row>
    <row r="591" spans="1:8" x14ac:dyDescent="0.25">
      <c r="A591" s="135" t="s">
        <v>394</v>
      </c>
      <c r="B591" s="135" t="s">
        <v>395</v>
      </c>
      <c r="C591" s="135" t="s">
        <v>396</v>
      </c>
      <c r="D591" s="135" t="s">
        <v>47</v>
      </c>
      <c r="E591" s="135" t="s">
        <v>1650</v>
      </c>
      <c r="F591" s="135" t="s">
        <v>1651</v>
      </c>
      <c r="G591" s="20" t="s">
        <v>1664</v>
      </c>
      <c r="H591" s="20" t="s">
        <v>1665</v>
      </c>
    </row>
    <row r="592" spans="1:8" x14ac:dyDescent="0.25">
      <c r="A592" s="135" t="s">
        <v>394</v>
      </c>
      <c r="B592" s="135" t="s">
        <v>395</v>
      </c>
      <c r="C592" s="135" t="s">
        <v>396</v>
      </c>
      <c r="D592" s="135" t="s">
        <v>47</v>
      </c>
      <c r="E592" s="135" t="s">
        <v>1652</v>
      </c>
      <c r="F592" s="135" t="s">
        <v>1653</v>
      </c>
      <c r="G592" s="20" t="s">
        <v>1664</v>
      </c>
      <c r="H592" s="20" t="s">
        <v>1665</v>
      </c>
    </row>
    <row r="593" spans="1:8" x14ac:dyDescent="0.25">
      <c r="A593" s="135" t="s">
        <v>397</v>
      </c>
      <c r="B593" s="135" t="s">
        <v>398</v>
      </c>
      <c r="C593" s="135" t="s">
        <v>399</v>
      </c>
      <c r="D593" s="135" t="s">
        <v>47</v>
      </c>
      <c r="E593" s="135" t="s">
        <v>1656</v>
      </c>
      <c r="F593" s="135" t="s">
        <v>1657</v>
      </c>
      <c r="G593" s="20" t="s">
        <v>1664</v>
      </c>
      <c r="H593" s="20" t="s">
        <v>1665</v>
      </c>
    </row>
    <row r="594" spans="1:8" x14ac:dyDescent="0.25">
      <c r="A594" s="135" t="s">
        <v>397</v>
      </c>
      <c r="B594" s="135" t="s">
        <v>398</v>
      </c>
      <c r="C594" s="135" t="s">
        <v>399</v>
      </c>
      <c r="D594" s="135" t="s">
        <v>47</v>
      </c>
      <c r="E594" s="135" t="s">
        <v>1658</v>
      </c>
      <c r="F594" s="135" t="s">
        <v>1659</v>
      </c>
      <c r="G594" s="20" t="s">
        <v>1680</v>
      </c>
      <c r="H594" s="20" t="s">
        <v>1681</v>
      </c>
    </row>
    <row r="595" spans="1:8" x14ac:dyDescent="0.25">
      <c r="A595" s="135" t="s">
        <v>397</v>
      </c>
      <c r="B595" s="135" t="s">
        <v>398</v>
      </c>
      <c r="C595" s="135" t="s">
        <v>399</v>
      </c>
      <c r="D595" s="135" t="s">
        <v>47</v>
      </c>
      <c r="E595" s="135" t="s">
        <v>1660</v>
      </c>
      <c r="F595" s="135" t="s">
        <v>1661</v>
      </c>
      <c r="G595" s="20" t="s">
        <v>1680</v>
      </c>
      <c r="H595" s="20" t="s">
        <v>1681</v>
      </c>
    </row>
    <row r="596" spans="1:8" x14ac:dyDescent="0.25">
      <c r="A596" s="135" t="s">
        <v>397</v>
      </c>
      <c r="B596" s="135" t="s">
        <v>398</v>
      </c>
      <c r="C596" s="135" t="s">
        <v>399</v>
      </c>
      <c r="D596" s="135" t="s">
        <v>47</v>
      </c>
      <c r="E596" s="135" t="s">
        <v>1662</v>
      </c>
      <c r="F596" s="135" t="s">
        <v>1663</v>
      </c>
      <c r="G596" s="20" t="s">
        <v>1680</v>
      </c>
      <c r="H596" s="20" t="s">
        <v>1681</v>
      </c>
    </row>
    <row r="597" spans="1:8" ht="30" x14ac:dyDescent="0.25">
      <c r="A597" s="135" t="s">
        <v>400</v>
      </c>
      <c r="B597" s="135" t="s">
        <v>401</v>
      </c>
      <c r="C597" s="135" t="s">
        <v>402</v>
      </c>
      <c r="D597" s="135" t="s">
        <v>47</v>
      </c>
      <c r="E597" s="135" t="s">
        <v>1666</v>
      </c>
      <c r="F597" s="135" t="s">
        <v>1667</v>
      </c>
      <c r="G597" s="20" t="s">
        <v>1680</v>
      </c>
      <c r="H597" s="20" t="s">
        <v>1681</v>
      </c>
    </row>
    <row r="598" spans="1:8" ht="30" x14ac:dyDescent="0.25">
      <c r="A598" s="135" t="s">
        <v>400</v>
      </c>
      <c r="B598" s="135" t="s">
        <v>401</v>
      </c>
      <c r="C598" s="135" t="s">
        <v>402</v>
      </c>
      <c r="D598" s="135" t="s">
        <v>47</v>
      </c>
      <c r="E598" s="135" t="s">
        <v>1668</v>
      </c>
      <c r="F598" s="135" t="s">
        <v>1669</v>
      </c>
      <c r="G598" s="20" t="s">
        <v>1680</v>
      </c>
      <c r="H598" s="20" t="s">
        <v>1681</v>
      </c>
    </row>
    <row r="599" spans="1:8" ht="30" x14ac:dyDescent="0.25">
      <c r="A599" s="135" t="s">
        <v>400</v>
      </c>
      <c r="B599" s="135" t="s">
        <v>401</v>
      </c>
      <c r="C599" s="135" t="s">
        <v>402</v>
      </c>
      <c r="D599" s="135" t="s">
        <v>47</v>
      </c>
      <c r="E599" s="135" t="s">
        <v>1670</v>
      </c>
      <c r="F599" s="135" t="s">
        <v>1671</v>
      </c>
      <c r="G599" s="20" t="s">
        <v>1692</v>
      </c>
      <c r="H599" s="20" t="s">
        <v>1693</v>
      </c>
    </row>
    <row r="600" spans="1:8" ht="30" x14ac:dyDescent="0.25">
      <c r="A600" s="135" t="s">
        <v>400</v>
      </c>
      <c r="B600" s="135" t="s">
        <v>401</v>
      </c>
      <c r="C600" s="135" t="s">
        <v>402</v>
      </c>
      <c r="D600" s="135" t="s">
        <v>47</v>
      </c>
      <c r="E600" s="135" t="s">
        <v>1672</v>
      </c>
      <c r="F600" s="135" t="s">
        <v>1673</v>
      </c>
      <c r="G600" s="20" t="s">
        <v>1692</v>
      </c>
      <c r="H600" s="20" t="s">
        <v>1693</v>
      </c>
    </row>
    <row r="601" spans="1:8" ht="30" x14ac:dyDescent="0.25">
      <c r="A601" s="135" t="s">
        <v>400</v>
      </c>
      <c r="B601" s="135" t="s">
        <v>401</v>
      </c>
      <c r="C601" s="135" t="s">
        <v>402</v>
      </c>
      <c r="D601" s="135" t="s">
        <v>47</v>
      </c>
      <c r="E601" s="135" t="s">
        <v>1674</v>
      </c>
      <c r="F601" s="135" t="s">
        <v>1675</v>
      </c>
      <c r="G601" s="20" t="s">
        <v>1692</v>
      </c>
      <c r="H601" s="20" t="s">
        <v>1693</v>
      </c>
    </row>
    <row r="602" spans="1:8" ht="30" x14ac:dyDescent="0.25">
      <c r="A602" s="135" t="s">
        <v>400</v>
      </c>
      <c r="B602" s="135" t="s">
        <v>401</v>
      </c>
      <c r="C602" s="135" t="s">
        <v>402</v>
      </c>
      <c r="D602" s="135" t="s">
        <v>47</v>
      </c>
      <c r="E602" s="135" t="s">
        <v>1676</v>
      </c>
      <c r="F602" s="135" t="s">
        <v>1677</v>
      </c>
      <c r="G602" s="20" t="s">
        <v>1692</v>
      </c>
      <c r="H602" s="20" t="s">
        <v>1693</v>
      </c>
    </row>
    <row r="603" spans="1:8" ht="30" x14ac:dyDescent="0.25">
      <c r="A603" s="135" t="s">
        <v>400</v>
      </c>
      <c r="B603" s="135" t="s">
        <v>401</v>
      </c>
      <c r="C603" s="135" t="s">
        <v>402</v>
      </c>
      <c r="D603" s="135" t="s">
        <v>47</v>
      </c>
      <c r="E603" s="135" t="s">
        <v>1678</v>
      </c>
      <c r="F603" s="135" t="s">
        <v>1679</v>
      </c>
      <c r="G603" s="20" t="s">
        <v>1692</v>
      </c>
      <c r="H603" s="20" t="s">
        <v>1693</v>
      </c>
    </row>
    <row r="604" spans="1:8" x14ac:dyDescent="0.25">
      <c r="A604" s="135" t="s">
        <v>403</v>
      </c>
      <c r="B604" s="135" t="s">
        <v>404</v>
      </c>
      <c r="C604" s="135" t="s">
        <v>405</v>
      </c>
      <c r="D604" s="135" t="s">
        <v>47</v>
      </c>
      <c r="E604" s="135" t="s">
        <v>1682</v>
      </c>
      <c r="F604" s="135" t="s">
        <v>1683</v>
      </c>
      <c r="G604" s="20" t="s">
        <v>1692</v>
      </c>
      <c r="H604" s="20" t="s">
        <v>1693</v>
      </c>
    </row>
    <row r="605" spans="1:8" x14ac:dyDescent="0.25">
      <c r="A605" s="135" t="s">
        <v>403</v>
      </c>
      <c r="B605" s="135" t="s">
        <v>404</v>
      </c>
      <c r="C605" s="135" t="s">
        <v>405</v>
      </c>
      <c r="D605" s="135" t="s">
        <v>47</v>
      </c>
      <c r="E605" s="135" t="s">
        <v>1684</v>
      </c>
      <c r="F605" s="135" t="s">
        <v>1685</v>
      </c>
      <c r="G605" s="20" t="s">
        <v>1706</v>
      </c>
      <c r="H605" s="20" t="s">
        <v>1707</v>
      </c>
    </row>
    <row r="606" spans="1:8" x14ac:dyDescent="0.25">
      <c r="A606" s="135" t="s">
        <v>403</v>
      </c>
      <c r="B606" s="135" t="s">
        <v>404</v>
      </c>
      <c r="C606" s="135" t="s">
        <v>405</v>
      </c>
      <c r="D606" s="135" t="s">
        <v>47</v>
      </c>
      <c r="E606" s="135" t="s">
        <v>1686</v>
      </c>
      <c r="F606" s="135" t="s">
        <v>1687</v>
      </c>
      <c r="G606" s="20" t="s">
        <v>1706</v>
      </c>
      <c r="H606" s="20" t="s">
        <v>1707</v>
      </c>
    </row>
    <row r="607" spans="1:8" x14ac:dyDescent="0.25">
      <c r="A607" s="135" t="s">
        <v>403</v>
      </c>
      <c r="B607" s="135" t="s">
        <v>404</v>
      </c>
      <c r="C607" s="135" t="s">
        <v>405</v>
      </c>
      <c r="D607" s="135" t="s">
        <v>47</v>
      </c>
      <c r="E607" s="135" t="s">
        <v>1688</v>
      </c>
      <c r="F607" s="135" t="s">
        <v>1689</v>
      </c>
      <c r="G607" s="20" t="s">
        <v>1706</v>
      </c>
      <c r="H607" s="20" t="s">
        <v>1707</v>
      </c>
    </row>
    <row r="608" spans="1:8" ht="30" x14ac:dyDescent="0.25">
      <c r="A608" s="135" t="s">
        <v>403</v>
      </c>
      <c r="B608" s="135" t="s">
        <v>404</v>
      </c>
      <c r="C608" s="135" t="s">
        <v>405</v>
      </c>
      <c r="D608" s="135" t="s">
        <v>47</v>
      </c>
      <c r="E608" s="135" t="s">
        <v>1690</v>
      </c>
      <c r="F608" s="135" t="s">
        <v>1691</v>
      </c>
      <c r="G608" s="20" t="s">
        <v>1706</v>
      </c>
      <c r="H608" s="20" t="s">
        <v>1707</v>
      </c>
    </row>
    <row r="609" spans="1:8" x14ac:dyDescent="0.25">
      <c r="A609" s="135" t="s">
        <v>406</v>
      </c>
      <c r="B609" s="135" t="s">
        <v>407</v>
      </c>
      <c r="C609" s="135" t="s">
        <v>408</v>
      </c>
      <c r="D609" s="135" t="s">
        <v>47</v>
      </c>
      <c r="E609" s="135" t="s">
        <v>1694</v>
      </c>
      <c r="F609" s="135" t="s">
        <v>1695</v>
      </c>
      <c r="G609" s="20" t="s">
        <v>1706</v>
      </c>
      <c r="H609" s="20" t="s">
        <v>1707</v>
      </c>
    </row>
    <row r="610" spans="1:8" ht="30" x14ac:dyDescent="0.25">
      <c r="A610" s="135" t="s">
        <v>406</v>
      </c>
      <c r="B610" s="135" t="s">
        <v>407</v>
      </c>
      <c r="C610" s="135" t="s">
        <v>408</v>
      </c>
      <c r="D610" s="135" t="s">
        <v>47</v>
      </c>
      <c r="E610" s="135" t="s">
        <v>1696</v>
      </c>
      <c r="F610" s="135" t="s">
        <v>1697</v>
      </c>
      <c r="G610" s="20" t="s">
        <v>1706</v>
      </c>
      <c r="H610" s="20" t="s">
        <v>1707</v>
      </c>
    </row>
    <row r="611" spans="1:8" ht="30" x14ac:dyDescent="0.25">
      <c r="A611" s="135" t="s">
        <v>406</v>
      </c>
      <c r="B611" s="135" t="s">
        <v>407</v>
      </c>
      <c r="C611" s="135" t="s">
        <v>408</v>
      </c>
      <c r="D611" s="135" t="s">
        <v>47</v>
      </c>
      <c r="E611" s="135" t="s">
        <v>1698</v>
      </c>
      <c r="F611" s="135" t="s">
        <v>1699</v>
      </c>
      <c r="G611" s="20" t="s">
        <v>1720</v>
      </c>
      <c r="H611" s="20" t="s">
        <v>1721</v>
      </c>
    </row>
    <row r="612" spans="1:8" ht="30" x14ac:dyDescent="0.25">
      <c r="A612" s="135" t="s">
        <v>406</v>
      </c>
      <c r="B612" s="135" t="s">
        <v>407</v>
      </c>
      <c r="C612" s="135" t="s">
        <v>408</v>
      </c>
      <c r="D612" s="135" t="s">
        <v>47</v>
      </c>
      <c r="E612" s="135" t="s">
        <v>1700</v>
      </c>
      <c r="F612" s="135" t="s">
        <v>1701</v>
      </c>
      <c r="G612" s="20" t="s">
        <v>1720</v>
      </c>
      <c r="H612" s="20" t="s">
        <v>1721</v>
      </c>
    </row>
    <row r="613" spans="1:8" x14ac:dyDescent="0.25">
      <c r="A613" s="135" t="s">
        <v>406</v>
      </c>
      <c r="B613" s="135" t="s">
        <v>407</v>
      </c>
      <c r="C613" s="135" t="s">
        <v>408</v>
      </c>
      <c r="D613" s="135" t="s">
        <v>47</v>
      </c>
      <c r="E613" s="135" t="s">
        <v>1702</v>
      </c>
      <c r="F613" s="135" t="s">
        <v>1703</v>
      </c>
      <c r="G613" s="20" t="s">
        <v>1720</v>
      </c>
      <c r="H613" s="20" t="s">
        <v>1721</v>
      </c>
    </row>
    <row r="614" spans="1:8" x14ac:dyDescent="0.25">
      <c r="A614" s="135" t="s">
        <v>406</v>
      </c>
      <c r="B614" s="135" t="s">
        <v>407</v>
      </c>
      <c r="C614" s="135" t="s">
        <v>408</v>
      </c>
      <c r="D614" s="135" t="s">
        <v>47</v>
      </c>
      <c r="E614" s="135" t="s">
        <v>1704</v>
      </c>
      <c r="F614" s="135" t="s">
        <v>1705</v>
      </c>
      <c r="G614" s="20" t="s">
        <v>1730</v>
      </c>
      <c r="H614" s="20" t="s">
        <v>1731</v>
      </c>
    </row>
    <row r="615" spans="1:8" x14ac:dyDescent="0.25">
      <c r="A615" s="135" t="s">
        <v>409</v>
      </c>
      <c r="B615" s="135" t="s">
        <v>410</v>
      </c>
      <c r="C615" s="135" t="s">
        <v>411</v>
      </c>
      <c r="D615" s="135" t="s">
        <v>47</v>
      </c>
      <c r="E615" s="135" t="s">
        <v>1708</v>
      </c>
      <c r="F615" s="135" t="s">
        <v>1709</v>
      </c>
      <c r="G615" s="20" t="s">
        <v>1732</v>
      </c>
      <c r="H615" s="20" t="s">
        <v>1733</v>
      </c>
    </row>
    <row r="616" spans="1:8" x14ac:dyDescent="0.25">
      <c r="A616" s="135" t="s">
        <v>409</v>
      </c>
      <c r="B616" s="135" t="s">
        <v>410</v>
      </c>
      <c r="C616" s="135" t="s">
        <v>411</v>
      </c>
      <c r="D616" s="135" t="s">
        <v>47</v>
      </c>
      <c r="E616" s="135" t="s">
        <v>1710</v>
      </c>
      <c r="F616" s="135" t="s">
        <v>1711</v>
      </c>
      <c r="G616" s="20" t="s">
        <v>1732</v>
      </c>
      <c r="H616" s="20" t="s">
        <v>1733</v>
      </c>
    </row>
    <row r="617" spans="1:8" x14ac:dyDescent="0.25">
      <c r="A617" s="135" t="s">
        <v>409</v>
      </c>
      <c r="B617" s="135" t="s">
        <v>410</v>
      </c>
      <c r="C617" s="135" t="s">
        <v>411</v>
      </c>
      <c r="D617" s="135" t="s">
        <v>47</v>
      </c>
      <c r="E617" s="135" t="s">
        <v>1712</v>
      </c>
      <c r="F617" s="135" t="s">
        <v>1713</v>
      </c>
      <c r="G617" s="20" t="s">
        <v>1732</v>
      </c>
      <c r="H617" s="20" t="s">
        <v>1733</v>
      </c>
    </row>
    <row r="618" spans="1:8" x14ac:dyDescent="0.25">
      <c r="A618" s="135" t="s">
        <v>409</v>
      </c>
      <c r="B618" s="135" t="s">
        <v>410</v>
      </c>
      <c r="C618" s="135" t="s">
        <v>411</v>
      </c>
      <c r="D618" s="135" t="s">
        <v>47</v>
      </c>
      <c r="E618" s="135" t="s">
        <v>1714</v>
      </c>
      <c r="F618" s="135" t="s">
        <v>1715</v>
      </c>
      <c r="G618" s="20" t="s">
        <v>1732</v>
      </c>
      <c r="H618" s="20" t="s">
        <v>1733</v>
      </c>
    </row>
    <row r="619" spans="1:8" x14ac:dyDescent="0.25">
      <c r="A619" s="135" t="s">
        <v>409</v>
      </c>
      <c r="B619" s="135" t="s">
        <v>410</v>
      </c>
      <c r="C619" s="135" t="s">
        <v>411</v>
      </c>
      <c r="D619" s="135" t="s">
        <v>47</v>
      </c>
      <c r="E619" s="135" t="s">
        <v>1716</v>
      </c>
      <c r="F619" s="135" t="s">
        <v>1717</v>
      </c>
      <c r="G619" s="20" t="s">
        <v>1732</v>
      </c>
      <c r="H619" s="20" t="s">
        <v>1733</v>
      </c>
    </row>
    <row r="620" spans="1:8" x14ac:dyDescent="0.25">
      <c r="A620" s="135" t="s">
        <v>409</v>
      </c>
      <c r="B620" s="135" t="s">
        <v>410</v>
      </c>
      <c r="C620" s="135" t="s">
        <v>411</v>
      </c>
      <c r="D620" s="135" t="s">
        <v>47</v>
      </c>
      <c r="E620" s="135" t="s">
        <v>1718</v>
      </c>
      <c r="F620" s="135" t="s">
        <v>1719</v>
      </c>
      <c r="G620" s="20" t="s">
        <v>1732</v>
      </c>
      <c r="H620" s="20" t="s">
        <v>1733</v>
      </c>
    </row>
    <row r="621" spans="1:8" x14ac:dyDescent="0.25">
      <c r="A621" s="135" t="s">
        <v>412</v>
      </c>
      <c r="B621" s="135" t="s">
        <v>413</v>
      </c>
      <c r="C621" s="135" t="s">
        <v>414</v>
      </c>
      <c r="D621" s="135" t="s">
        <v>47</v>
      </c>
      <c r="E621" s="135" t="s">
        <v>1722</v>
      </c>
      <c r="F621" s="135" t="s">
        <v>1723</v>
      </c>
      <c r="G621" s="20" t="s">
        <v>1519</v>
      </c>
      <c r="H621" s="20" t="s">
        <v>1741</v>
      </c>
    </row>
    <row r="622" spans="1:8" x14ac:dyDescent="0.25">
      <c r="A622" s="135" t="s">
        <v>412</v>
      </c>
      <c r="B622" s="135" t="s">
        <v>413</v>
      </c>
      <c r="C622" s="135" t="s">
        <v>414</v>
      </c>
      <c r="D622" s="135" t="s">
        <v>47</v>
      </c>
      <c r="E622" s="135" t="s">
        <v>1724</v>
      </c>
      <c r="F622" s="135" t="s">
        <v>1725</v>
      </c>
      <c r="G622" s="20" t="s">
        <v>1519</v>
      </c>
      <c r="H622" s="20" t="s">
        <v>1741</v>
      </c>
    </row>
    <row r="623" spans="1:8" x14ac:dyDescent="0.25">
      <c r="A623" s="135" t="s">
        <v>412</v>
      </c>
      <c r="B623" s="135" t="s">
        <v>413</v>
      </c>
      <c r="C623" s="135" t="s">
        <v>414</v>
      </c>
      <c r="D623" s="135" t="s">
        <v>47</v>
      </c>
      <c r="E623" s="135" t="s">
        <v>1726</v>
      </c>
      <c r="F623" s="135" t="s">
        <v>1727</v>
      </c>
      <c r="G623" s="20" t="s">
        <v>1519</v>
      </c>
      <c r="H623" s="20" t="s">
        <v>1741</v>
      </c>
    </row>
    <row r="624" spans="1:8" x14ac:dyDescent="0.25">
      <c r="A624" s="135" t="s">
        <v>412</v>
      </c>
      <c r="B624" s="135" t="s">
        <v>413</v>
      </c>
      <c r="C624" s="135" t="s">
        <v>414</v>
      </c>
      <c r="D624" s="135" t="s">
        <v>47</v>
      </c>
      <c r="E624" s="135" t="s">
        <v>1728</v>
      </c>
      <c r="F624" s="135" t="s">
        <v>1729</v>
      </c>
      <c r="G624" s="20" t="s">
        <v>1519</v>
      </c>
      <c r="H624" s="20" t="s">
        <v>1741</v>
      </c>
    </row>
    <row r="625" spans="1:8" x14ac:dyDescent="0.25">
      <c r="A625" s="135" t="s">
        <v>415</v>
      </c>
      <c r="B625" s="135" t="s">
        <v>416</v>
      </c>
      <c r="C625" s="135" t="s">
        <v>417</v>
      </c>
      <c r="D625" s="135" t="s">
        <v>47</v>
      </c>
      <c r="E625" s="135" t="s">
        <v>1734</v>
      </c>
      <c r="F625" s="135" t="s">
        <v>3367</v>
      </c>
      <c r="G625" s="20" t="s">
        <v>1748</v>
      </c>
      <c r="H625" s="20" t="s">
        <v>1749</v>
      </c>
    </row>
    <row r="626" spans="1:8" x14ac:dyDescent="0.25">
      <c r="A626" s="135" t="s">
        <v>415</v>
      </c>
      <c r="B626" s="135" t="s">
        <v>416</v>
      </c>
      <c r="C626" s="135" t="s">
        <v>417</v>
      </c>
      <c r="D626" s="135" t="s">
        <v>47</v>
      </c>
      <c r="E626" s="135" t="s">
        <v>1735</v>
      </c>
      <c r="F626" s="135" t="s">
        <v>3368</v>
      </c>
      <c r="G626" s="20" t="s">
        <v>1748</v>
      </c>
      <c r="H626" s="20" t="s">
        <v>1749</v>
      </c>
    </row>
    <row r="627" spans="1:8" x14ac:dyDescent="0.25">
      <c r="A627" s="135" t="s">
        <v>415</v>
      </c>
      <c r="B627" s="135" t="s">
        <v>416</v>
      </c>
      <c r="C627" s="135" t="s">
        <v>417</v>
      </c>
      <c r="D627" s="135" t="s">
        <v>47</v>
      </c>
      <c r="E627" s="135" t="s">
        <v>1736</v>
      </c>
      <c r="F627" s="135" t="s">
        <v>3369</v>
      </c>
      <c r="G627" s="20" t="s">
        <v>1748</v>
      </c>
      <c r="H627" s="20" t="s">
        <v>1749</v>
      </c>
    </row>
    <row r="628" spans="1:8" x14ac:dyDescent="0.25">
      <c r="A628" s="135" t="s">
        <v>415</v>
      </c>
      <c r="B628" s="135" t="s">
        <v>416</v>
      </c>
      <c r="C628" s="135" t="s">
        <v>417</v>
      </c>
      <c r="D628" s="135" t="s">
        <v>47</v>
      </c>
      <c r="E628" s="135" t="s">
        <v>1737</v>
      </c>
      <c r="F628" s="135" t="s">
        <v>3370</v>
      </c>
      <c r="G628" s="20" t="s">
        <v>1748</v>
      </c>
      <c r="H628" s="20" t="s">
        <v>1749</v>
      </c>
    </row>
    <row r="629" spans="1:8" x14ac:dyDescent="0.25">
      <c r="A629" s="135" t="s">
        <v>415</v>
      </c>
      <c r="B629" s="135" t="s">
        <v>416</v>
      </c>
      <c r="C629" s="135" t="s">
        <v>417</v>
      </c>
      <c r="D629" s="135" t="s">
        <v>47</v>
      </c>
      <c r="E629" s="135" t="s">
        <v>1738</v>
      </c>
      <c r="F629" s="135" t="s">
        <v>3371</v>
      </c>
      <c r="G629" s="20" t="s">
        <v>1748</v>
      </c>
      <c r="H629" s="20" t="s">
        <v>1749</v>
      </c>
    </row>
    <row r="630" spans="1:8" x14ac:dyDescent="0.25">
      <c r="A630" s="135" t="s">
        <v>415</v>
      </c>
      <c r="B630" s="135" t="s">
        <v>416</v>
      </c>
      <c r="C630" s="135" t="s">
        <v>417</v>
      </c>
      <c r="D630" s="135" t="s">
        <v>47</v>
      </c>
      <c r="E630" s="135" t="s">
        <v>1739</v>
      </c>
      <c r="F630" s="135" t="s">
        <v>1740</v>
      </c>
      <c r="G630" s="20" t="s">
        <v>1519</v>
      </c>
      <c r="H630" s="20" t="s">
        <v>1741</v>
      </c>
    </row>
    <row r="631" spans="1:8" x14ac:dyDescent="0.25">
      <c r="A631" s="135" t="s">
        <v>418</v>
      </c>
      <c r="B631" s="135" t="s">
        <v>419</v>
      </c>
      <c r="C631" s="135" t="s">
        <v>420</v>
      </c>
      <c r="D631" s="135" t="s">
        <v>47</v>
      </c>
      <c r="E631" s="135" t="s">
        <v>1517</v>
      </c>
      <c r="F631" s="135" t="s">
        <v>1518</v>
      </c>
      <c r="G631" s="20" t="s">
        <v>1760</v>
      </c>
      <c r="H631" s="20" t="s">
        <v>1761</v>
      </c>
    </row>
    <row r="632" spans="1:8" x14ac:dyDescent="0.25">
      <c r="A632" s="135" t="s">
        <v>418</v>
      </c>
      <c r="B632" s="135" t="s">
        <v>419</v>
      </c>
      <c r="C632" s="135" t="s">
        <v>420</v>
      </c>
      <c r="D632" s="135" t="s">
        <v>47</v>
      </c>
      <c r="E632" s="135" t="s">
        <v>1742</v>
      </c>
      <c r="F632" s="135" t="s">
        <v>1743</v>
      </c>
      <c r="G632" s="20" t="s">
        <v>1760</v>
      </c>
      <c r="H632" s="20" t="s">
        <v>1761</v>
      </c>
    </row>
    <row r="633" spans="1:8" x14ac:dyDescent="0.25">
      <c r="A633" s="135" t="s">
        <v>418</v>
      </c>
      <c r="B633" s="135" t="s">
        <v>419</v>
      </c>
      <c r="C633" s="135" t="s">
        <v>420</v>
      </c>
      <c r="D633" s="135" t="s">
        <v>47</v>
      </c>
      <c r="E633" s="135" t="s">
        <v>1744</v>
      </c>
      <c r="F633" s="135" t="s">
        <v>1745</v>
      </c>
      <c r="G633" s="20" t="s">
        <v>1760</v>
      </c>
      <c r="H633" s="20" t="s">
        <v>1761</v>
      </c>
    </row>
    <row r="634" spans="1:8" x14ac:dyDescent="0.25">
      <c r="A634" s="135" t="s">
        <v>418</v>
      </c>
      <c r="B634" s="135" t="s">
        <v>419</v>
      </c>
      <c r="C634" s="135" t="s">
        <v>420</v>
      </c>
      <c r="D634" s="135" t="s">
        <v>47</v>
      </c>
      <c r="E634" s="135" t="s">
        <v>1746</v>
      </c>
      <c r="F634" s="135" t="s">
        <v>1747</v>
      </c>
      <c r="G634" s="20" t="s">
        <v>1768</v>
      </c>
      <c r="H634" s="20" t="s">
        <v>1769</v>
      </c>
    </row>
    <row r="635" spans="1:8" x14ac:dyDescent="0.25">
      <c r="A635" s="135" t="s">
        <v>421</v>
      </c>
      <c r="B635" s="135" t="s">
        <v>422</v>
      </c>
      <c r="C635" s="135" t="s">
        <v>423</v>
      </c>
      <c r="D635" s="135" t="s">
        <v>47</v>
      </c>
      <c r="E635" s="135" t="s">
        <v>1750</v>
      </c>
      <c r="F635" s="135" t="s">
        <v>1751</v>
      </c>
      <c r="G635" s="20" t="s">
        <v>1768</v>
      </c>
      <c r="H635" s="20" t="s">
        <v>1769</v>
      </c>
    </row>
    <row r="636" spans="1:8" x14ac:dyDescent="0.25">
      <c r="A636" s="135" t="s">
        <v>421</v>
      </c>
      <c r="B636" s="135" t="s">
        <v>422</v>
      </c>
      <c r="C636" s="135" t="s">
        <v>423</v>
      </c>
      <c r="D636" s="135" t="s">
        <v>47</v>
      </c>
      <c r="E636" s="135" t="s">
        <v>1752</v>
      </c>
      <c r="F636" s="135" t="s">
        <v>1753</v>
      </c>
      <c r="G636" s="20" t="s">
        <v>1768</v>
      </c>
      <c r="H636" s="20" t="s">
        <v>1769</v>
      </c>
    </row>
    <row r="637" spans="1:8" x14ac:dyDescent="0.25">
      <c r="A637" s="135" t="s">
        <v>421</v>
      </c>
      <c r="B637" s="135" t="s">
        <v>422</v>
      </c>
      <c r="C637" s="135" t="s">
        <v>423</v>
      </c>
      <c r="D637" s="135" t="s">
        <v>47</v>
      </c>
      <c r="E637" s="135" t="s">
        <v>1754</v>
      </c>
      <c r="F637" s="135" t="s">
        <v>1755</v>
      </c>
      <c r="G637" s="20" t="s">
        <v>1768</v>
      </c>
      <c r="H637" s="20" t="s">
        <v>1769</v>
      </c>
    </row>
    <row r="638" spans="1:8" x14ac:dyDescent="0.25">
      <c r="A638" s="135" t="s">
        <v>421</v>
      </c>
      <c r="B638" s="135" t="s">
        <v>422</v>
      </c>
      <c r="C638" s="135" t="s">
        <v>423</v>
      </c>
      <c r="D638" s="135" t="s">
        <v>47</v>
      </c>
      <c r="E638" s="135" t="s">
        <v>1756</v>
      </c>
      <c r="F638" s="135" t="s">
        <v>1757</v>
      </c>
      <c r="G638" s="20" t="s">
        <v>1768</v>
      </c>
      <c r="H638" s="20" t="s">
        <v>1769</v>
      </c>
    </row>
    <row r="639" spans="1:8" x14ac:dyDescent="0.25">
      <c r="A639" s="135" t="s">
        <v>421</v>
      </c>
      <c r="B639" s="135" t="s">
        <v>422</v>
      </c>
      <c r="C639" s="135" t="s">
        <v>423</v>
      </c>
      <c r="D639" s="135" t="s">
        <v>47</v>
      </c>
      <c r="E639" s="135" t="s">
        <v>1758</v>
      </c>
      <c r="F639" s="135" t="s">
        <v>1759</v>
      </c>
      <c r="G639" s="20" t="s">
        <v>1768</v>
      </c>
      <c r="H639" s="20" t="s">
        <v>1769</v>
      </c>
    </row>
    <row r="640" spans="1:8" x14ac:dyDescent="0.25">
      <c r="A640" s="135" t="s">
        <v>424</v>
      </c>
      <c r="B640" s="135" t="s">
        <v>425</v>
      </c>
      <c r="C640" s="135" t="s">
        <v>426</v>
      </c>
      <c r="D640" s="135" t="s">
        <v>47</v>
      </c>
      <c r="E640" s="135" t="s">
        <v>1517</v>
      </c>
      <c r="F640" s="135" t="s">
        <v>1518</v>
      </c>
      <c r="G640" s="20" t="s">
        <v>1768</v>
      </c>
      <c r="H640" s="20" t="s">
        <v>1769</v>
      </c>
    </row>
    <row r="641" spans="1:8" x14ac:dyDescent="0.25">
      <c r="A641" s="135" t="s">
        <v>424</v>
      </c>
      <c r="B641" s="135" t="s">
        <v>425</v>
      </c>
      <c r="C641" s="135" t="s">
        <v>426</v>
      </c>
      <c r="D641" s="135" t="s">
        <v>47</v>
      </c>
      <c r="E641" s="135" t="s">
        <v>1762</v>
      </c>
      <c r="F641" s="135" t="s">
        <v>1763</v>
      </c>
      <c r="G641" s="20" t="s">
        <v>1768</v>
      </c>
      <c r="H641" s="20" t="s">
        <v>1769</v>
      </c>
    </row>
    <row r="642" spans="1:8" x14ac:dyDescent="0.25">
      <c r="A642" s="135" t="s">
        <v>424</v>
      </c>
      <c r="B642" s="135" t="s">
        <v>425</v>
      </c>
      <c r="C642" s="135" t="s">
        <v>426</v>
      </c>
      <c r="D642" s="135" t="s">
        <v>47</v>
      </c>
      <c r="E642" s="135" t="s">
        <v>1764</v>
      </c>
      <c r="F642" s="135" t="s">
        <v>1765</v>
      </c>
      <c r="G642" s="20" t="s">
        <v>1786</v>
      </c>
      <c r="H642" s="20" t="s">
        <v>1787</v>
      </c>
    </row>
    <row r="643" spans="1:8" x14ac:dyDescent="0.25">
      <c r="A643" s="135" t="s">
        <v>424</v>
      </c>
      <c r="B643" s="135" t="s">
        <v>425</v>
      </c>
      <c r="C643" s="135" t="s">
        <v>426</v>
      </c>
      <c r="D643" s="135" t="s">
        <v>47</v>
      </c>
      <c r="E643" s="135" t="s">
        <v>1766</v>
      </c>
      <c r="F643" s="135" t="s">
        <v>1767</v>
      </c>
      <c r="G643" s="20" t="s">
        <v>1786</v>
      </c>
      <c r="H643" s="20" t="s">
        <v>1787</v>
      </c>
    </row>
    <row r="644" spans="1:8" x14ac:dyDescent="0.25">
      <c r="A644" s="135" t="s">
        <v>427</v>
      </c>
      <c r="B644" s="135" t="s">
        <v>428</v>
      </c>
      <c r="C644" s="135" t="s">
        <v>429</v>
      </c>
      <c r="D644" s="135" t="s">
        <v>47</v>
      </c>
      <c r="E644" s="135" t="s">
        <v>1770</v>
      </c>
      <c r="F644" s="135" t="s">
        <v>1771</v>
      </c>
      <c r="G644" s="20" t="s">
        <v>1786</v>
      </c>
      <c r="H644" s="20" t="s">
        <v>1787</v>
      </c>
    </row>
    <row r="645" spans="1:8" x14ac:dyDescent="0.25">
      <c r="A645" s="135" t="s">
        <v>427</v>
      </c>
      <c r="B645" s="135" t="s">
        <v>428</v>
      </c>
      <c r="C645" s="135" t="s">
        <v>429</v>
      </c>
      <c r="D645" s="135" t="s">
        <v>47</v>
      </c>
      <c r="E645" s="135" t="s">
        <v>1772</v>
      </c>
      <c r="F645" s="135" t="s">
        <v>1773</v>
      </c>
      <c r="G645" s="20" t="s">
        <v>1786</v>
      </c>
      <c r="H645" s="20" t="s">
        <v>1787</v>
      </c>
    </row>
    <row r="646" spans="1:8" x14ac:dyDescent="0.25">
      <c r="A646" s="135" t="s">
        <v>427</v>
      </c>
      <c r="B646" s="135" t="s">
        <v>428</v>
      </c>
      <c r="C646" s="135" t="s">
        <v>429</v>
      </c>
      <c r="D646" s="135" t="s">
        <v>47</v>
      </c>
      <c r="E646" s="135" t="s">
        <v>1774</v>
      </c>
      <c r="F646" s="135" t="s">
        <v>1775</v>
      </c>
      <c r="G646" s="20" t="s">
        <v>1786</v>
      </c>
      <c r="H646" s="20" t="s">
        <v>1787</v>
      </c>
    </row>
    <row r="647" spans="1:8" x14ac:dyDescent="0.25">
      <c r="A647" s="135" t="s">
        <v>427</v>
      </c>
      <c r="B647" s="135" t="s">
        <v>428</v>
      </c>
      <c r="C647" s="135" t="s">
        <v>429</v>
      </c>
      <c r="D647" s="135" t="s">
        <v>47</v>
      </c>
      <c r="E647" s="135" t="s">
        <v>1776</v>
      </c>
      <c r="F647" s="135" t="s">
        <v>1777</v>
      </c>
      <c r="G647" s="20" t="s">
        <v>1786</v>
      </c>
      <c r="H647" s="20" t="s">
        <v>1787</v>
      </c>
    </row>
    <row r="648" spans="1:8" x14ac:dyDescent="0.25">
      <c r="A648" s="135" t="s">
        <v>427</v>
      </c>
      <c r="B648" s="135" t="s">
        <v>428</v>
      </c>
      <c r="C648" s="135" t="s">
        <v>429</v>
      </c>
      <c r="D648" s="135" t="s">
        <v>47</v>
      </c>
      <c r="E648" s="135" t="s">
        <v>1778</v>
      </c>
      <c r="F648" s="135" t="s">
        <v>1779</v>
      </c>
      <c r="G648" s="20" t="s">
        <v>1786</v>
      </c>
      <c r="H648" s="20" t="s">
        <v>1787</v>
      </c>
    </row>
    <row r="649" spans="1:8" x14ac:dyDescent="0.25">
      <c r="A649" s="135" t="s">
        <v>427</v>
      </c>
      <c r="B649" s="135" t="s">
        <v>428</v>
      </c>
      <c r="C649" s="135" t="s">
        <v>429</v>
      </c>
      <c r="D649" s="135" t="s">
        <v>47</v>
      </c>
      <c r="E649" s="135" t="s">
        <v>1780</v>
      </c>
      <c r="F649" s="135" t="s">
        <v>1781</v>
      </c>
      <c r="G649" s="20" t="s">
        <v>1524</v>
      </c>
      <c r="H649" s="20" t="s">
        <v>1525</v>
      </c>
    </row>
    <row r="650" spans="1:8" x14ac:dyDescent="0.25">
      <c r="A650" s="135" t="s">
        <v>427</v>
      </c>
      <c r="B650" s="135" t="s">
        <v>428</v>
      </c>
      <c r="C650" s="135" t="s">
        <v>429</v>
      </c>
      <c r="D650" s="135" t="s">
        <v>47</v>
      </c>
      <c r="E650" s="135" t="s">
        <v>1782</v>
      </c>
      <c r="F650" s="135" t="s">
        <v>1783</v>
      </c>
      <c r="G650" s="20" t="s">
        <v>1524</v>
      </c>
      <c r="H650" s="20" t="s">
        <v>1525</v>
      </c>
    </row>
    <row r="651" spans="1:8" x14ac:dyDescent="0.25">
      <c r="A651" s="135" t="s">
        <v>427</v>
      </c>
      <c r="B651" s="135" t="s">
        <v>428</v>
      </c>
      <c r="C651" s="135" t="s">
        <v>429</v>
      </c>
      <c r="D651" s="135" t="s">
        <v>47</v>
      </c>
      <c r="E651" s="135" t="s">
        <v>1784</v>
      </c>
      <c r="F651" s="135" t="s">
        <v>1785</v>
      </c>
      <c r="G651" s="20" t="s">
        <v>1524</v>
      </c>
      <c r="H651" s="20" t="s">
        <v>1525</v>
      </c>
    </row>
    <row r="652" spans="1:8" x14ac:dyDescent="0.25">
      <c r="A652" s="135" t="s">
        <v>430</v>
      </c>
      <c r="B652" s="135" t="s">
        <v>431</v>
      </c>
      <c r="C652" s="135" t="s">
        <v>432</v>
      </c>
      <c r="D652" s="135" t="s">
        <v>47</v>
      </c>
      <c r="E652" s="135" t="s">
        <v>1788</v>
      </c>
      <c r="F652" s="135" t="s">
        <v>1789</v>
      </c>
      <c r="G652" s="20" t="s">
        <v>1524</v>
      </c>
      <c r="H652" s="20" t="s">
        <v>1525</v>
      </c>
    </row>
    <row r="653" spans="1:8" x14ac:dyDescent="0.25">
      <c r="A653" s="135" t="s">
        <v>430</v>
      </c>
      <c r="B653" s="135" t="s">
        <v>431</v>
      </c>
      <c r="C653" s="135" t="s">
        <v>432</v>
      </c>
      <c r="D653" s="135" t="s">
        <v>47</v>
      </c>
      <c r="E653" s="135" t="s">
        <v>1790</v>
      </c>
      <c r="F653" s="135" t="s">
        <v>1791</v>
      </c>
      <c r="G653" s="20" t="s">
        <v>1802</v>
      </c>
      <c r="H653" s="20" t="s">
        <v>1803</v>
      </c>
    </row>
    <row r="654" spans="1:8" x14ac:dyDescent="0.25">
      <c r="A654" s="135" t="s">
        <v>430</v>
      </c>
      <c r="B654" s="135" t="s">
        <v>431</v>
      </c>
      <c r="C654" s="135" t="s">
        <v>432</v>
      </c>
      <c r="D654" s="135" t="s">
        <v>47</v>
      </c>
      <c r="E654" s="135" t="s">
        <v>1792</v>
      </c>
      <c r="F654" s="135" t="s">
        <v>1793</v>
      </c>
      <c r="G654" s="20" t="s">
        <v>1802</v>
      </c>
      <c r="H654" s="20" t="s">
        <v>1803</v>
      </c>
    </row>
    <row r="655" spans="1:8" x14ac:dyDescent="0.25">
      <c r="A655" s="135" t="s">
        <v>430</v>
      </c>
      <c r="B655" s="135" t="s">
        <v>431</v>
      </c>
      <c r="C655" s="135" t="s">
        <v>432</v>
      </c>
      <c r="D655" s="135" t="s">
        <v>47</v>
      </c>
      <c r="E655" s="135" t="s">
        <v>1794</v>
      </c>
      <c r="F655" s="135" t="s">
        <v>1795</v>
      </c>
      <c r="G655" s="20" t="s">
        <v>1802</v>
      </c>
      <c r="H655" s="20" t="s">
        <v>1803</v>
      </c>
    </row>
    <row r="656" spans="1:8" x14ac:dyDescent="0.25">
      <c r="A656" s="135" t="s">
        <v>430</v>
      </c>
      <c r="B656" s="135" t="s">
        <v>431</v>
      </c>
      <c r="C656" s="135" t="s">
        <v>432</v>
      </c>
      <c r="D656" s="135" t="s">
        <v>47</v>
      </c>
      <c r="E656" s="135" t="s">
        <v>1796</v>
      </c>
      <c r="F656" s="135" t="s">
        <v>1797</v>
      </c>
      <c r="G656" s="20" t="s">
        <v>1802</v>
      </c>
      <c r="H656" s="20" t="s">
        <v>1803</v>
      </c>
    </row>
    <row r="657" spans="1:8" x14ac:dyDescent="0.25">
      <c r="A657" s="135" t="s">
        <v>430</v>
      </c>
      <c r="B657" s="135" t="s">
        <v>431</v>
      </c>
      <c r="C657" s="135" t="s">
        <v>432</v>
      </c>
      <c r="D657" s="135" t="s">
        <v>47</v>
      </c>
      <c r="E657" s="135" t="s">
        <v>1798</v>
      </c>
      <c r="F657" s="135" t="s">
        <v>1799</v>
      </c>
      <c r="G657" s="20" t="s">
        <v>1802</v>
      </c>
      <c r="H657" s="20" t="s">
        <v>1803</v>
      </c>
    </row>
    <row r="658" spans="1:8" x14ac:dyDescent="0.25">
      <c r="A658" s="135" t="s">
        <v>430</v>
      </c>
      <c r="B658" s="135" t="s">
        <v>431</v>
      </c>
      <c r="C658" s="135" t="s">
        <v>432</v>
      </c>
      <c r="D658" s="135" t="s">
        <v>47</v>
      </c>
      <c r="E658" s="135" t="s">
        <v>1800</v>
      </c>
      <c r="F658" s="135" t="s">
        <v>1801</v>
      </c>
      <c r="G658" s="20" t="s">
        <v>1818</v>
      </c>
      <c r="H658" s="20" t="s">
        <v>1819</v>
      </c>
    </row>
    <row r="659" spans="1:8" x14ac:dyDescent="0.25">
      <c r="A659" s="135" t="s">
        <v>433</v>
      </c>
      <c r="B659" s="135" t="s">
        <v>434</v>
      </c>
      <c r="C659" s="135" t="s">
        <v>435</v>
      </c>
      <c r="D659" s="135" t="s">
        <v>47</v>
      </c>
      <c r="E659" s="135" t="s">
        <v>1526</v>
      </c>
      <c r="F659" s="135" t="s">
        <v>1527</v>
      </c>
      <c r="G659" s="20" t="s">
        <v>1818</v>
      </c>
      <c r="H659" s="20" t="s">
        <v>1819</v>
      </c>
    </row>
    <row r="660" spans="1:8" x14ac:dyDescent="0.25">
      <c r="A660" s="135" t="s">
        <v>433</v>
      </c>
      <c r="B660" s="135" t="s">
        <v>434</v>
      </c>
      <c r="C660" s="135" t="s">
        <v>435</v>
      </c>
      <c r="D660" s="135" t="s">
        <v>47</v>
      </c>
      <c r="E660" s="135" t="s">
        <v>1528</v>
      </c>
      <c r="F660" s="135" t="s">
        <v>1529</v>
      </c>
      <c r="G660" s="20" t="s">
        <v>1814</v>
      </c>
      <c r="H660" s="20" t="s">
        <v>1815</v>
      </c>
    </row>
    <row r="661" spans="1:8" x14ac:dyDescent="0.25">
      <c r="A661" s="135" t="s">
        <v>433</v>
      </c>
      <c r="B661" s="135" t="s">
        <v>434</v>
      </c>
      <c r="C661" s="135" t="s">
        <v>435</v>
      </c>
      <c r="D661" s="135" t="s">
        <v>47</v>
      </c>
      <c r="E661" s="135" t="s">
        <v>1530</v>
      </c>
      <c r="F661" s="135" t="s">
        <v>1531</v>
      </c>
      <c r="G661" s="20" t="s">
        <v>1814</v>
      </c>
      <c r="H661" s="20" t="s">
        <v>1815</v>
      </c>
    </row>
    <row r="662" spans="1:8" x14ac:dyDescent="0.25">
      <c r="A662" s="135" t="s">
        <v>433</v>
      </c>
      <c r="B662" s="135" t="s">
        <v>434</v>
      </c>
      <c r="C662" s="135" t="s">
        <v>435</v>
      </c>
      <c r="D662" s="135" t="s">
        <v>47</v>
      </c>
      <c r="E662" s="135" t="s">
        <v>1532</v>
      </c>
      <c r="F662" s="135" t="s">
        <v>1533</v>
      </c>
      <c r="G662" s="20" t="s">
        <v>1814</v>
      </c>
      <c r="H662" s="20" t="s">
        <v>1815</v>
      </c>
    </row>
    <row r="663" spans="1:8" x14ac:dyDescent="0.25">
      <c r="A663" s="135" t="s">
        <v>436</v>
      </c>
      <c r="B663" s="135" t="s">
        <v>437</v>
      </c>
      <c r="C663" s="135" t="s">
        <v>438</v>
      </c>
      <c r="D663" s="135" t="s">
        <v>47</v>
      </c>
      <c r="E663" s="135" t="s">
        <v>1804</v>
      </c>
      <c r="F663" s="135" t="s">
        <v>1805</v>
      </c>
      <c r="G663" s="20" t="s">
        <v>1574</v>
      </c>
      <c r="H663" s="20" t="s">
        <v>1575</v>
      </c>
    </row>
    <row r="664" spans="1:8" x14ac:dyDescent="0.25">
      <c r="A664" s="135" t="s">
        <v>436</v>
      </c>
      <c r="B664" s="135" t="s">
        <v>437</v>
      </c>
      <c r="C664" s="135" t="s">
        <v>438</v>
      </c>
      <c r="D664" s="135" t="s">
        <v>47</v>
      </c>
      <c r="E664" s="135" t="s">
        <v>1806</v>
      </c>
      <c r="F664" s="135" t="s">
        <v>1807</v>
      </c>
      <c r="G664" s="20" t="s">
        <v>1574</v>
      </c>
      <c r="H664" s="20" t="s">
        <v>1575</v>
      </c>
    </row>
    <row r="665" spans="1:8" x14ac:dyDescent="0.25">
      <c r="A665" s="135" t="s">
        <v>436</v>
      </c>
      <c r="B665" s="135" t="s">
        <v>437</v>
      </c>
      <c r="C665" s="135" t="s">
        <v>438</v>
      </c>
      <c r="D665" s="135" t="s">
        <v>47</v>
      </c>
      <c r="E665" s="135" t="s">
        <v>1808</v>
      </c>
      <c r="F665" s="135" t="s">
        <v>1809</v>
      </c>
      <c r="G665" s="20" t="s">
        <v>1828</v>
      </c>
      <c r="H665" s="20" t="s">
        <v>1829</v>
      </c>
    </row>
    <row r="666" spans="1:8" x14ac:dyDescent="0.25">
      <c r="A666" s="135" t="s">
        <v>436</v>
      </c>
      <c r="B666" s="135" t="s">
        <v>437</v>
      </c>
      <c r="C666" s="135" t="s">
        <v>438</v>
      </c>
      <c r="D666" s="135" t="s">
        <v>47</v>
      </c>
      <c r="E666" s="135" t="s">
        <v>1810</v>
      </c>
      <c r="F666" s="135" t="s">
        <v>1811</v>
      </c>
      <c r="G666" s="20" t="s">
        <v>1828</v>
      </c>
      <c r="H666" s="20" t="s">
        <v>1829</v>
      </c>
    </row>
    <row r="667" spans="1:8" x14ac:dyDescent="0.25">
      <c r="A667" s="135" t="s">
        <v>436</v>
      </c>
      <c r="B667" s="135" t="s">
        <v>437</v>
      </c>
      <c r="C667" s="135" t="s">
        <v>438</v>
      </c>
      <c r="D667" s="135" t="s">
        <v>47</v>
      </c>
      <c r="E667" s="135" t="s">
        <v>1812</v>
      </c>
      <c r="F667" s="135" t="s">
        <v>1813</v>
      </c>
      <c r="G667" s="20" t="s">
        <v>1828</v>
      </c>
      <c r="H667" s="20" t="s">
        <v>1829</v>
      </c>
    </row>
    <row r="668" spans="1:8" x14ac:dyDescent="0.25">
      <c r="A668" s="135" t="s">
        <v>439</v>
      </c>
      <c r="B668" s="135" t="s">
        <v>440</v>
      </c>
      <c r="C668" s="135" t="s">
        <v>441</v>
      </c>
      <c r="D668" s="135" t="s">
        <v>47</v>
      </c>
      <c r="E668" s="135" t="s">
        <v>1816</v>
      </c>
      <c r="F668" s="135" t="s">
        <v>1817</v>
      </c>
      <c r="G668" s="20" t="s">
        <v>1840</v>
      </c>
      <c r="H668" s="20" t="s">
        <v>1841</v>
      </c>
    </row>
    <row r="669" spans="1:8" x14ac:dyDescent="0.25">
      <c r="A669" s="135" t="s">
        <v>439</v>
      </c>
      <c r="B669" s="135" t="s">
        <v>440</v>
      </c>
      <c r="C669" s="135" t="s">
        <v>441</v>
      </c>
      <c r="D669" s="135" t="s">
        <v>47</v>
      </c>
      <c r="E669" s="135" t="s">
        <v>1820</v>
      </c>
      <c r="F669" s="135" t="s">
        <v>1821</v>
      </c>
      <c r="G669" s="20" t="s">
        <v>1840</v>
      </c>
      <c r="H669" s="20" t="s">
        <v>1841</v>
      </c>
    </row>
    <row r="670" spans="1:8" x14ac:dyDescent="0.25">
      <c r="A670" s="135" t="s">
        <v>439</v>
      </c>
      <c r="B670" s="135" t="s">
        <v>440</v>
      </c>
      <c r="C670" s="135" t="s">
        <v>441</v>
      </c>
      <c r="D670" s="135" t="s">
        <v>47</v>
      </c>
      <c r="E670" s="135" t="s">
        <v>1822</v>
      </c>
      <c r="F670" s="135" t="s">
        <v>1823</v>
      </c>
      <c r="G670" s="20" t="s">
        <v>1840</v>
      </c>
      <c r="H670" s="20" t="s">
        <v>1841</v>
      </c>
    </row>
    <row r="671" spans="1:8" x14ac:dyDescent="0.25">
      <c r="A671" s="135" t="s">
        <v>439</v>
      </c>
      <c r="B671" s="135" t="s">
        <v>440</v>
      </c>
      <c r="C671" s="135" t="s">
        <v>441</v>
      </c>
      <c r="D671" s="135" t="s">
        <v>47</v>
      </c>
      <c r="E671" s="135" t="s">
        <v>1824</v>
      </c>
      <c r="F671" s="135" t="s">
        <v>1825</v>
      </c>
      <c r="G671" s="20" t="s">
        <v>1840</v>
      </c>
      <c r="H671" s="20" t="s">
        <v>1841</v>
      </c>
    </row>
    <row r="672" spans="1:8" x14ac:dyDescent="0.25">
      <c r="A672" s="135" t="s">
        <v>439</v>
      </c>
      <c r="B672" s="135" t="s">
        <v>440</v>
      </c>
      <c r="C672" s="135" t="s">
        <v>441</v>
      </c>
      <c r="D672" s="135" t="s">
        <v>47</v>
      </c>
      <c r="E672" s="135" t="s">
        <v>1826</v>
      </c>
      <c r="F672" s="135" t="s">
        <v>1827</v>
      </c>
      <c r="G672" s="20" t="s">
        <v>1840</v>
      </c>
      <c r="H672" s="20" t="s">
        <v>1841</v>
      </c>
    </row>
    <row r="673" spans="1:8" x14ac:dyDescent="0.25">
      <c r="A673" s="135" t="s">
        <v>442</v>
      </c>
      <c r="B673" s="135" t="s">
        <v>443</v>
      </c>
      <c r="C673" s="135" t="s">
        <v>444</v>
      </c>
      <c r="D673" s="135" t="s">
        <v>47</v>
      </c>
      <c r="E673" s="135" t="s">
        <v>1830</v>
      </c>
      <c r="F673" s="135" t="s">
        <v>1831</v>
      </c>
      <c r="G673" s="20" t="s">
        <v>893</v>
      </c>
      <c r="H673" s="20" t="s">
        <v>893</v>
      </c>
    </row>
    <row r="674" spans="1:8" x14ac:dyDescent="0.25">
      <c r="A674" s="135" t="s">
        <v>442</v>
      </c>
      <c r="B674" s="135" t="s">
        <v>443</v>
      </c>
      <c r="C674" s="135" t="s">
        <v>444</v>
      </c>
      <c r="D674" s="135" t="s">
        <v>47</v>
      </c>
      <c r="E674" s="135" t="s">
        <v>1832</v>
      </c>
      <c r="F674" s="135" t="s">
        <v>1833</v>
      </c>
      <c r="G674" s="20" t="s">
        <v>893</v>
      </c>
      <c r="H674" s="20" t="s">
        <v>893</v>
      </c>
    </row>
    <row r="675" spans="1:8" x14ac:dyDescent="0.25">
      <c r="A675" s="135" t="s">
        <v>442</v>
      </c>
      <c r="B675" s="135" t="s">
        <v>443</v>
      </c>
      <c r="C675" s="135" t="s">
        <v>444</v>
      </c>
      <c r="D675" s="135" t="s">
        <v>47</v>
      </c>
      <c r="E675" s="135" t="s">
        <v>1834</v>
      </c>
      <c r="F675" s="135" t="s">
        <v>1835</v>
      </c>
      <c r="G675" s="20" t="s">
        <v>893</v>
      </c>
      <c r="H675" s="20" t="s">
        <v>893</v>
      </c>
    </row>
    <row r="676" spans="1:8" x14ac:dyDescent="0.25">
      <c r="A676" s="135" t="s">
        <v>442</v>
      </c>
      <c r="B676" s="135" t="s">
        <v>443</v>
      </c>
      <c r="C676" s="135" t="s">
        <v>444</v>
      </c>
      <c r="D676" s="135" t="s">
        <v>47</v>
      </c>
      <c r="E676" s="135" t="s">
        <v>1836</v>
      </c>
      <c r="F676" s="135" t="s">
        <v>1837</v>
      </c>
      <c r="G676" s="20" t="s">
        <v>893</v>
      </c>
      <c r="H676" s="20" t="s">
        <v>893</v>
      </c>
    </row>
    <row r="677" spans="1:8" x14ac:dyDescent="0.25">
      <c r="A677" s="135" t="s">
        <v>442</v>
      </c>
      <c r="B677" s="135" t="s">
        <v>443</v>
      </c>
      <c r="C677" s="135" t="s">
        <v>444</v>
      </c>
      <c r="D677" s="135" t="s">
        <v>47</v>
      </c>
      <c r="E677" s="135" t="s">
        <v>1838</v>
      </c>
      <c r="F677" s="135" t="s">
        <v>1839</v>
      </c>
      <c r="G677" s="20" t="s">
        <v>1026</v>
      </c>
      <c r="H677" s="20" t="s">
        <v>1027</v>
      </c>
    </row>
    <row r="678" spans="1:8" x14ac:dyDescent="0.25">
      <c r="A678" s="135" t="s">
        <v>445</v>
      </c>
      <c r="B678" s="135" t="s">
        <v>446</v>
      </c>
      <c r="C678" s="135" t="s">
        <v>447</v>
      </c>
      <c r="D678" s="135" t="s">
        <v>47</v>
      </c>
      <c r="E678" s="135" t="s">
        <v>1842</v>
      </c>
      <c r="F678" s="135" t="s">
        <v>1843</v>
      </c>
      <c r="G678" s="20" t="s">
        <v>1026</v>
      </c>
      <c r="H678" s="20" t="s">
        <v>1027</v>
      </c>
    </row>
    <row r="679" spans="1:8" x14ac:dyDescent="0.25">
      <c r="A679" s="135" t="s">
        <v>445</v>
      </c>
      <c r="B679" s="135" t="s">
        <v>446</v>
      </c>
      <c r="C679" s="135" t="s">
        <v>447</v>
      </c>
      <c r="D679" s="135" t="s">
        <v>47</v>
      </c>
      <c r="E679" s="135" t="s">
        <v>1844</v>
      </c>
      <c r="F679" s="135" t="s">
        <v>1845</v>
      </c>
      <c r="G679" s="20" t="s">
        <v>1026</v>
      </c>
      <c r="H679" s="20" t="s">
        <v>1027</v>
      </c>
    </row>
    <row r="680" spans="1:8" x14ac:dyDescent="0.25">
      <c r="A680" s="135" t="s">
        <v>445</v>
      </c>
      <c r="B680" s="135" t="s">
        <v>446</v>
      </c>
      <c r="C680" s="135" t="s">
        <v>447</v>
      </c>
      <c r="D680" s="135" t="s">
        <v>47</v>
      </c>
      <c r="E680" s="135" t="s">
        <v>1846</v>
      </c>
      <c r="F680" s="135" t="s">
        <v>1847</v>
      </c>
      <c r="G680" s="20" t="s">
        <v>995</v>
      </c>
      <c r="H680" s="20" t="s">
        <v>996</v>
      </c>
    </row>
    <row r="681" spans="1:8" x14ac:dyDescent="0.25">
      <c r="A681" s="135" t="s">
        <v>445</v>
      </c>
      <c r="B681" s="135" t="s">
        <v>446</v>
      </c>
      <c r="C681" s="135" t="s">
        <v>447</v>
      </c>
      <c r="D681" s="135" t="s">
        <v>47</v>
      </c>
      <c r="E681" s="135" t="s">
        <v>1848</v>
      </c>
      <c r="F681" s="135" t="s">
        <v>1849</v>
      </c>
      <c r="G681" s="20" t="s">
        <v>995</v>
      </c>
      <c r="H681" s="20" t="s">
        <v>996</v>
      </c>
    </row>
    <row r="682" spans="1:8" x14ac:dyDescent="0.25">
      <c r="A682" s="135" t="s">
        <v>445</v>
      </c>
      <c r="B682" s="135" t="s">
        <v>446</v>
      </c>
      <c r="C682" s="135" t="s">
        <v>447</v>
      </c>
      <c r="D682" s="135" t="s">
        <v>47</v>
      </c>
      <c r="E682" s="135" t="s">
        <v>1850</v>
      </c>
      <c r="F682" s="135" t="s">
        <v>1851</v>
      </c>
      <c r="G682" s="20" t="s">
        <v>995</v>
      </c>
      <c r="H682" s="20" t="s">
        <v>996</v>
      </c>
    </row>
    <row r="683" spans="1:8" x14ac:dyDescent="0.25">
      <c r="A683" s="135" t="s">
        <v>448</v>
      </c>
      <c r="B683" s="135" t="s">
        <v>449</v>
      </c>
      <c r="C683" s="135" t="s">
        <v>450</v>
      </c>
      <c r="D683" s="135" t="s">
        <v>165</v>
      </c>
      <c r="E683" s="135" t="s">
        <v>1852</v>
      </c>
      <c r="F683" s="135" t="s">
        <v>1853</v>
      </c>
      <c r="G683" s="20" t="s">
        <v>1034</v>
      </c>
      <c r="H683" s="20" t="s">
        <v>1035</v>
      </c>
    </row>
    <row r="684" spans="1:8" x14ac:dyDescent="0.25">
      <c r="A684" s="135" t="s">
        <v>448</v>
      </c>
      <c r="B684" s="135" t="s">
        <v>449</v>
      </c>
      <c r="C684" s="135" t="s">
        <v>450</v>
      </c>
      <c r="D684" s="135" t="s">
        <v>165</v>
      </c>
      <c r="E684" s="135" t="s">
        <v>1854</v>
      </c>
      <c r="F684" s="135" t="s">
        <v>1855</v>
      </c>
      <c r="G684" s="20" t="s">
        <v>1034</v>
      </c>
      <c r="H684" s="20" t="s">
        <v>1035</v>
      </c>
    </row>
    <row r="685" spans="1:8" x14ac:dyDescent="0.25">
      <c r="A685" s="135" t="s">
        <v>448</v>
      </c>
      <c r="B685" s="135" t="s">
        <v>449</v>
      </c>
      <c r="C685" s="135" t="s">
        <v>450</v>
      </c>
      <c r="D685" s="135" t="s">
        <v>165</v>
      </c>
      <c r="E685" s="135" t="s">
        <v>1856</v>
      </c>
      <c r="F685" s="135" t="s">
        <v>1857</v>
      </c>
      <c r="G685" s="20" t="s">
        <v>1034</v>
      </c>
      <c r="H685" s="20" t="s">
        <v>1035</v>
      </c>
    </row>
    <row r="686" spans="1:8" x14ac:dyDescent="0.25">
      <c r="A686" s="135" t="s">
        <v>448</v>
      </c>
      <c r="B686" s="135" t="s">
        <v>449</v>
      </c>
      <c r="C686" s="135" t="s">
        <v>450</v>
      </c>
      <c r="D686" s="135" t="s">
        <v>165</v>
      </c>
      <c r="E686" s="135" t="s">
        <v>1858</v>
      </c>
      <c r="F686" s="135" t="s">
        <v>1859</v>
      </c>
      <c r="G686" s="20" t="s">
        <v>1034</v>
      </c>
      <c r="H686" s="20" t="s">
        <v>1035</v>
      </c>
    </row>
    <row r="687" spans="1:8" x14ac:dyDescent="0.25">
      <c r="A687" s="135" t="s">
        <v>451</v>
      </c>
      <c r="B687" s="135" t="s">
        <v>452</v>
      </c>
      <c r="C687" s="135" t="s">
        <v>453</v>
      </c>
      <c r="D687" s="135" t="s">
        <v>47</v>
      </c>
      <c r="E687" s="135" t="s">
        <v>1860</v>
      </c>
      <c r="F687" s="135" t="s">
        <v>1861</v>
      </c>
      <c r="G687" s="20" t="s">
        <v>1882</v>
      </c>
      <c r="H687" s="20" t="s">
        <v>1883</v>
      </c>
    </row>
    <row r="688" spans="1:8" x14ac:dyDescent="0.25">
      <c r="A688" s="135" t="s">
        <v>451</v>
      </c>
      <c r="B688" s="135" t="s">
        <v>452</v>
      </c>
      <c r="C688" s="135" t="s">
        <v>453</v>
      </c>
      <c r="D688" s="135" t="s">
        <v>47</v>
      </c>
      <c r="E688" s="135" t="s">
        <v>1862</v>
      </c>
      <c r="F688" s="135" t="s">
        <v>1863</v>
      </c>
      <c r="G688" s="20" t="s">
        <v>1882</v>
      </c>
      <c r="H688" s="20" t="s">
        <v>1883</v>
      </c>
    </row>
    <row r="689" spans="1:8" x14ac:dyDescent="0.25">
      <c r="A689" s="135" t="s">
        <v>451</v>
      </c>
      <c r="B689" s="135" t="s">
        <v>452</v>
      </c>
      <c r="C689" s="135" t="s">
        <v>453</v>
      </c>
      <c r="D689" s="135" t="s">
        <v>47</v>
      </c>
      <c r="E689" s="135" t="s">
        <v>1864</v>
      </c>
      <c r="F689" s="135" t="s">
        <v>1865</v>
      </c>
      <c r="G689" s="20" t="s">
        <v>1882</v>
      </c>
      <c r="H689" s="20" t="s">
        <v>1883</v>
      </c>
    </row>
    <row r="690" spans="1:8" x14ac:dyDescent="0.25">
      <c r="A690" s="135" t="s">
        <v>451</v>
      </c>
      <c r="B690" s="135" t="s">
        <v>452</v>
      </c>
      <c r="C690" s="135" t="s">
        <v>453</v>
      </c>
      <c r="D690" s="135" t="s">
        <v>47</v>
      </c>
      <c r="E690" s="135" t="s">
        <v>1866</v>
      </c>
      <c r="F690" s="135" t="s">
        <v>1867</v>
      </c>
      <c r="G690" s="20" t="s">
        <v>1890</v>
      </c>
      <c r="H690" s="20" t="s">
        <v>1891</v>
      </c>
    </row>
    <row r="691" spans="1:8" x14ac:dyDescent="0.25">
      <c r="A691" s="135" t="s">
        <v>451</v>
      </c>
      <c r="B691" s="135" t="s">
        <v>452</v>
      </c>
      <c r="C691" s="135" t="s">
        <v>453</v>
      </c>
      <c r="D691" s="135" t="s">
        <v>47</v>
      </c>
      <c r="E691" s="135" t="s">
        <v>1868</v>
      </c>
      <c r="F691" s="135" t="s">
        <v>1869</v>
      </c>
      <c r="G691" s="20" t="s">
        <v>1034</v>
      </c>
      <c r="H691" s="20" t="s">
        <v>1035</v>
      </c>
    </row>
    <row r="692" spans="1:8" x14ac:dyDescent="0.25">
      <c r="A692" s="135" t="s">
        <v>451</v>
      </c>
      <c r="B692" s="135" t="s">
        <v>452</v>
      </c>
      <c r="C692" s="135" t="s">
        <v>453</v>
      </c>
      <c r="D692" s="135" t="s">
        <v>47</v>
      </c>
      <c r="E692" s="135" t="s">
        <v>1870</v>
      </c>
      <c r="F692" s="135" t="s">
        <v>1871</v>
      </c>
      <c r="G692" s="20" t="s">
        <v>1034</v>
      </c>
      <c r="H692" s="20" t="s">
        <v>1035</v>
      </c>
    </row>
    <row r="693" spans="1:8" x14ac:dyDescent="0.25">
      <c r="A693" s="135" t="s">
        <v>451</v>
      </c>
      <c r="B693" s="135" t="s">
        <v>452</v>
      </c>
      <c r="C693" s="135" t="s">
        <v>453</v>
      </c>
      <c r="D693" s="135" t="s">
        <v>47</v>
      </c>
      <c r="E693" s="135" t="s">
        <v>1872</v>
      </c>
      <c r="F693" s="135" t="s">
        <v>1873</v>
      </c>
      <c r="G693" s="20" t="s">
        <v>1898</v>
      </c>
      <c r="H693" s="20" t="s">
        <v>1899</v>
      </c>
    </row>
    <row r="694" spans="1:8" x14ac:dyDescent="0.25">
      <c r="A694" s="135" t="s">
        <v>451</v>
      </c>
      <c r="B694" s="135" t="s">
        <v>452</v>
      </c>
      <c r="C694" s="135" t="s">
        <v>453</v>
      </c>
      <c r="D694" s="135" t="s">
        <v>47</v>
      </c>
      <c r="E694" s="135" t="s">
        <v>1874</v>
      </c>
      <c r="F694" s="135" t="s">
        <v>1875</v>
      </c>
      <c r="G694" s="20" t="s">
        <v>1362</v>
      </c>
      <c r="H694" s="20" t="s">
        <v>1363</v>
      </c>
    </row>
    <row r="695" spans="1:8" x14ac:dyDescent="0.25">
      <c r="A695" s="135" t="s">
        <v>451</v>
      </c>
      <c r="B695" s="135" t="s">
        <v>452</v>
      </c>
      <c r="C695" s="135" t="s">
        <v>453</v>
      </c>
      <c r="D695" s="135" t="s">
        <v>47</v>
      </c>
      <c r="E695" s="135" t="s">
        <v>1876</v>
      </c>
      <c r="F695" s="135" t="s">
        <v>1877</v>
      </c>
      <c r="G695" s="20" t="s">
        <v>1362</v>
      </c>
      <c r="H695" s="20" t="s">
        <v>1363</v>
      </c>
    </row>
    <row r="696" spans="1:8" x14ac:dyDescent="0.25">
      <c r="A696" s="135" t="s">
        <v>451</v>
      </c>
      <c r="B696" s="135" t="s">
        <v>452</v>
      </c>
      <c r="C696" s="135" t="s">
        <v>453</v>
      </c>
      <c r="D696" s="135" t="s">
        <v>47</v>
      </c>
      <c r="E696" s="135" t="s">
        <v>1878</v>
      </c>
      <c r="F696" s="135" t="s">
        <v>1879</v>
      </c>
      <c r="G696" s="20" t="s">
        <v>1898</v>
      </c>
      <c r="H696" s="20" t="s">
        <v>1899</v>
      </c>
    </row>
    <row r="697" spans="1:8" x14ac:dyDescent="0.25">
      <c r="A697" s="135" t="s">
        <v>455</v>
      </c>
      <c r="B697" s="135" t="s">
        <v>456</v>
      </c>
      <c r="C697" s="135" t="s">
        <v>457</v>
      </c>
      <c r="D697" s="135" t="s">
        <v>47</v>
      </c>
      <c r="E697" s="135" t="s">
        <v>1880</v>
      </c>
      <c r="F697" s="135" t="s">
        <v>1881</v>
      </c>
      <c r="G697" s="20" t="s">
        <v>1898</v>
      </c>
      <c r="H697" s="20" t="s">
        <v>1899</v>
      </c>
    </row>
    <row r="698" spans="1:8" x14ac:dyDescent="0.25">
      <c r="A698" s="135" t="s">
        <v>455</v>
      </c>
      <c r="B698" s="135" t="s">
        <v>456</v>
      </c>
      <c r="C698" s="135" t="s">
        <v>457</v>
      </c>
      <c r="D698" s="135" t="s">
        <v>47</v>
      </c>
      <c r="E698" s="135" t="s">
        <v>1884</v>
      </c>
      <c r="F698" s="135" t="s">
        <v>1885</v>
      </c>
      <c r="G698" s="20" t="s">
        <v>1898</v>
      </c>
      <c r="H698" s="20" t="s">
        <v>1899</v>
      </c>
    </row>
    <row r="699" spans="1:8" x14ac:dyDescent="0.25">
      <c r="A699" s="135" t="s">
        <v>455</v>
      </c>
      <c r="B699" s="135" t="s">
        <v>456</v>
      </c>
      <c r="C699" s="135" t="s">
        <v>457</v>
      </c>
      <c r="D699" s="135" t="s">
        <v>47</v>
      </c>
      <c r="E699" s="135" t="s">
        <v>1886</v>
      </c>
      <c r="F699" s="135" t="s">
        <v>1887</v>
      </c>
      <c r="G699" s="20" t="s">
        <v>1898</v>
      </c>
      <c r="H699" s="20" t="s">
        <v>1899</v>
      </c>
    </row>
    <row r="700" spans="1:8" x14ac:dyDescent="0.25">
      <c r="A700" s="135" t="s">
        <v>455</v>
      </c>
      <c r="B700" s="135" t="s">
        <v>456</v>
      </c>
      <c r="C700" s="135" t="s">
        <v>457</v>
      </c>
      <c r="D700" s="135" t="s">
        <v>47</v>
      </c>
      <c r="E700" s="135" t="s">
        <v>1888</v>
      </c>
      <c r="F700" s="135" t="s">
        <v>1889</v>
      </c>
      <c r="G700" s="20" t="s">
        <v>1362</v>
      </c>
      <c r="H700" s="20" t="s">
        <v>1363</v>
      </c>
    </row>
    <row r="701" spans="1:8" x14ac:dyDescent="0.25">
      <c r="A701" s="135" t="s">
        <v>455</v>
      </c>
      <c r="B701" s="135" t="s">
        <v>456</v>
      </c>
      <c r="C701" s="135" t="s">
        <v>457</v>
      </c>
      <c r="D701" s="135" t="s">
        <v>47</v>
      </c>
      <c r="E701" s="135" t="s">
        <v>1892</v>
      </c>
      <c r="F701" s="135" t="s">
        <v>1893</v>
      </c>
      <c r="G701" s="20" t="s">
        <v>1362</v>
      </c>
      <c r="H701" s="20" t="s">
        <v>1363</v>
      </c>
    </row>
    <row r="702" spans="1:8" x14ac:dyDescent="0.25">
      <c r="A702" s="135" t="s">
        <v>455</v>
      </c>
      <c r="B702" s="135" t="s">
        <v>456</v>
      </c>
      <c r="C702" s="135" t="s">
        <v>457</v>
      </c>
      <c r="D702" s="135" t="s">
        <v>47</v>
      </c>
      <c r="E702" s="135" t="s">
        <v>1894</v>
      </c>
      <c r="F702" s="135" t="s">
        <v>1895</v>
      </c>
      <c r="G702" s="20" t="s">
        <v>1362</v>
      </c>
      <c r="H702" s="20" t="s">
        <v>1363</v>
      </c>
    </row>
    <row r="703" spans="1:8" x14ac:dyDescent="0.25">
      <c r="A703" s="135" t="s">
        <v>458</v>
      </c>
      <c r="B703" s="135" t="s">
        <v>459</v>
      </c>
      <c r="C703" s="135" t="s">
        <v>460</v>
      </c>
      <c r="D703" s="135" t="s">
        <v>47</v>
      </c>
      <c r="E703" s="135" t="s">
        <v>1896</v>
      </c>
      <c r="F703" s="135" t="s">
        <v>1897</v>
      </c>
      <c r="G703" s="20" t="s">
        <v>1362</v>
      </c>
      <c r="H703" s="20" t="s">
        <v>1363</v>
      </c>
    </row>
    <row r="704" spans="1:8" x14ac:dyDescent="0.25">
      <c r="A704" s="135" t="s">
        <v>458</v>
      </c>
      <c r="B704" s="135" t="s">
        <v>459</v>
      </c>
      <c r="C704" s="135" t="s">
        <v>460</v>
      </c>
      <c r="D704" s="135" t="s">
        <v>47</v>
      </c>
      <c r="E704" s="135" t="s">
        <v>1900</v>
      </c>
      <c r="F704" s="135" t="s">
        <v>1901</v>
      </c>
      <c r="G704" s="20" t="s">
        <v>893</v>
      </c>
      <c r="H704" s="20" t="s">
        <v>893</v>
      </c>
    </row>
    <row r="705" spans="1:8" x14ac:dyDescent="0.25">
      <c r="A705" s="135" t="s">
        <v>458</v>
      </c>
      <c r="B705" s="135" t="s">
        <v>459</v>
      </c>
      <c r="C705" s="135" t="s">
        <v>460</v>
      </c>
      <c r="D705" s="135" t="s">
        <v>47</v>
      </c>
      <c r="E705" s="135" t="s">
        <v>1902</v>
      </c>
      <c r="F705" s="135" t="s">
        <v>1903</v>
      </c>
      <c r="G705" s="20" t="s">
        <v>893</v>
      </c>
      <c r="H705" s="20" t="s">
        <v>893</v>
      </c>
    </row>
    <row r="706" spans="1:8" x14ac:dyDescent="0.25">
      <c r="A706" s="135" t="s">
        <v>458</v>
      </c>
      <c r="B706" s="135" t="s">
        <v>459</v>
      </c>
      <c r="C706" s="135" t="s">
        <v>460</v>
      </c>
      <c r="D706" s="135" t="s">
        <v>47</v>
      </c>
      <c r="E706" s="135" t="s">
        <v>1904</v>
      </c>
      <c r="F706" s="135" t="s">
        <v>1905</v>
      </c>
      <c r="G706" s="20" t="s">
        <v>893</v>
      </c>
      <c r="H706" s="20" t="s">
        <v>893</v>
      </c>
    </row>
    <row r="707" spans="1:8" x14ac:dyDescent="0.25">
      <c r="A707" s="135" t="s">
        <v>458</v>
      </c>
      <c r="B707" s="135" t="s">
        <v>459</v>
      </c>
      <c r="C707" s="135" t="s">
        <v>460</v>
      </c>
      <c r="D707" s="135" t="s">
        <v>47</v>
      </c>
      <c r="E707" s="135" t="s">
        <v>1906</v>
      </c>
      <c r="F707" s="135" t="s">
        <v>1907</v>
      </c>
      <c r="G707" s="20" t="s">
        <v>1926</v>
      </c>
      <c r="H707" s="20" t="s">
        <v>1927</v>
      </c>
    </row>
    <row r="708" spans="1:8" x14ac:dyDescent="0.25">
      <c r="A708" s="135" t="s">
        <v>458</v>
      </c>
      <c r="B708" s="135" t="s">
        <v>459</v>
      </c>
      <c r="C708" s="135" t="s">
        <v>460</v>
      </c>
      <c r="D708" s="135" t="s">
        <v>47</v>
      </c>
      <c r="E708" s="135" t="s">
        <v>1908</v>
      </c>
      <c r="F708" s="135" t="s">
        <v>1909</v>
      </c>
      <c r="G708" s="20" t="s">
        <v>1926</v>
      </c>
      <c r="H708" s="20" t="s">
        <v>1927</v>
      </c>
    </row>
    <row r="709" spans="1:8" x14ac:dyDescent="0.25">
      <c r="A709" s="135" t="s">
        <v>458</v>
      </c>
      <c r="B709" s="135" t="s">
        <v>459</v>
      </c>
      <c r="C709" s="135" t="s">
        <v>460</v>
      </c>
      <c r="D709" s="135" t="s">
        <v>47</v>
      </c>
      <c r="E709" s="135" t="s">
        <v>1910</v>
      </c>
      <c r="F709" s="135" t="s">
        <v>1911</v>
      </c>
      <c r="G709" s="20" t="s">
        <v>1378</v>
      </c>
      <c r="H709" s="20" t="s">
        <v>1379</v>
      </c>
    </row>
    <row r="710" spans="1:8" x14ac:dyDescent="0.25">
      <c r="A710" s="135" t="s">
        <v>458</v>
      </c>
      <c r="B710" s="135" t="s">
        <v>459</v>
      </c>
      <c r="C710" s="135" t="s">
        <v>460</v>
      </c>
      <c r="D710" s="135" t="s">
        <v>47</v>
      </c>
      <c r="E710" s="135" t="s">
        <v>1912</v>
      </c>
      <c r="F710" s="135" t="s">
        <v>1913</v>
      </c>
      <c r="G710" s="20" t="s">
        <v>1386</v>
      </c>
      <c r="H710" s="20" t="s">
        <v>1387</v>
      </c>
    </row>
    <row r="711" spans="1:8" x14ac:dyDescent="0.25">
      <c r="A711" s="135" t="s">
        <v>458</v>
      </c>
      <c r="B711" s="135" t="s">
        <v>459</v>
      </c>
      <c r="C711" s="135" t="s">
        <v>460</v>
      </c>
      <c r="D711" s="135" t="s">
        <v>47</v>
      </c>
      <c r="E711" s="135" t="s">
        <v>1914</v>
      </c>
      <c r="F711" s="135" t="s">
        <v>1915</v>
      </c>
      <c r="G711" s="20" t="s">
        <v>1386</v>
      </c>
      <c r="H711" s="20" t="s">
        <v>1387</v>
      </c>
    </row>
    <row r="712" spans="1:8" x14ac:dyDescent="0.25">
      <c r="A712" s="135" t="s">
        <v>458</v>
      </c>
      <c r="B712" s="135" t="s">
        <v>459</v>
      </c>
      <c r="C712" s="135" t="s">
        <v>460</v>
      </c>
      <c r="D712" s="135" t="s">
        <v>47</v>
      </c>
      <c r="E712" s="135" t="s">
        <v>1916</v>
      </c>
      <c r="F712" s="135" t="s">
        <v>1917</v>
      </c>
      <c r="G712" s="20" t="s">
        <v>1942</v>
      </c>
      <c r="H712" s="20" t="s">
        <v>1943</v>
      </c>
    </row>
    <row r="713" spans="1:8" x14ac:dyDescent="0.25">
      <c r="A713" s="135" t="s">
        <v>458</v>
      </c>
      <c r="B713" s="135" t="s">
        <v>459</v>
      </c>
      <c r="C713" s="135" t="s">
        <v>460</v>
      </c>
      <c r="D713" s="135" t="s">
        <v>47</v>
      </c>
      <c r="E713" s="135" t="s">
        <v>1918</v>
      </c>
      <c r="F713" s="135" t="s">
        <v>1919</v>
      </c>
      <c r="G713" s="20" t="s">
        <v>1378</v>
      </c>
      <c r="H713" s="20" t="s">
        <v>1379</v>
      </c>
    </row>
    <row r="714" spans="1:8" x14ac:dyDescent="0.25">
      <c r="A714" s="135" t="s">
        <v>462</v>
      </c>
      <c r="B714" s="135" t="s">
        <v>463</v>
      </c>
      <c r="C714" s="135" t="s">
        <v>464</v>
      </c>
      <c r="D714" s="135" t="s">
        <v>165</v>
      </c>
      <c r="E714" s="135" t="s">
        <v>1920</v>
      </c>
      <c r="F714" s="135" t="s">
        <v>1921</v>
      </c>
      <c r="G714" s="20" t="s">
        <v>1378</v>
      </c>
      <c r="H714" s="20" t="s">
        <v>1379</v>
      </c>
    </row>
    <row r="715" spans="1:8" x14ac:dyDescent="0.25">
      <c r="A715" s="135" t="s">
        <v>462</v>
      </c>
      <c r="B715" s="135" t="s">
        <v>463</v>
      </c>
      <c r="C715" s="135" t="s">
        <v>464</v>
      </c>
      <c r="D715" s="135" t="s">
        <v>165</v>
      </c>
      <c r="E715" s="135" t="s">
        <v>1922</v>
      </c>
      <c r="F715" s="135" t="s">
        <v>1923</v>
      </c>
      <c r="G715" s="20" t="s">
        <v>1950</v>
      </c>
      <c r="H715" s="20" t="s">
        <v>1951</v>
      </c>
    </row>
    <row r="716" spans="1:8" x14ac:dyDescent="0.25">
      <c r="A716" s="135" t="s">
        <v>462</v>
      </c>
      <c r="B716" s="135" t="s">
        <v>463</v>
      </c>
      <c r="C716" s="135" t="s">
        <v>464</v>
      </c>
      <c r="D716" s="135" t="s">
        <v>165</v>
      </c>
      <c r="E716" s="135" t="s">
        <v>1924</v>
      </c>
      <c r="F716" s="135" t="s">
        <v>1925</v>
      </c>
      <c r="G716" s="20" t="s">
        <v>1950</v>
      </c>
      <c r="H716" s="20" t="s">
        <v>1951</v>
      </c>
    </row>
    <row r="717" spans="1:8" x14ac:dyDescent="0.25">
      <c r="A717" s="135" t="s">
        <v>465</v>
      </c>
      <c r="B717" s="135" t="s">
        <v>466</v>
      </c>
      <c r="C717" s="135" t="s">
        <v>467</v>
      </c>
      <c r="D717" s="135" t="s">
        <v>47</v>
      </c>
      <c r="E717" s="135" t="s">
        <v>1928</v>
      </c>
      <c r="F717" s="135" t="s">
        <v>1929</v>
      </c>
      <c r="G717" s="20" t="s">
        <v>1938</v>
      </c>
      <c r="H717" s="20" t="s">
        <v>1939</v>
      </c>
    </row>
    <row r="718" spans="1:8" x14ac:dyDescent="0.25">
      <c r="A718" s="135" t="s">
        <v>465</v>
      </c>
      <c r="B718" s="135" t="s">
        <v>466</v>
      </c>
      <c r="C718" s="135" t="s">
        <v>467</v>
      </c>
      <c r="D718" s="135" t="s">
        <v>47</v>
      </c>
      <c r="E718" s="135" t="s">
        <v>1930</v>
      </c>
      <c r="F718" s="135" t="s">
        <v>1931</v>
      </c>
      <c r="G718" s="20" t="s">
        <v>1938</v>
      </c>
      <c r="H718" s="20" t="s">
        <v>1939</v>
      </c>
    </row>
    <row r="719" spans="1:8" x14ac:dyDescent="0.25">
      <c r="A719" s="135" t="s">
        <v>465</v>
      </c>
      <c r="B719" s="135" t="s">
        <v>466</v>
      </c>
      <c r="C719" s="135" t="s">
        <v>467</v>
      </c>
      <c r="D719" s="135" t="s">
        <v>47</v>
      </c>
      <c r="E719" s="135" t="s">
        <v>1932</v>
      </c>
      <c r="F719" s="135" t="s">
        <v>1933</v>
      </c>
      <c r="G719" s="20" t="s">
        <v>1362</v>
      </c>
      <c r="H719" s="20" t="s">
        <v>1363</v>
      </c>
    </row>
    <row r="720" spans="1:8" x14ac:dyDescent="0.25">
      <c r="A720" s="135" t="s">
        <v>465</v>
      </c>
      <c r="B720" s="135" t="s">
        <v>466</v>
      </c>
      <c r="C720" s="135" t="s">
        <v>467</v>
      </c>
      <c r="D720" s="135" t="s">
        <v>47</v>
      </c>
      <c r="E720" s="135" t="s">
        <v>1934</v>
      </c>
      <c r="F720" s="135" t="s">
        <v>1935</v>
      </c>
      <c r="G720" s="20" t="s">
        <v>1362</v>
      </c>
      <c r="H720" s="20" t="s">
        <v>1363</v>
      </c>
    </row>
    <row r="721" spans="1:8" x14ac:dyDescent="0.25">
      <c r="A721" s="135" t="s">
        <v>465</v>
      </c>
      <c r="B721" s="135" t="s">
        <v>466</v>
      </c>
      <c r="C721" s="135" t="s">
        <v>467</v>
      </c>
      <c r="D721" s="135" t="s">
        <v>47</v>
      </c>
      <c r="E721" s="135" t="s">
        <v>1936</v>
      </c>
      <c r="F721" s="135" t="s">
        <v>1937</v>
      </c>
      <c r="G721" s="20" t="s">
        <v>1362</v>
      </c>
      <c r="H721" s="20" t="s">
        <v>1363</v>
      </c>
    </row>
    <row r="722" spans="1:8" x14ac:dyDescent="0.25">
      <c r="A722" s="135" t="s">
        <v>468</v>
      </c>
      <c r="B722" s="135" t="s">
        <v>469</v>
      </c>
      <c r="C722" s="135" t="s">
        <v>470</v>
      </c>
      <c r="D722" s="135" t="s">
        <v>47</v>
      </c>
      <c r="E722" s="135" t="s">
        <v>1940</v>
      </c>
      <c r="F722" s="135" t="s">
        <v>1941</v>
      </c>
      <c r="G722" s="20" t="s">
        <v>1374</v>
      </c>
      <c r="H722" s="20" t="s">
        <v>1375</v>
      </c>
    </row>
    <row r="723" spans="1:8" x14ac:dyDescent="0.25">
      <c r="A723" s="135" t="s">
        <v>468</v>
      </c>
      <c r="B723" s="135" t="s">
        <v>469</v>
      </c>
      <c r="C723" s="135" t="s">
        <v>470</v>
      </c>
      <c r="D723" s="135" t="s">
        <v>47</v>
      </c>
      <c r="E723" s="135" t="s">
        <v>1944</v>
      </c>
      <c r="F723" s="135" t="s">
        <v>1945</v>
      </c>
      <c r="G723" s="20" t="s">
        <v>1374</v>
      </c>
      <c r="H723" s="20" t="s">
        <v>1375</v>
      </c>
    </row>
    <row r="724" spans="1:8" x14ac:dyDescent="0.25">
      <c r="A724" s="135" t="s">
        <v>468</v>
      </c>
      <c r="B724" s="135" t="s">
        <v>469</v>
      </c>
      <c r="C724" s="135" t="s">
        <v>470</v>
      </c>
      <c r="D724" s="135" t="s">
        <v>47</v>
      </c>
      <c r="E724" s="135" t="s">
        <v>1946</v>
      </c>
      <c r="F724" s="135" t="s">
        <v>1947</v>
      </c>
      <c r="G724" s="20" t="s">
        <v>1362</v>
      </c>
      <c r="H724" s="20" t="s">
        <v>1363</v>
      </c>
    </row>
    <row r="725" spans="1:8" x14ac:dyDescent="0.25">
      <c r="A725" s="135" t="s">
        <v>468</v>
      </c>
      <c r="B725" s="135" t="s">
        <v>469</v>
      </c>
      <c r="C725" s="135" t="s">
        <v>470</v>
      </c>
      <c r="D725" s="135" t="s">
        <v>47</v>
      </c>
      <c r="E725" s="135" t="s">
        <v>1948</v>
      </c>
      <c r="F725" s="135" t="s">
        <v>1949</v>
      </c>
      <c r="G725" s="20" t="s">
        <v>1362</v>
      </c>
      <c r="H725" s="20" t="s">
        <v>1363</v>
      </c>
    </row>
    <row r="726" spans="1:8" x14ac:dyDescent="0.25">
      <c r="A726" s="135" t="s">
        <v>468</v>
      </c>
      <c r="B726" s="135" t="s">
        <v>469</v>
      </c>
      <c r="C726" s="135" t="s">
        <v>470</v>
      </c>
      <c r="D726" s="135" t="s">
        <v>47</v>
      </c>
      <c r="E726" s="135" t="s">
        <v>1952</v>
      </c>
      <c r="F726" s="135" t="s">
        <v>1953</v>
      </c>
      <c r="G726" s="20" t="s">
        <v>757</v>
      </c>
      <c r="H726" s="20" t="s">
        <v>758</v>
      </c>
    </row>
    <row r="727" spans="1:8" x14ac:dyDescent="0.25">
      <c r="A727" s="135" t="s">
        <v>468</v>
      </c>
      <c r="B727" s="135" t="s">
        <v>469</v>
      </c>
      <c r="C727" s="135" t="s">
        <v>470</v>
      </c>
      <c r="D727" s="135" t="s">
        <v>47</v>
      </c>
      <c r="E727" s="135" t="s">
        <v>1954</v>
      </c>
      <c r="F727" s="135" t="s">
        <v>1955</v>
      </c>
      <c r="G727" s="20" t="s">
        <v>1975</v>
      </c>
      <c r="H727" s="20" t="s">
        <v>1976</v>
      </c>
    </row>
    <row r="728" spans="1:8" x14ac:dyDescent="0.25">
      <c r="A728" s="135" t="s">
        <v>468</v>
      </c>
      <c r="B728" s="135" t="s">
        <v>469</v>
      </c>
      <c r="C728" s="135" t="s">
        <v>470</v>
      </c>
      <c r="D728" s="135" t="s">
        <v>47</v>
      </c>
      <c r="E728" s="135" t="s">
        <v>1956</v>
      </c>
      <c r="F728" s="135" t="s">
        <v>1957</v>
      </c>
      <c r="G728" s="20" t="s">
        <v>757</v>
      </c>
      <c r="H728" s="20" t="s">
        <v>758</v>
      </c>
    </row>
    <row r="729" spans="1:8" x14ac:dyDescent="0.25">
      <c r="A729" s="135" t="s">
        <v>471</v>
      </c>
      <c r="B729" s="135" t="s">
        <v>472</v>
      </c>
      <c r="C729" s="135" t="s">
        <v>473</v>
      </c>
      <c r="D729" s="135" t="s">
        <v>47</v>
      </c>
      <c r="E729" s="135" t="s">
        <v>1958</v>
      </c>
      <c r="F729" s="135" t="s">
        <v>1959</v>
      </c>
      <c r="G729" s="20" t="s">
        <v>1981</v>
      </c>
      <c r="H729" s="20" t="s">
        <v>1982</v>
      </c>
    </row>
    <row r="730" spans="1:8" x14ac:dyDescent="0.25">
      <c r="A730" s="135" t="s">
        <v>471</v>
      </c>
      <c r="B730" s="135" t="s">
        <v>472</v>
      </c>
      <c r="C730" s="135" t="s">
        <v>473</v>
      </c>
      <c r="D730" s="135" t="s">
        <v>47</v>
      </c>
      <c r="E730" s="135" t="s">
        <v>1960</v>
      </c>
      <c r="F730" s="135" t="s">
        <v>1961</v>
      </c>
      <c r="G730" s="20" t="s">
        <v>1972</v>
      </c>
      <c r="H730" s="20" t="s">
        <v>1973</v>
      </c>
    </row>
    <row r="731" spans="1:8" x14ac:dyDescent="0.25">
      <c r="A731" s="135" t="s">
        <v>471</v>
      </c>
      <c r="B731" s="135" t="s">
        <v>472</v>
      </c>
      <c r="C731" s="135" t="s">
        <v>473</v>
      </c>
      <c r="D731" s="135" t="s">
        <v>47</v>
      </c>
      <c r="E731" s="135" t="s">
        <v>1962</v>
      </c>
      <c r="F731" s="135" t="s">
        <v>1963</v>
      </c>
      <c r="G731" s="21" t="s">
        <v>893</v>
      </c>
      <c r="H731" s="20" t="s">
        <v>1987</v>
      </c>
    </row>
    <row r="732" spans="1:8" x14ac:dyDescent="0.25">
      <c r="A732" s="135" t="s">
        <v>471</v>
      </c>
      <c r="B732" s="135" t="s">
        <v>472</v>
      </c>
      <c r="C732" s="135" t="s">
        <v>473</v>
      </c>
      <c r="D732" s="135" t="s">
        <v>47</v>
      </c>
      <c r="E732" s="135" t="s">
        <v>1964</v>
      </c>
      <c r="F732" s="135" t="s">
        <v>1965</v>
      </c>
      <c r="G732" s="21" t="s">
        <v>893</v>
      </c>
      <c r="H732" s="20" t="s">
        <v>1987</v>
      </c>
    </row>
    <row r="733" spans="1:8" x14ac:dyDescent="0.25">
      <c r="A733" s="135" t="s">
        <v>471</v>
      </c>
      <c r="B733" s="135" t="s">
        <v>472</v>
      </c>
      <c r="C733" s="135" t="s">
        <v>473</v>
      </c>
      <c r="D733" s="135" t="s">
        <v>47</v>
      </c>
      <c r="E733" s="135" t="s">
        <v>1966</v>
      </c>
      <c r="F733" s="135" t="s">
        <v>1967</v>
      </c>
      <c r="G733" s="21" t="s">
        <v>893</v>
      </c>
      <c r="H733" s="20" t="s">
        <v>1987</v>
      </c>
    </row>
    <row r="734" spans="1:8" x14ac:dyDescent="0.25">
      <c r="A734" s="135" t="s">
        <v>471</v>
      </c>
      <c r="B734" s="135" t="s">
        <v>472</v>
      </c>
      <c r="C734" s="135" t="s">
        <v>473</v>
      </c>
      <c r="D734" s="135" t="s">
        <v>47</v>
      </c>
      <c r="E734" s="135" t="s">
        <v>1968</v>
      </c>
      <c r="F734" s="135" t="s">
        <v>1969</v>
      </c>
      <c r="G734" s="21" t="s">
        <v>893</v>
      </c>
      <c r="H734" s="20" t="s">
        <v>1987</v>
      </c>
    </row>
    <row r="735" spans="1:8" x14ac:dyDescent="0.25">
      <c r="A735" s="135" t="s">
        <v>471</v>
      </c>
      <c r="B735" s="135" t="s">
        <v>472</v>
      </c>
      <c r="C735" s="135" t="s">
        <v>473</v>
      </c>
      <c r="D735" s="135" t="s">
        <v>47</v>
      </c>
      <c r="E735" s="135" t="s">
        <v>1970</v>
      </c>
      <c r="F735" s="135" t="s">
        <v>1971</v>
      </c>
      <c r="G735" s="20" t="s">
        <v>1994</v>
      </c>
      <c r="H735" s="20" t="s">
        <v>1995</v>
      </c>
    </row>
    <row r="736" spans="1:8" x14ac:dyDescent="0.25">
      <c r="A736" s="135" t="s">
        <v>474</v>
      </c>
      <c r="B736" s="135" t="s">
        <v>475</v>
      </c>
      <c r="C736" s="135" t="s">
        <v>476</v>
      </c>
      <c r="D736" s="135" t="s">
        <v>47</v>
      </c>
      <c r="E736" s="135" t="s">
        <v>755</v>
      </c>
      <c r="F736" s="135" t="s">
        <v>756</v>
      </c>
      <c r="G736" s="20" t="s">
        <v>1994</v>
      </c>
      <c r="H736" s="20" t="s">
        <v>1995</v>
      </c>
    </row>
    <row r="737" spans="1:8" x14ac:dyDescent="0.25">
      <c r="A737" s="135" t="s">
        <v>474</v>
      </c>
      <c r="B737" s="135" t="s">
        <v>475</v>
      </c>
      <c r="C737" s="135" t="s">
        <v>476</v>
      </c>
      <c r="D737" s="135" t="s">
        <v>47</v>
      </c>
      <c r="E737" s="135" t="s">
        <v>1974</v>
      </c>
      <c r="F737" s="135" t="s">
        <v>476</v>
      </c>
      <c r="G737" s="20" t="s">
        <v>1994</v>
      </c>
      <c r="H737" s="20" t="s">
        <v>1995</v>
      </c>
    </row>
    <row r="738" spans="1:8" ht="30" x14ac:dyDescent="0.25">
      <c r="A738" s="135" t="s">
        <v>474</v>
      </c>
      <c r="B738" s="135" t="s">
        <v>475</v>
      </c>
      <c r="C738" s="135" t="s">
        <v>476</v>
      </c>
      <c r="D738" s="135" t="s">
        <v>47</v>
      </c>
      <c r="E738" s="135" t="s">
        <v>1977</v>
      </c>
      <c r="F738" s="135" t="s">
        <v>1978</v>
      </c>
      <c r="G738" s="20" t="s">
        <v>1994</v>
      </c>
      <c r="H738" s="20" t="s">
        <v>1995</v>
      </c>
    </row>
    <row r="739" spans="1:8" x14ac:dyDescent="0.25">
      <c r="A739" s="135" t="s">
        <v>474</v>
      </c>
      <c r="B739" s="135" t="s">
        <v>475</v>
      </c>
      <c r="C739" s="135" t="s">
        <v>476</v>
      </c>
      <c r="D739" s="135" t="s">
        <v>47</v>
      </c>
      <c r="E739" s="135" t="s">
        <v>1979</v>
      </c>
      <c r="F739" s="135" t="s">
        <v>1980</v>
      </c>
      <c r="G739" s="20" t="s">
        <v>2004</v>
      </c>
      <c r="H739" s="20" t="s">
        <v>2005</v>
      </c>
    </row>
    <row r="740" spans="1:8" x14ac:dyDescent="0.25">
      <c r="A740" s="135" t="s">
        <v>474</v>
      </c>
      <c r="B740" s="135" t="s">
        <v>475</v>
      </c>
      <c r="C740" s="135" t="s">
        <v>476</v>
      </c>
      <c r="D740" s="135" t="s">
        <v>47</v>
      </c>
      <c r="E740" s="135" t="s">
        <v>1983</v>
      </c>
      <c r="F740" s="135" t="s">
        <v>1984</v>
      </c>
      <c r="G740" s="20" t="s">
        <v>2004</v>
      </c>
      <c r="H740" s="20" t="s">
        <v>2005</v>
      </c>
    </row>
    <row r="741" spans="1:8" x14ac:dyDescent="0.25">
      <c r="A741" s="135" t="s">
        <v>477</v>
      </c>
      <c r="B741" s="135" t="s">
        <v>478</v>
      </c>
      <c r="C741" s="135" t="s">
        <v>479</v>
      </c>
      <c r="D741" s="135" t="s">
        <v>47</v>
      </c>
      <c r="E741" s="135" t="s">
        <v>1985</v>
      </c>
      <c r="F741" s="135" t="s">
        <v>1986</v>
      </c>
      <c r="G741" s="20" t="s">
        <v>2004</v>
      </c>
      <c r="H741" s="20" t="s">
        <v>2005</v>
      </c>
    </row>
    <row r="742" spans="1:8" x14ac:dyDescent="0.25">
      <c r="A742" s="135" t="s">
        <v>477</v>
      </c>
      <c r="B742" s="135" t="s">
        <v>478</v>
      </c>
      <c r="C742" s="135" t="s">
        <v>479</v>
      </c>
      <c r="D742" s="135" t="s">
        <v>47</v>
      </c>
      <c r="E742" s="135" t="s">
        <v>1988</v>
      </c>
      <c r="F742" s="135" t="s">
        <v>1989</v>
      </c>
      <c r="G742" s="20" t="s">
        <v>2004</v>
      </c>
      <c r="H742" s="20" t="s">
        <v>2005</v>
      </c>
    </row>
    <row r="743" spans="1:8" x14ac:dyDescent="0.25">
      <c r="A743" s="135" t="s">
        <v>477</v>
      </c>
      <c r="B743" s="135" t="s">
        <v>478</v>
      </c>
      <c r="C743" s="135" t="s">
        <v>479</v>
      </c>
      <c r="D743" s="135" t="s">
        <v>47</v>
      </c>
      <c r="E743" s="135" t="s">
        <v>1990</v>
      </c>
      <c r="F743" s="135" t="s">
        <v>1991</v>
      </c>
      <c r="G743" s="20" t="s">
        <v>2014</v>
      </c>
      <c r="H743" s="20" t="s">
        <v>2015</v>
      </c>
    </row>
    <row r="744" spans="1:8" ht="30" x14ac:dyDescent="0.25">
      <c r="A744" s="135" t="s">
        <v>477</v>
      </c>
      <c r="B744" s="135" t="s">
        <v>478</v>
      </c>
      <c r="C744" s="135" t="s">
        <v>479</v>
      </c>
      <c r="D744" s="135" t="s">
        <v>47</v>
      </c>
      <c r="E744" s="135" t="s">
        <v>1992</v>
      </c>
      <c r="F744" s="135" t="s">
        <v>1993</v>
      </c>
      <c r="G744" s="20" t="s">
        <v>2014</v>
      </c>
      <c r="H744" s="20" t="s">
        <v>2015</v>
      </c>
    </row>
    <row r="745" spans="1:8" x14ac:dyDescent="0.25">
      <c r="A745" s="135" t="s">
        <v>480</v>
      </c>
      <c r="B745" s="135" t="s">
        <v>481</v>
      </c>
      <c r="C745" s="135" t="s">
        <v>482</v>
      </c>
      <c r="D745" s="135" t="s">
        <v>47</v>
      </c>
      <c r="E745" s="135" t="s">
        <v>1996</v>
      </c>
      <c r="F745" s="135" t="s">
        <v>1997</v>
      </c>
      <c r="G745" s="20" t="s">
        <v>2014</v>
      </c>
      <c r="H745" s="20" t="s">
        <v>2015</v>
      </c>
    </row>
    <row r="746" spans="1:8" x14ac:dyDescent="0.25">
      <c r="A746" s="135" t="s">
        <v>480</v>
      </c>
      <c r="B746" s="135" t="s">
        <v>481</v>
      </c>
      <c r="C746" s="135" t="s">
        <v>482</v>
      </c>
      <c r="D746" s="135" t="s">
        <v>47</v>
      </c>
      <c r="E746" s="135" t="s">
        <v>1998</v>
      </c>
      <c r="F746" s="135" t="s">
        <v>1999</v>
      </c>
      <c r="G746" s="20" t="s">
        <v>2021</v>
      </c>
      <c r="H746" s="20" t="s">
        <v>2022</v>
      </c>
    </row>
    <row r="747" spans="1:8" x14ac:dyDescent="0.25">
      <c r="A747" s="135" t="s">
        <v>480</v>
      </c>
      <c r="B747" s="135" t="s">
        <v>481</v>
      </c>
      <c r="C747" s="135" t="s">
        <v>482</v>
      </c>
      <c r="D747" s="135" t="s">
        <v>47</v>
      </c>
      <c r="E747" s="135" t="s">
        <v>2000</v>
      </c>
      <c r="F747" s="135" t="s">
        <v>2001</v>
      </c>
      <c r="G747" s="20" t="s">
        <v>2021</v>
      </c>
      <c r="H747" s="20" t="s">
        <v>2022</v>
      </c>
    </row>
    <row r="748" spans="1:8" x14ac:dyDescent="0.25">
      <c r="A748" s="135" t="s">
        <v>480</v>
      </c>
      <c r="B748" s="135" t="s">
        <v>481</v>
      </c>
      <c r="C748" s="135" t="s">
        <v>482</v>
      </c>
      <c r="D748" s="135" t="s">
        <v>47</v>
      </c>
      <c r="E748" s="135" t="s">
        <v>2002</v>
      </c>
      <c r="F748" s="135" t="s">
        <v>2003</v>
      </c>
      <c r="G748" s="20" t="s">
        <v>2021</v>
      </c>
      <c r="H748" s="20" t="s">
        <v>2022</v>
      </c>
    </row>
    <row r="749" spans="1:8" x14ac:dyDescent="0.25">
      <c r="A749" s="135" t="s">
        <v>483</v>
      </c>
      <c r="B749" s="135" t="s">
        <v>484</v>
      </c>
      <c r="C749" s="135" t="s">
        <v>485</v>
      </c>
      <c r="D749" s="135" t="s">
        <v>47</v>
      </c>
      <c r="E749" s="135" t="s">
        <v>2006</v>
      </c>
      <c r="F749" s="135" t="s">
        <v>2007</v>
      </c>
      <c r="G749" s="20" t="s">
        <v>2014</v>
      </c>
      <c r="H749" s="20" t="s">
        <v>2015</v>
      </c>
    </row>
    <row r="750" spans="1:8" x14ac:dyDescent="0.25">
      <c r="A750" s="135" t="s">
        <v>483</v>
      </c>
      <c r="B750" s="135" t="s">
        <v>484</v>
      </c>
      <c r="C750" s="135" t="s">
        <v>485</v>
      </c>
      <c r="D750" s="135" t="s">
        <v>47</v>
      </c>
      <c r="E750" s="135" t="s">
        <v>2008</v>
      </c>
      <c r="F750" s="135" t="s">
        <v>2009</v>
      </c>
      <c r="G750" s="20" t="s">
        <v>2014</v>
      </c>
      <c r="H750" s="20" t="s">
        <v>2015</v>
      </c>
    </row>
    <row r="751" spans="1:8" x14ac:dyDescent="0.25">
      <c r="A751" s="135" t="s">
        <v>483</v>
      </c>
      <c r="B751" s="135" t="s">
        <v>484</v>
      </c>
      <c r="C751" s="135" t="s">
        <v>485</v>
      </c>
      <c r="D751" s="135" t="s">
        <v>47</v>
      </c>
      <c r="E751" s="135" t="s">
        <v>2010</v>
      </c>
      <c r="F751" s="135" t="s">
        <v>2011</v>
      </c>
      <c r="G751" s="20" t="s">
        <v>2014</v>
      </c>
      <c r="H751" s="20" t="s">
        <v>2015</v>
      </c>
    </row>
    <row r="752" spans="1:8" x14ac:dyDescent="0.25">
      <c r="A752" s="135" t="s">
        <v>483</v>
      </c>
      <c r="B752" s="135" t="s">
        <v>484</v>
      </c>
      <c r="C752" s="135" t="s">
        <v>485</v>
      </c>
      <c r="D752" s="135" t="s">
        <v>47</v>
      </c>
      <c r="E752" s="135" t="s">
        <v>2012</v>
      </c>
      <c r="F752" s="135" t="s">
        <v>2013</v>
      </c>
      <c r="G752" s="20" t="s">
        <v>2014</v>
      </c>
      <c r="H752" s="20" t="s">
        <v>2015</v>
      </c>
    </row>
    <row r="753" spans="1:8" x14ac:dyDescent="0.25">
      <c r="A753" s="135" t="s">
        <v>486</v>
      </c>
      <c r="B753" s="135" t="s">
        <v>487</v>
      </c>
      <c r="C753" s="135" t="s">
        <v>488</v>
      </c>
      <c r="D753" s="135" t="s">
        <v>47</v>
      </c>
      <c r="E753" s="135" t="s">
        <v>2016</v>
      </c>
      <c r="F753" s="135" t="s">
        <v>2017</v>
      </c>
      <c r="G753" s="20" t="s">
        <v>2029</v>
      </c>
      <c r="H753" s="20" t="s">
        <v>2030</v>
      </c>
    </row>
    <row r="754" spans="1:8" x14ac:dyDescent="0.25">
      <c r="A754" s="135" t="s">
        <v>486</v>
      </c>
      <c r="B754" s="135" t="s">
        <v>487</v>
      </c>
      <c r="C754" s="135" t="s">
        <v>488</v>
      </c>
      <c r="D754" s="135" t="s">
        <v>47</v>
      </c>
      <c r="E754" s="135" t="s">
        <v>2018</v>
      </c>
      <c r="F754" s="135" t="s">
        <v>2019</v>
      </c>
      <c r="G754" s="20" t="s">
        <v>2033</v>
      </c>
      <c r="H754" s="20" t="s">
        <v>2034</v>
      </c>
    </row>
    <row r="755" spans="1:8" x14ac:dyDescent="0.25">
      <c r="A755" s="135" t="s">
        <v>486</v>
      </c>
      <c r="B755" s="135" t="s">
        <v>487</v>
      </c>
      <c r="C755" s="135" t="s">
        <v>488</v>
      </c>
      <c r="D755" s="135" t="s">
        <v>47</v>
      </c>
      <c r="E755" s="135" t="s">
        <v>2020</v>
      </c>
      <c r="F755" s="135" t="s">
        <v>488</v>
      </c>
      <c r="G755" s="20" t="s">
        <v>2037</v>
      </c>
      <c r="H755" s="20" t="s">
        <v>2038</v>
      </c>
    </row>
    <row r="756" spans="1:8" x14ac:dyDescent="0.25">
      <c r="A756" s="135" t="s">
        <v>490</v>
      </c>
      <c r="B756" s="135" t="s">
        <v>491</v>
      </c>
      <c r="C756" s="135" t="s">
        <v>492</v>
      </c>
      <c r="D756" s="135" t="s">
        <v>47</v>
      </c>
      <c r="E756" s="135" t="s">
        <v>2016</v>
      </c>
      <c r="F756" s="135" t="s">
        <v>2017</v>
      </c>
      <c r="G756" s="20" t="s">
        <v>2025</v>
      </c>
      <c r="H756" s="20" t="s">
        <v>2026</v>
      </c>
    </row>
    <row r="757" spans="1:8" x14ac:dyDescent="0.25">
      <c r="A757" s="135" t="s">
        <v>490</v>
      </c>
      <c r="B757" s="135" t="s">
        <v>491</v>
      </c>
      <c r="C757" s="135" t="s">
        <v>492</v>
      </c>
      <c r="D757" s="135" t="s">
        <v>47</v>
      </c>
      <c r="E757" s="135" t="s">
        <v>2018</v>
      </c>
      <c r="F757" s="135" t="s">
        <v>2019</v>
      </c>
      <c r="G757" s="20" t="s">
        <v>2043</v>
      </c>
      <c r="H757" s="20" t="s">
        <v>2044</v>
      </c>
    </row>
    <row r="758" spans="1:8" x14ac:dyDescent="0.25">
      <c r="A758" s="135" t="s">
        <v>490</v>
      </c>
      <c r="B758" s="135" t="s">
        <v>491</v>
      </c>
      <c r="C758" s="135" t="s">
        <v>492</v>
      </c>
      <c r="D758" s="135" t="s">
        <v>47</v>
      </c>
      <c r="E758" s="135" t="s">
        <v>2023</v>
      </c>
      <c r="F758" s="135" t="s">
        <v>2024</v>
      </c>
      <c r="G758" s="20" t="s">
        <v>2025</v>
      </c>
      <c r="H758" s="20" t="s">
        <v>2026</v>
      </c>
    </row>
    <row r="759" spans="1:8" x14ac:dyDescent="0.25">
      <c r="A759" s="135" t="s">
        <v>493</v>
      </c>
      <c r="B759" s="135" t="s">
        <v>494</v>
      </c>
      <c r="C759" s="135" t="s">
        <v>495</v>
      </c>
      <c r="D759" s="135" t="s">
        <v>47</v>
      </c>
      <c r="E759" s="135" t="s">
        <v>2016</v>
      </c>
      <c r="F759" s="135" t="s">
        <v>2017</v>
      </c>
      <c r="G759" s="20" t="s">
        <v>2037</v>
      </c>
      <c r="H759" s="20" t="s">
        <v>2038</v>
      </c>
    </row>
    <row r="760" spans="1:8" x14ac:dyDescent="0.25">
      <c r="A760" s="135" t="s">
        <v>493</v>
      </c>
      <c r="B760" s="135" t="s">
        <v>494</v>
      </c>
      <c r="C760" s="135" t="s">
        <v>495</v>
      </c>
      <c r="D760" s="135" t="s">
        <v>47</v>
      </c>
      <c r="E760" s="135" t="s">
        <v>1586</v>
      </c>
      <c r="F760" s="135" t="s">
        <v>1587</v>
      </c>
      <c r="G760" s="20" t="s">
        <v>2037</v>
      </c>
      <c r="H760" s="20" t="s">
        <v>2038</v>
      </c>
    </row>
    <row r="761" spans="1:8" x14ac:dyDescent="0.25">
      <c r="A761" s="135" t="s">
        <v>493</v>
      </c>
      <c r="B761" s="135" t="s">
        <v>494</v>
      </c>
      <c r="C761" s="135" t="s">
        <v>495</v>
      </c>
      <c r="D761" s="135" t="s">
        <v>47</v>
      </c>
      <c r="E761" s="135" t="s">
        <v>2018</v>
      </c>
      <c r="F761" s="135" t="s">
        <v>2019</v>
      </c>
      <c r="G761" s="20" t="s">
        <v>2037</v>
      </c>
      <c r="H761" s="20" t="s">
        <v>2038</v>
      </c>
    </row>
    <row r="762" spans="1:8" x14ac:dyDescent="0.25">
      <c r="A762" s="135" t="s">
        <v>493</v>
      </c>
      <c r="B762" s="135" t="s">
        <v>494</v>
      </c>
      <c r="C762" s="135" t="s">
        <v>495</v>
      </c>
      <c r="D762" s="135" t="s">
        <v>47</v>
      </c>
      <c r="E762" s="135" t="s">
        <v>1590</v>
      </c>
      <c r="F762" s="135" t="s">
        <v>1591</v>
      </c>
      <c r="G762" s="20" t="s">
        <v>2037</v>
      </c>
      <c r="H762" s="20" t="s">
        <v>2038</v>
      </c>
    </row>
    <row r="763" spans="1:8" x14ac:dyDescent="0.25">
      <c r="A763" s="135" t="s">
        <v>496</v>
      </c>
      <c r="B763" s="135" t="s">
        <v>497</v>
      </c>
      <c r="C763" s="135" t="s">
        <v>498</v>
      </c>
      <c r="D763" s="135" t="s">
        <v>47</v>
      </c>
      <c r="E763" s="135" t="s">
        <v>2027</v>
      </c>
      <c r="F763" s="135" t="s">
        <v>2028</v>
      </c>
      <c r="G763" s="20" t="s">
        <v>2055</v>
      </c>
      <c r="H763" s="20" t="s">
        <v>2056</v>
      </c>
    </row>
    <row r="764" spans="1:8" x14ac:dyDescent="0.25">
      <c r="A764" s="135" t="s">
        <v>496</v>
      </c>
      <c r="B764" s="135" t="s">
        <v>497</v>
      </c>
      <c r="C764" s="135" t="s">
        <v>498</v>
      </c>
      <c r="D764" s="135" t="s">
        <v>47</v>
      </c>
      <c r="E764" s="135" t="s">
        <v>2031</v>
      </c>
      <c r="F764" s="135" t="s">
        <v>2032</v>
      </c>
      <c r="G764" s="20" t="s">
        <v>2055</v>
      </c>
      <c r="H764" s="20" t="s">
        <v>2056</v>
      </c>
    </row>
    <row r="765" spans="1:8" x14ac:dyDescent="0.25">
      <c r="A765" s="135" t="s">
        <v>496</v>
      </c>
      <c r="B765" s="135" t="s">
        <v>497</v>
      </c>
      <c r="C765" s="135" t="s">
        <v>498</v>
      </c>
      <c r="D765" s="135" t="s">
        <v>47</v>
      </c>
      <c r="E765" s="135" t="s">
        <v>2035</v>
      </c>
      <c r="F765" s="135" t="s">
        <v>2036</v>
      </c>
      <c r="G765" s="20" t="s">
        <v>2055</v>
      </c>
      <c r="H765" s="20" t="s">
        <v>2056</v>
      </c>
    </row>
    <row r="766" spans="1:8" x14ac:dyDescent="0.25">
      <c r="A766" s="135" t="s">
        <v>496</v>
      </c>
      <c r="B766" s="135" t="s">
        <v>497</v>
      </c>
      <c r="C766" s="135" t="s">
        <v>498</v>
      </c>
      <c r="D766" s="135" t="s">
        <v>47</v>
      </c>
      <c r="E766" s="135" t="s">
        <v>2039</v>
      </c>
      <c r="F766" s="135" t="s">
        <v>2040</v>
      </c>
      <c r="G766" s="20" t="s">
        <v>2063</v>
      </c>
      <c r="H766" s="20" t="s">
        <v>2064</v>
      </c>
    </row>
    <row r="767" spans="1:8" x14ac:dyDescent="0.25">
      <c r="A767" s="135" t="s">
        <v>496</v>
      </c>
      <c r="B767" s="135" t="s">
        <v>497</v>
      </c>
      <c r="C767" s="135" t="s">
        <v>498</v>
      </c>
      <c r="D767" s="135" t="s">
        <v>47</v>
      </c>
      <c r="E767" s="135" t="s">
        <v>2041</v>
      </c>
      <c r="F767" s="135" t="s">
        <v>2042</v>
      </c>
      <c r="G767" s="20" t="s">
        <v>2063</v>
      </c>
      <c r="H767" s="20" t="s">
        <v>2064</v>
      </c>
    </row>
    <row r="768" spans="1:8" x14ac:dyDescent="0.25">
      <c r="A768" s="135" t="s">
        <v>496</v>
      </c>
      <c r="B768" s="135" t="s">
        <v>497</v>
      </c>
      <c r="C768" s="135" t="s">
        <v>498</v>
      </c>
      <c r="D768" s="135" t="s">
        <v>47</v>
      </c>
      <c r="E768" s="135" t="s">
        <v>2045</v>
      </c>
      <c r="F768" s="135" t="s">
        <v>2046</v>
      </c>
      <c r="G768" s="20" t="s">
        <v>2063</v>
      </c>
      <c r="H768" s="20" t="s">
        <v>2064</v>
      </c>
    </row>
    <row r="769" spans="1:8" x14ac:dyDescent="0.25">
      <c r="A769" s="135" t="s">
        <v>500</v>
      </c>
      <c r="B769" s="135" t="s">
        <v>501</v>
      </c>
      <c r="C769" s="135" t="s">
        <v>502</v>
      </c>
      <c r="D769" s="135" t="s">
        <v>47</v>
      </c>
      <c r="E769" s="135" t="s">
        <v>2047</v>
      </c>
      <c r="F769" s="135" t="s">
        <v>2048</v>
      </c>
      <c r="G769" s="20" t="s">
        <v>2063</v>
      </c>
      <c r="H769" s="20" t="s">
        <v>2064</v>
      </c>
    </row>
    <row r="770" spans="1:8" x14ac:dyDescent="0.25">
      <c r="A770" s="135" t="s">
        <v>500</v>
      </c>
      <c r="B770" s="135" t="s">
        <v>501</v>
      </c>
      <c r="C770" s="135" t="s">
        <v>502</v>
      </c>
      <c r="D770" s="135" t="s">
        <v>47</v>
      </c>
      <c r="E770" s="135" t="s">
        <v>2049</v>
      </c>
      <c r="F770" s="135" t="s">
        <v>2050</v>
      </c>
      <c r="G770" s="20" t="s">
        <v>2076</v>
      </c>
      <c r="H770" s="20" t="s">
        <v>2077</v>
      </c>
    </row>
    <row r="771" spans="1:8" x14ac:dyDescent="0.25">
      <c r="A771" s="135" t="s">
        <v>500</v>
      </c>
      <c r="B771" s="135" t="s">
        <v>501</v>
      </c>
      <c r="C771" s="135" t="s">
        <v>502</v>
      </c>
      <c r="D771" s="135" t="s">
        <v>47</v>
      </c>
      <c r="E771" s="135" t="s">
        <v>2051</v>
      </c>
      <c r="F771" s="135" t="s">
        <v>2052</v>
      </c>
      <c r="G771" s="20" t="s">
        <v>893</v>
      </c>
      <c r="H771" s="20" t="s">
        <v>893</v>
      </c>
    </row>
    <row r="772" spans="1:8" ht="30" x14ac:dyDescent="0.25">
      <c r="A772" s="135" t="s">
        <v>500</v>
      </c>
      <c r="B772" s="135" t="s">
        <v>501</v>
      </c>
      <c r="C772" s="135" t="s">
        <v>502</v>
      </c>
      <c r="D772" s="135" t="s">
        <v>47</v>
      </c>
      <c r="E772" s="135" t="s">
        <v>2053</v>
      </c>
      <c r="F772" s="135" t="s">
        <v>2054</v>
      </c>
      <c r="G772" s="20" t="s">
        <v>893</v>
      </c>
      <c r="H772" s="20" t="s">
        <v>893</v>
      </c>
    </row>
    <row r="773" spans="1:8" x14ac:dyDescent="0.25">
      <c r="A773" s="135" t="s">
        <v>503</v>
      </c>
      <c r="B773" s="135" t="s">
        <v>504</v>
      </c>
      <c r="C773" s="135" t="s">
        <v>505</v>
      </c>
      <c r="D773" s="135" t="s">
        <v>47</v>
      </c>
      <c r="E773" s="135" t="s">
        <v>2057</v>
      </c>
      <c r="F773" s="135" t="s">
        <v>2058</v>
      </c>
      <c r="G773" s="20" t="s">
        <v>893</v>
      </c>
      <c r="H773" s="20" t="s">
        <v>893</v>
      </c>
    </row>
    <row r="774" spans="1:8" x14ac:dyDescent="0.25">
      <c r="A774" s="135" t="s">
        <v>503</v>
      </c>
      <c r="B774" s="135" t="s">
        <v>504</v>
      </c>
      <c r="C774" s="135" t="s">
        <v>505</v>
      </c>
      <c r="D774" s="135" t="s">
        <v>47</v>
      </c>
      <c r="E774" s="135" t="s">
        <v>2059</v>
      </c>
      <c r="F774" s="135" t="s">
        <v>2060</v>
      </c>
      <c r="G774" s="20" t="s">
        <v>893</v>
      </c>
      <c r="H774" s="20" t="s">
        <v>893</v>
      </c>
    </row>
    <row r="775" spans="1:8" x14ac:dyDescent="0.25">
      <c r="A775" s="135" t="s">
        <v>503</v>
      </c>
      <c r="B775" s="135" t="s">
        <v>504</v>
      </c>
      <c r="C775" s="135" t="s">
        <v>505</v>
      </c>
      <c r="D775" s="135" t="s">
        <v>47</v>
      </c>
      <c r="E775" s="135" t="s">
        <v>2061</v>
      </c>
      <c r="F775" s="135" t="s">
        <v>2062</v>
      </c>
      <c r="G775" s="20" t="s">
        <v>893</v>
      </c>
      <c r="H775" s="20" t="s">
        <v>893</v>
      </c>
    </row>
    <row r="776" spans="1:8" x14ac:dyDescent="0.25">
      <c r="A776" s="135" t="s">
        <v>506</v>
      </c>
      <c r="B776" s="135" t="s">
        <v>507</v>
      </c>
      <c r="C776" s="135" t="s">
        <v>508</v>
      </c>
      <c r="D776" s="135" t="s">
        <v>47</v>
      </c>
      <c r="E776" s="135" t="s">
        <v>2065</v>
      </c>
      <c r="F776" s="135" t="s">
        <v>2066</v>
      </c>
      <c r="G776" s="20" t="s">
        <v>893</v>
      </c>
      <c r="H776" s="20" t="s">
        <v>893</v>
      </c>
    </row>
    <row r="777" spans="1:8" x14ac:dyDescent="0.25">
      <c r="A777" s="135" t="s">
        <v>506</v>
      </c>
      <c r="B777" s="135" t="s">
        <v>507</v>
      </c>
      <c r="C777" s="135" t="s">
        <v>508</v>
      </c>
      <c r="D777" s="135" t="s">
        <v>47</v>
      </c>
      <c r="E777" s="135" t="s">
        <v>2067</v>
      </c>
      <c r="F777" s="135" t="s">
        <v>2068</v>
      </c>
      <c r="G777" s="20" t="s">
        <v>893</v>
      </c>
      <c r="H777" s="20" t="s">
        <v>893</v>
      </c>
    </row>
    <row r="778" spans="1:8" x14ac:dyDescent="0.25">
      <c r="A778" s="135" t="s">
        <v>506</v>
      </c>
      <c r="B778" s="135" t="s">
        <v>507</v>
      </c>
      <c r="C778" s="135" t="s">
        <v>508</v>
      </c>
      <c r="D778" s="135" t="s">
        <v>47</v>
      </c>
      <c r="E778" s="135" t="s">
        <v>2069</v>
      </c>
      <c r="F778" s="135" t="s">
        <v>2070</v>
      </c>
      <c r="G778" s="20" t="s">
        <v>893</v>
      </c>
      <c r="H778" s="20" t="s">
        <v>893</v>
      </c>
    </row>
    <row r="779" spans="1:8" x14ac:dyDescent="0.25">
      <c r="A779" s="135" t="s">
        <v>506</v>
      </c>
      <c r="B779" s="135" t="s">
        <v>507</v>
      </c>
      <c r="C779" s="135" t="s">
        <v>508</v>
      </c>
      <c r="D779" s="135" t="s">
        <v>47</v>
      </c>
      <c r="E779" s="135" t="s">
        <v>2071</v>
      </c>
      <c r="F779" s="135" t="s">
        <v>2072</v>
      </c>
      <c r="G779" s="20" t="s">
        <v>893</v>
      </c>
      <c r="H779" s="20" t="s">
        <v>893</v>
      </c>
    </row>
    <row r="780" spans="1:8" x14ac:dyDescent="0.25">
      <c r="A780" s="135" t="s">
        <v>2073</v>
      </c>
      <c r="B780" s="135" t="s">
        <v>2074</v>
      </c>
      <c r="C780" s="135" t="s">
        <v>2075</v>
      </c>
      <c r="D780" s="135" t="s">
        <v>47</v>
      </c>
      <c r="E780" s="135" t="s">
        <v>2078</v>
      </c>
      <c r="F780" s="135" t="s">
        <v>2079</v>
      </c>
      <c r="G780" s="20" t="s">
        <v>893</v>
      </c>
      <c r="H780" s="20" t="s">
        <v>893</v>
      </c>
    </row>
    <row r="781" spans="1:8" x14ac:dyDescent="0.25">
      <c r="A781" s="135" t="s">
        <v>510</v>
      </c>
      <c r="B781" s="135" t="s">
        <v>511</v>
      </c>
      <c r="C781" s="135" t="s">
        <v>512</v>
      </c>
      <c r="D781" s="135" t="s">
        <v>165</v>
      </c>
      <c r="E781" s="135" t="s">
        <v>2080</v>
      </c>
      <c r="F781" s="135" t="s">
        <v>2081</v>
      </c>
      <c r="G781" s="20" t="s">
        <v>893</v>
      </c>
      <c r="H781" s="20" t="s">
        <v>893</v>
      </c>
    </row>
    <row r="782" spans="1:8" x14ac:dyDescent="0.25">
      <c r="A782" s="135" t="s">
        <v>510</v>
      </c>
      <c r="B782" s="135" t="s">
        <v>511</v>
      </c>
      <c r="C782" s="135" t="s">
        <v>512</v>
      </c>
      <c r="D782" s="135" t="s">
        <v>165</v>
      </c>
      <c r="E782" s="135" t="s">
        <v>2082</v>
      </c>
      <c r="F782" s="135" t="s">
        <v>2083</v>
      </c>
      <c r="G782" s="20" t="s">
        <v>893</v>
      </c>
      <c r="H782" s="20" t="s">
        <v>893</v>
      </c>
    </row>
    <row r="783" spans="1:8" ht="30" x14ac:dyDescent="0.25">
      <c r="A783" s="135" t="s">
        <v>510</v>
      </c>
      <c r="B783" s="135" t="s">
        <v>511</v>
      </c>
      <c r="C783" s="135" t="s">
        <v>512</v>
      </c>
      <c r="D783" s="135" t="s">
        <v>165</v>
      </c>
      <c r="E783" s="135" t="s">
        <v>2084</v>
      </c>
      <c r="F783" s="135" t="s">
        <v>2085</v>
      </c>
      <c r="G783" s="20" t="s">
        <v>893</v>
      </c>
      <c r="H783" s="20" t="s">
        <v>893</v>
      </c>
    </row>
    <row r="784" spans="1:8" x14ac:dyDescent="0.25">
      <c r="A784" s="135" t="s">
        <v>510</v>
      </c>
      <c r="B784" s="135" t="s">
        <v>511</v>
      </c>
      <c r="C784" s="135" t="s">
        <v>512</v>
      </c>
      <c r="D784" s="135" t="s">
        <v>165</v>
      </c>
      <c r="E784" s="135" t="s">
        <v>2086</v>
      </c>
      <c r="F784" s="135" t="s">
        <v>2087</v>
      </c>
      <c r="G784" s="20" t="s">
        <v>893</v>
      </c>
      <c r="H784" s="20" t="s">
        <v>893</v>
      </c>
    </row>
    <row r="785" spans="1:8" x14ac:dyDescent="0.25">
      <c r="A785" s="135" t="s">
        <v>510</v>
      </c>
      <c r="B785" s="135" t="s">
        <v>511</v>
      </c>
      <c r="C785" s="135" t="s">
        <v>512</v>
      </c>
      <c r="D785" s="135" t="s">
        <v>165</v>
      </c>
      <c r="E785" s="135" t="s">
        <v>2088</v>
      </c>
      <c r="F785" s="135" t="s">
        <v>2089</v>
      </c>
      <c r="G785" s="20" t="s">
        <v>893</v>
      </c>
      <c r="H785" s="20" t="s">
        <v>893</v>
      </c>
    </row>
    <row r="786" spans="1:8" x14ac:dyDescent="0.25">
      <c r="A786" s="135" t="s">
        <v>513</v>
      </c>
      <c r="B786" s="135" t="s">
        <v>514</v>
      </c>
      <c r="C786" s="135" t="s">
        <v>515</v>
      </c>
      <c r="D786" s="135" t="s">
        <v>165</v>
      </c>
      <c r="E786" s="135" t="s">
        <v>2090</v>
      </c>
      <c r="F786" s="135" t="s">
        <v>2091</v>
      </c>
      <c r="G786" s="20" t="s">
        <v>893</v>
      </c>
      <c r="H786" s="20" t="s">
        <v>893</v>
      </c>
    </row>
    <row r="787" spans="1:8" x14ac:dyDescent="0.25">
      <c r="A787" s="135" t="s">
        <v>513</v>
      </c>
      <c r="B787" s="135" t="s">
        <v>514</v>
      </c>
      <c r="C787" s="135" t="s">
        <v>515</v>
      </c>
      <c r="D787" s="135" t="s">
        <v>165</v>
      </c>
      <c r="E787" s="135" t="s">
        <v>2092</v>
      </c>
      <c r="F787" s="135" t="s">
        <v>2093</v>
      </c>
      <c r="G787" s="20" t="s">
        <v>893</v>
      </c>
      <c r="H787" s="20" t="s">
        <v>893</v>
      </c>
    </row>
    <row r="788" spans="1:8" x14ac:dyDescent="0.25">
      <c r="A788" s="135" t="s">
        <v>513</v>
      </c>
      <c r="B788" s="135" t="s">
        <v>514</v>
      </c>
      <c r="C788" s="135" t="s">
        <v>515</v>
      </c>
      <c r="D788" s="135" t="s">
        <v>165</v>
      </c>
      <c r="E788" s="135" t="s">
        <v>2094</v>
      </c>
      <c r="F788" s="135" t="s">
        <v>2095</v>
      </c>
      <c r="G788" s="20" t="s">
        <v>893</v>
      </c>
      <c r="H788" s="20" t="s">
        <v>893</v>
      </c>
    </row>
    <row r="789" spans="1:8" x14ac:dyDescent="0.25">
      <c r="A789" s="135" t="s">
        <v>516</v>
      </c>
      <c r="B789" s="135" t="s">
        <v>517</v>
      </c>
      <c r="C789" s="135" t="s">
        <v>518</v>
      </c>
      <c r="D789" s="135" t="s">
        <v>165</v>
      </c>
      <c r="E789" s="135" t="s">
        <v>2096</v>
      </c>
      <c r="F789" s="135" t="s">
        <v>2097</v>
      </c>
      <c r="G789" s="20" t="s">
        <v>893</v>
      </c>
      <c r="H789" s="20" t="s">
        <v>893</v>
      </c>
    </row>
    <row r="790" spans="1:8" x14ac:dyDescent="0.25">
      <c r="A790" s="135" t="s">
        <v>516</v>
      </c>
      <c r="B790" s="135" t="s">
        <v>517</v>
      </c>
      <c r="C790" s="135" t="s">
        <v>518</v>
      </c>
      <c r="D790" s="135" t="s">
        <v>165</v>
      </c>
      <c r="E790" s="135" t="s">
        <v>2098</v>
      </c>
      <c r="F790" s="135" t="s">
        <v>2099</v>
      </c>
      <c r="G790" s="20" t="s">
        <v>893</v>
      </c>
      <c r="H790" s="20" t="s">
        <v>893</v>
      </c>
    </row>
    <row r="791" spans="1:8" x14ac:dyDescent="0.25">
      <c r="A791" s="135" t="s">
        <v>516</v>
      </c>
      <c r="B791" s="135" t="s">
        <v>517</v>
      </c>
      <c r="C791" s="135" t="s">
        <v>518</v>
      </c>
      <c r="D791" s="135" t="s">
        <v>165</v>
      </c>
      <c r="E791" s="135" t="s">
        <v>2100</v>
      </c>
      <c r="F791" s="135" t="s">
        <v>2101</v>
      </c>
      <c r="G791" s="20" t="s">
        <v>893</v>
      </c>
      <c r="H791" s="20" t="s">
        <v>893</v>
      </c>
    </row>
    <row r="792" spans="1:8" x14ac:dyDescent="0.25">
      <c r="A792" s="135" t="s">
        <v>516</v>
      </c>
      <c r="B792" s="135" t="s">
        <v>517</v>
      </c>
      <c r="C792" s="135" t="s">
        <v>518</v>
      </c>
      <c r="D792" s="135" t="s">
        <v>165</v>
      </c>
      <c r="E792" s="135" t="s">
        <v>2102</v>
      </c>
      <c r="F792" s="135" t="s">
        <v>2103</v>
      </c>
      <c r="G792" s="20" t="s">
        <v>893</v>
      </c>
      <c r="H792" s="20" t="s">
        <v>893</v>
      </c>
    </row>
    <row r="793" spans="1:8" x14ac:dyDescent="0.25">
      <c r="A793" s="135" t="s">
        <v>516</v>
      </c>
      <c r="B793" s="135" t="s">
        <v>517</v>
      </c>
      <c r="C793" s="135" t="s">
        <v>518</v>
      </c>
      <c r="D793" s="135" t="s">
        <v>165</v>
      </c>
      <c r="E793" s="135" t="s">
        <v>2104</v>
      </c>
      <c r="F793" s="135" t="s">
        <v>2105</v>
      </c>
      <c r="G793" s="20" t="s">
        <v>893</v>
      </c>
      <c r="H793" s="20" t="s">
        <v>893</v>
      </c>
    </row>
    <row r="794" spans="1:8" x14ac:dyDescent="0.25">
      <c r="A794" s="135" t="s">
        <v>516</v>
      </c>
      <c r="B794" s="135" t="s">
        <v>517</v>
      </c>
      <c r="C794" s="135" t="s">
        <v>518</v>
      </c>
      <c r="D794" s="135" t="s">
        <v>165</v>
      </c>
      <c r="E794" s="135" t="s">
        <v>2106</v>
      </c>
      <c r="F794" s="135" t="s">
        <v>2107</v>
      </c>
      <c r="G794" s="20" t="s">
        <v>893</v>
      </c>
      <c r="H794" s="20" t="s">
        <v>893</v>
      </c>
    </row>
    <row r="795" spans="1:8" x14ac:dyDescent="0.25">
      <c r="A795" s="135" t="s">
        <v>516</v>
      </c>
      <c r="B795" s="135" t="s">
        <v>517</v>
      </c>
      <c r="C795" s="135" t="s">
        <v>518</v>
      </c>
      <c r="D795" s="135" t="s">
        <v>165</v>
      </c>
      <c r="E795" s="135" t="s">
        <v>2108</v>
      </c>
      <c r="F795" s="135" t="s">
        <v>2109</v>
      </c>
      <c r="G795" s="20" t="s">
        <v>893</v>
      </c>
      <c r="H795" s="20" t="s">
        <v>893</v>
      </c>
    </row>
    <row r="796" spans="1:8" x14ac:dyDescent="0.25">
      <c r="A796" s="135" t="s">
        <v>516</v>
      </c>
      <c r="B796" s="135" t="s">
        <v>517</v>
      </c>
      <c r="C796" s="135" t="s">
        <v>518</v>
      </c>
      <c r="D796" s="135" t="s">
        <v>165</v>
      </c>
      <c r="E796" s="135" t="s">
        <v>2110</v>
      </c>
      <c r="F796" s="135" t="s">
        <v>2111</v>
      </c>
      <c r="G796" s="20" t="s">
        <v>893</v>
      </c>
      <c r="H796" s="20" t="s">
        <v>893</v>
      </c>
    </row>
    <row r="797" spans="1:8" x14ac:dyDescent="0.25">
      <c r="A797" s="135" t="s">
        <v>519</v>
      </c>
      <c r="B797" s="135" t="s">
        <v>520</v>
      </c>
      <c r="C797" s="135" t="s">
        <v>521</v>
      </c>
      <c r="D797" s="135" t="s">
        <v>165</v>
      </c>
      <c r="E797" s="135" t="s">
        <v>2112</v>
      </c>
      <c r="F797" s="135" t="s">
        <v>2113</v>
      </c>
      <c r="G797" s="20" t="s">
        <v>893</v>
      </c>
      <c r="H797" s="20" t="s">
        <v>893</v>
      </c>
    </row>
    <row r="798" spans="1:8" x14ac:dyDescent="0.25">
      <c r="A798" s="135" t="s">
        <v>519</v>
      </c>
      <c r="B798" s="135" t="s">
        <v>520</v>
      </c>
      <c r="C798" s="135" t="s">
        <v>521</v>
      </c>
      <c r="D798" s="135" t="s">
        <v>165</v>
      </c>
      <c r="E798" s="135" t="s">
        <v>2114</v>
      </c>
      <c r="F798" s="135" t="s">
        <v>2115</v>
      </c>
      <c r="G798" s="20" t="s">
        <v>893</v>
      </c>
      <c r="H798" s="20" t="s">
        <v>893</v>
      </c>
    </row>
    <row r="799" spans="1:8" x14ac:dyDescent="0.25">
      <c r="A799" s="135" t="s">
        <v>519</v>
      </c>
      <c r="B799" s="135" t="s">
        <v>520</v>
      </c>
      <c r="C799" s="135" t="s">
        <v>521</v>
      </c>
      <c r="D799" s="135" t="s">
        <v>165</v>
      </c>
      <c r="E799" s="135" t="s">
        <v>2116</v>
      </c>
      <c r="F799" s="135" t="s">
        <v>2117</v>
      </c>
      <c r="G799" s="20" t="s">
        <v>893</v>
      </c>
      <c r="H799" s="20" t="s">
        <v>893</v>
      </c>
    </row>
    <row r="800" spans="1:8" x14ac:dyDescent="0.25">
      <c r="A800" s="135" t="s">
        <v>519</v>
      </c>
      <c r="B800" s="135" t="s">
        <v>520</v>
      </c>
      <c r="C800" s="135" t="s">
        <v>521</v>
      </c>
      <c r="D800" s="135" t="s">
        <v>165</v>
      </c>
      <c r="E800" s="135" t="s">
        <v>2118</v>
      </c>
      <c r="F800" s="135" t="s">
        <v>2119</v>
      </c>
      <c r="G800" s="20" t="s">
        <v>893</v>
      </c>
      <c r="H800" s="20" t="s">
        <v>893</v>
      </c>
    </row>
    <row r="801" spans="1:8" x14ac:dyDescent="0.25">
      <c r="A801" s="135" t="s">
        <v>519</v>
      </c>
      <c r="B801" s="135" t="s">
        <v>520</v>
      </c>
      <c r="C801" s="135" t="s">
        <v>521</v>
      </c>
      <c r="D801" s="135" t="s">
        <v>165</v>
      </c>
      <c r="E801" s="135" t="s">
        <v>2120</v>
      </c>
      <c r="F801" s="135" t="s">
        <v>2121</v>
      </c>
      <c r="G801" s="20" t="s">
        <v>893</v>
      </c>
      <c r="H801" s="20" t="s">
        <v>893</v>
      </c>
    </row>
    <row r="802" spans="1:8" x14ac:dyDescent="0.25">
      <c r="A802" s="135" t="s">
        <v>519</v>
      </c>
      <c r="B802" s="135" t="s">
        <v>520</v>
      </c>
      <c r="C802" s="135" t="s">
        <v>521</v>
      </c>
      <c r="D802" s="135" t="s">
        <v>165</v>
      </c>
      <c r="E802" s="135" t="s">
        <v>2122</v>
      </c>
      <c r="F802" s="135" t="s">
        <v>2123</v>
      </c>
      <c r="G802" s="20" t="s">
        <v>893</v>
      </c>
      <c r="H802" s="20" t="s">
        <v>893</v>
      </c>
    </row>
    <row r="803" spans="1:8" x14ac:dyDescent="0.25">
      <c r="A803" s="135" t="s">
        <v>519</v>
      </c>
      <c r="B803" s="135" t="s">
        <v>520</v>
      </c>
      <c r="C803" s="135" t="s">
        <v>521</v>
      </c>
      <c r="D803" s="135" t="s">
        <v>165</v>
      </c>
      <c r="E803" s="135" t="s">
        <v>2124</v>
      </c>
      <c r="F803" s="135" t="s">
        <v>2125</v>
      </c>
      <c r="G803" s="20" t="s">
        <v>893</v>
      </c>
      <c r="H803" s="20" t="s">
        <v>893</v>
      </c>
    </row>
    <row r="804" spans="1:8" x14ac:dyDescent="0.25">
      <c r="A804" s="135" t="s">
        <v>519</v>
      </c>
      <c r="B804" s="135" t="s">
        <v>520</v>
      </c>
      <c r="C804" s="135" t="s">
        <v>521</v>
      </c>
      <c r="D804" s="135" t="s">
        <v>165</v>
      </c>
      <c r="E804" s="135" t="s">
        <v>2126</v>
      </c>
      <c r="F804" s="135" t="s">
        <v>2127</v>
      </c>
      <c r="G804" s="20" t="s">
        <v>893</v>
      </c>
      <c r="H804" s="20" t="s">
        <v>893</v>
      </c>
    </row>
    <row r="805" spans="1:8" x14ac:dyDescent="0.25">
      <c r="A805" s="135" t="s">
        <v>519</v>
      </c>
      <c r="B805" s="135" t="s">
        <v>520</v>
      </c>
      <c r="C805" s="135" t="s">
        <v>521</v>
      </c>
      <c r="D805" s="135" t="s">
        <v>165</v>
      </c>
      <c r="E805" s="135" t="s">
        <v>2128</v>
      </c>
      <c r="F805" s="135" t="s">
        <v>2129</v>
      </c>
      <c r="G805" s="20" t="s">
        <v>893</v>
      </c>
      <c r="H805" s="20" t="s">
        <v>893</v>
      </c>
    </row>
    <row r="806" spans="1:8" x14ac:dyDescent="0.25">
      <c r="A806" s="135" t="s">
        <v>519</v>
      </c>
      <c r="B806" s="135" t="s">
        <v>520</v>
      </c>
      <c r="C806" s="135" t="s">
        <v>521</v>
      </c>
      <c r="D806" s="135" t="s">
        <v>165</v>
      </c>
      <c r="E806" s="135" t="s">
        <v>2130</v>
      </c>
      <c r="F806" s="135" t="s">
        <v>2131</v>
      </c>
      <c r="G806" s="20" t="s">
        <v>893</v>
      </c>
      <c r="H806" s="20" t="s">
        <v>893</v>
      </c>
    </row>
    <row r="807" spans="1:8" x14ac:dyDescent="0.25">
      <c r="A807" s="135" t="s">
        <v>522</v>
      </c>
      <c r="B807" s="135" t="s">
        <v>523</v>
      </c>
      <c r="C807" s="135" t="s">
        <v>524</v>
      </c>
      <c r="D807" s="135" t="s">
        <v>165</v>
      </c>
      <c r="E807" s="135" t="s">
        <v>2132</v>
      </c>
      <c r="F807" s="135" t="s">
        <v>2133</v>
      </c>
      <c r="G807" s="20" t="s">
        <v>893</v>
      </c>
      <c r="H807" s="20" t="s">
        <v>893</v>
      </c>
    </row>
    <row r="808" spans="1:8" x14ac:dyDescent="0.25">
      <c r="A808" s="135" t="s">
        <v>522</v>
      </c>
      <c r="B808" s="135" t="s">
        <v>523</v>
      </c>
      <c r="C808" s="135" t="s">
        <v>524</v>
      </c>
      <c r="D808" s="135" t="s">
        <v>165</v>
      </c>
      <c r="E808" s="135" t="s">
        <v>2134</v>
      </c>
      <c r="F808" s="135" t="s">
        <v>2135</v>
      </c>
      <c r="G808" s="20" t="s">
        <v>893</v>
      </c>
      <c r="H808" s="20" t="s">
        <v>893</v>
      </c>
    </row>
    <row r="809" spans="1:8" x14ac:dyDescent="0.25">
      <c r="A809" s="135" t="s">
        <v>522</v>
      </c>
      <c r="B809" s="135" t="s">
        <v>523</v>
      </c>
      <c r="C809" s="135" t="s">
        <v>524</v>
      </c>
      <c r="D809" s="135" t="s">
        <v>165</v>
      </c>
      <c r="E809" s="135" t="s">
        <v>2136</v>
      </c>
      <c r="F809" s="135" t="s">
        <v>2137</v>
      </c>
      <c r="G809" s="20" t="s">
        <v>893</v>
      </c>
      <c r="H809" s="20" t="s">
        <v>893</v>
      </c>
    </row>
    <row r="810" spans="1:8" x14ac:dyDescent="0.25">
      <c r="A810" s="135" t="s">
        <v>525</v>
      </c>
      <c r="B810" s="135" t="s">
        <v>526</v>
      </c>
      <c r="C810" s="135" t="s">
        <v>527</v>
      </c>
      <c r="D810" s="135" t="s">
        <v>165</v>
      </c>
      <c r="E810" s="135" t="s">
        <v>2138</v>
      </c>
      <c r="F810" s="135" t="s">
        <v>2139</v>
      </c>
      <c r="G810" s="20" t="s">
        <v>893</v>
      </c>
      <c r="H810" s="20" t="s">
        <v>893</v>
      </c>
    </row>
    <row r="811" spans="1:8" x14ac:dyDescent="0.25">
      <c r="A811" s="135" t="s">
        <v>525</v>
      </c>
      <c r="B811" s="135" t="s">
        <v>526</v>
      </c>
      <c r="C811" s="135" t="s">
        <v>527</v>
      </c>
      <c r="D811" s="135" t="s">
        <v>165</v>
      </c>
      <c r="E811" s="135" t="s">
        <v>2140</v>
      </c>
      <c r="F811" s="135" t="s">
        <v>2141</v>
      </c>
      <c r="G811" s="20" t="s">
        <v>893</v>
      </c>
      <c r="H811" s="20" t="s">
        <v>893</v>
      </c>
    </row>
    <row r="812" spans="1:8" x14ac:dyDescent="0.25">
      <c r="A812" s="135" t="s">
        <v>525</v>
      </c>
      <c r="B812" s="135" t="s">
        <v>526</v>
      </c>
      <c r="C812" s="135" t="s">
        <v>527</v>
      </c>
      <c r="D812" s="135" t="s">
        <v>165</v>
      </c>
      <c r="E812" s="135" t="s">
        <v>2142</v>
      </c>
      <c r="F812" s="135" t="s">
        <v>2143</v>
      </c>
      <c r="G812" s="20" t="s">
        <v>893</v>
      </c>
      <c r="H812" s="20" t="s">
        <v>893</v>
      </c>
    </row>
    <row r="813" spans="1:8" x14ac:dyDescent="0.25">
      <c r="A813" s="135" t="s">
        <v>528</v>
      </c>
      <c r="B813" s="135" t="s">
        <v>529</v>
      </c>
      <c r="C813" s="135" t="s">
        <v>530</v>
      </c>
      <c r="D813" s="135" t="s">
        <v>165</v>
      </c>
      <c r="E813" s="135" t="s">
        <v>2144</v>
      </c>
      <c r="F813" s="135" t="s">
        <v>2145</v>
      </c>
      <c r="G813" s="20" t="s">
        <v>893</v>
      </c>
      <c r="H813" s="20" t="s">
        <v>893</v>
      </c>
    </row>
    <row r="814" spans="1:8" x14ac:dyDescent="0.25">
      <c r="A814" s="135" t="s">
        <v>528</v>
      </c>
      <c r="B814" s="135" t="s">
        <v>529</v>
      </c>
      <c r="C814" s="135" t="s">
        <v>530</v>
      </c>
      <c r="D814" s="135" t="s">
        <v>165</v>
      </c>
      <c r="E814" s="135" t="s">
        <v>2146</v>
      </c>
      <c r="F814" s="135" t="s">
        <v>2147</v>
      </c>
      <c r="G814" s="20" t="s">
        <v>893</v>
      </c>
      <c r="H814" s="20" t="s">
        <v>893</v>
      </c>
    </row>
    <row r="815" spans="1:8" x14ac:dyDescent="0.25">
      <c r="A815" s="135" t="s">
        <v>528</v>
      </c>
      <c r="B815" s="135" t="s">
        <v>529</v>
      </c>
      <c r="C815" s="135" t="s">
        <v>530</v>
      </c>
      <c r="D815" s="135" t="s">
        <v>165</v>
      </c>
      <c r="E815" s="135" t="s">
        <v>2148</v>
      </c>
      <c r="F815" s="135" t="s">
        <v>2149</v>
      </c>
      <c r="G815" s="20" t="s">
        <v>893</v>
      </c>
      <c r="H815" s="20" t="s">
        <v>893</v>
      </c>
    </row>
    <row r="816" spans="1:8" x14ac:dyDescent="0.25">
      <c r="A816" s="135" t="s">
        <v>531</v>
      </c>
      <c r="B816" s="135" t="s">
        <v>532</v>
      </c>
      <c r="C816" s="135" t="s">
        <v>533</v>
      </c>
      <c r="D816" s="135" t="s">
        <v>165</v>
      </c>
      <c r="E816" s="135" t="s">
        <v>2150</v>
      </c>
      <c r="F816" s="135" t="s">
        <v>2151</v>
      </c>
      <c r="G816" s="20" t="s">
        <v>893</v>
      </c>
      <c r="H816" s="20" t="s">
        <v>893</v>
      </c>
    </row>
    <row r="817" spans="1:8" x14ac:dyDescent="0.25">
      <c r="A817" s="135" t="s">
        <v>531</v>
      </c>
      <c r="B817" s="135" t="s">
        <v>532</v>
      </c>
      <c r="C817" s="135" t="s">
        <v>533</v>
      </c>
      <c r="D817" s="135" t="s">
        <v>165</v>
      </c>
      <c r="E817" s="135" t="s">
        <v>2152</v>
      </c>
      <c r="F817" s="135" t="s">
        <v>2153</v>
      </c>
      <c r="G817" s="20" t="s">
        <v>893</v>
      </c>
      <c r="H817" s="20" t="s">
        <v>893</v>
      </c>
    </row>
    <row r="818" spans="1:8" x14ac:dyDescent="0.25">
      <c r="A818" s="135" t="s">
        <v>531</v>
      </c>
      <c r="B818" s="135" t="s">
        <v>532</v>
      </c>
      <c r="C818" s="135" t="s">
        <v>533</v>
      </c>
      <c r="D818" s="135" t="s">
        <v>165</v>
      </c>
      <c r="E818" s="135" t="s">
        <v>2154</v>
      </c>
      <c r="F818" s="135" t="s">
        <v>2155</v>
      </c>
      <c r="G818" s="20" t="s">
        <v>893</v>
      </c>
      <c r="H818" s="20" t="s">
        <v>893</v>
      </c>
    </row>
    <row r="819" spans="1:8" x14ac:dyDescent="0.25">
      <c r="A819" s="135" t="s">
        <v>534</v>
      </c>
      <c r="B819" s="135" t="s">
        <v>535</v>
      </c>
      <c r="C819" s="135" t="s">
        <v>536</v>
      </c>
      <c r="D819" s="135" t="s">
        <v>165</v>
      </c>
      <c r="E819" s="135" t="s">
        <v>2156</v>
      </c>
      <c r="F819" s="135" t="s">
        <v>2157</v>
      </c>
    </row>
    <row r="820" spans="1:8" x14ac:dyDescent="0.25">
      <c r="A820" s="135" t="s">
        <v>534</v>
      </c>
      <c r="B820" s="135" t="s">
        <v>535</v>
      </c>
      <c r="C820" s="135" t="s">
        <v>536</v>
      </c>
      <c r="D820" s="135" t="s">
        <v>165</v>
      </c>
      <c r="E820" s="135" t="s">
        <v>2158</v>
      </c>
      <c r="F820" s="135" t="s">
        <v>2159</v>
      </c>
    </row>
    <row r="821" spans="1:8" x14ac:dyDescent="0.25">
      <c r="A821" s="135" t="s">
        <v>534</v>
      </c>
      <c r="B821" s="135" t="s">
        <v>535</v>
      </c>
      <c r="C821" s="135" t="s">
        <v>536</v>
      </c>
      <c r="D821" s="135" t="s">
        <v>165</v>
      </c>
      <c r="E821" s="135" t="s">
        <v>2160</v>
      </c>
      <c r="F821" s="135" t="s">
        <v>2161</v>
      </c>
    </row>
    <row r="822" spans="1:8" x14ac:dyDescent="0.25">
      <c r="A822" s="135" t="s">
        <v>537</v>
      </c>
      <c r="B822" s="135" t="s">
        <v>538</v>
      </c>
      <c r="C822" s="135" t="s">
        <v>539</v>
      </c>
      <c r="D822" s="135" t="s">
        <v>165</v>
      </c>
      <c r="E822" s="135" t="s">
        <v>2162</v>
      </c>
      <c r="F822" s="135" t="s">
        <v>2163</v>
      </c>
    </row>
    <row r="823" spans="1:8" x14ac:dyDescent="0.25">
      <c r="A823" s="135" t="s">
        <v>537</v>
      </c>
      <c r="B823" s="135" t="s">
        <v>538</v>
      </c>
      <c r="C823" s="135" t="s">
        <v>539</v>
      </c>
      <c r="D823" s="135" t="s">
        <v>165</v>
      </c>
      <c r="E823" s="135" t="s">
        <v>2164</v>
      </c>
      <c r="F823" s="135" t="s">
        <v>2165</v>
      </c>
    </row>
    <row r="824" spans="1:8" x14ac:dyDescent="0.25">
      <c r="A824" s="135" t="s">
        <v>537</v>
      </c>
      <c r="B824" s="135" t="s">
        <v>538</v>
      </c>
      <c r="C824" s="135" t="s">
        <v>539</v>
      </c>
      <c r="D824" s="135" t="s">
        <v>165</v>
      </c>
      <c r="E824" s="135" t="s">
        <v>2166</v>
      </c>
      <c r="F824" s="135" t="s">
        <v>2167</v>
      </c>
    </row>
    <row r="825" spans="1:8" x14ac:dyDescent="0.25">
      <c r="A825" s="135" t="s">
        <v>540</v>
      </c>
      <c r="B825" s="135" t="s">
        <v>541</v>
      </c>
      <c r="C825" s="135" t="s">
        <v>542</v>
      </c>
      <c r="D825" s="135" t="s">
        <v>165</v>
      </c>
      <c r="E825" s="135" t="s">
        <v>2168</v>
      </c>
      <c r="F825" s="135" t="s">
        <v>2169</v>
      </c>
    </row>
    <row r="826" spans="1:8" x14ac:dyDescent="0.25">
      <c r="A826" s="135" t="s">
        <v>540</v>
      </c>
      <c r="B826" s="135" t="s">
        <v>541</v>
      </c>
      <c r="C826" s="135" t="s">
        <v>542</v>
      </c>
      <c r="D826" s="135" t="s">
        <v>165</v>
      </c>
      <c r="E826" s="135" t="s">
        <v>2170</v>
      </c>
      <c r="F826" s="135" t="s">
        <v>2171</v>
      </c>
    </row>
    <row r="827" spans="1:8" x14ac:dyDescent="0.25">
      <c r="A827" s="135" t="s">
        <v>540</v>
      </c>
      <c r="B827" s="135" t="s">
        <v>541</v>
      </c>
      <c r="C827" s="135" t="s">
        <v>542</v>
      </c>
      <c r="D827" s="135" t="s">
        <v>165</v>
      </c>
      <c r="E827" s="135" t="s">
        <v>2172</v>
      </c>
      <c r="F827" s="135" t="s">
        <v>2173</v>
      </c>
    </row>
    <row r="828" spans="1:8" x14ac:dyDescent="0.25">
      <c r="A828" s="135" t="s">
        <v>2174</v>
      </c>
      <c r="B828" s="135" t="s">
        <v>2175</v>
      </c>
      <c r="C828" s="135" t="s">
        <v>2176</v>
      </c>
      <c r="D828" s="135" t="s">
        <v>165</v>
      </c>
      <c r="E828" s="135" t="s">
        <v>2175</v>
      </c>
      <c r="F828" s="135" t="s">
        <v>2176</v>
      </c>
    </row>
  </sheetData>
  <sheetProtection algorithmName="SHA-512" hashValue="4WxV5elrhpG368m5hyDfsufzD70zCq8yavrHCC1HhRuCKtr4NOdKm/9hON08HzlsDie7gsvlLUY9hBksG+5srQ==" saltValue="J6ZAfArCGNgHOM0KWodidg==" spinCount="100000" sheet="1" objects="1" scenarios="1"/>
  <autoFilter ref="A1:H818" xr:uid="{00000000-0001-0000-0000-000000000000}"/>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22B8-0ADA-459E-A70B-B9AE478D5DDD}">
  <sheetPr>
    <tabColor rgb="FFC00000"/>
    <pageSetUpPr fitToPage="1"/>
  </sheetPr>
  <dimension ref="A1:Q3854"/>
  <sheetViews>
    <sheetView topLeftCell="A501" workbookViewId="0">
      <selection activeCell="G531" sqref="G531"/>
    </sheetView>
  </sheetViews>
  <sheetFormatPr defaultRowHeight="15" x14ac:dyDescent="0.25"/>
  <cols>
    <col min="1" max="1" width="10" style="34" customWidth="1"/>
    <col min="2" max="2" width="45.42578125" style="22" customWidth="1"/>
    <col min="3" max="3" width="14" style="22" customWidth="1"/>
    <col min="4" max="4" width="72.140625" style="22" customWidth="1"/>
    <col min="5" max="5" width="9.7109375" style="23" customWidth="1"/>
  </cols>
  <sheetData>
    <row r="1" spans="1:17" ht="60" x14ac:dyDescent="0.25">
      <c r="A1" s="24" t="s">
        <v>38</v>
      </c>
      <c r="B1" s="25" t="s">
        <v>2178</v>
      </c>
      <c r="C1" s="25" t="s">
        <v>2715</v>
      </c>
      <c r="D1" s="25" t="s">
        <v>2716</v>
      </c>
      <c r="E1" s="25" t="s">
        <v>2717</v>
      </c>
      <c r="F1" s="25" t="s">
        <v>2718</v>
      </c>
    </row>
    <row r="2" spans="1:17" x14ac:dyDescent="0.25">
      <c r="A2" s="26"/>
      <c r="B2" s="27"/>
      <c r="C2" s="58" t="s">
        <v>2742</v>
      </c>
      <c r="D2" s="58" t="s">
        <v>2743</v>
      </c>
      <c r="E2" s="131" t="s">
        <v>2692</v>
      </c>
      <c r="F2" s="131" t="s">
        <v>2692</v>
      </c>
      <c r="H2" s="128" t="s">
        <v>2719</v>
      </c>
      <c r="I2" s="129"/>
      <c r="J2" s="129"/>
      <c r="K2" s="129"/>
      <c r="L2" s="129"/>
      <c r="M2" s="129"/>
      <c r="N2" s="129"/>
      <c r="O2" s="129"/>
      <c r="P2" s="129"/>
      <c r="Q2" s="129"/>
    </row>
    <row r="3" spans="1:17" x14ac:dyDescent="0.25">
      <c r="A3" s="26"/>
      <c r="B3" s="27"/>
      <c r="C3" s="58" t="s">
        <v>2744</v>
      </c>
      <c r="D3" s="58" t="s">
        <v>2745</v>
      </c>
      <c r="E3" s="131" t="s">
        <v>2721</v>
      </c>
      <c r="F3" s="131" t="s">
        <v>2692</v>
      </c>
      <c r="H3" s="130" t="s">
        <v>2720</v>
      </c>
      <c r="I3" s="129"/>
      <c r="J3" s="129"/>
      <c r="K3" s="129"/>
      <c r="L3" s="129"/>
      <c r="M3" s="129"/>
      <c r="N3" s="129"/>
      <c r="O3" s="129"/>
      <c r="P3" s="129"/>
      <c r="Q3" s="129"/>
    </row>
    <row r="4" spans="1:17" x14ac:dyDescent="0.25">
      <c r="A4" s="26"/>
      <c r="B4" s="27"/>
      <c r="C4" s="58" t="s">
        <v>2746</v>
      </c>
      <c r="D4" s="58" t="s">
        <v>2747</v>
      </c>
      <c r="E4" s="131" t="s">
        <v>2692</v>
      </c>
      <c r="F4" s="131" t="s">
        <v>2692</v>
      </c>
    </row>
    <row r="5" spans="1:17" x14ac:dyDescent="0.25">
      <c r="A5" s="26"/>
      <c r="B5" s="27"/>
      <c r="C5" s="58" t="s">
        <v>2748</v>
      </c>
      <c r="D5" s="58" t="s">
        <v>2749</v>
      </c>
      <c r="E5" s="131" t="s">
        <v>2721</v>
      </c>
      <c r="F5" s="131" t="s">
        <v>2692</v>
      </c>
    </row>
    <row r="6" spans="1:17" x14ac:dyDescent="0.25">
      <c r="A6" s="26"/>
      <c r="B6" s="27"/>
      <c r="C6" s="58" t="s">
        <v>2750</v>
      </c>
      <c r="D6" s="58" t="s">
        <v>2751</v>
      </c>
      <c r="E6" s="131" t="s">
        <v>2721</v>
      </c>
      <c r="F6" s="131" t="s">
        <v>2692</v>
      </c>
    </row>
    <row r="7" spans="1:17" x14ac:dyDescent="0.25">
      <c r="A7" s="26"/>
      <c r="B7" s="27"/>
      <c r="C7" s="58" t="s">
        <v>2752</v>
      </c>
      <c r="D7" s="58" t="s">
        <v>2753</v>
      </c>
      <c r="E7" s="132" t="s">
        <v>2721</v>
      </c>
      <c r="F7" s="132" t="s">
        <v>2692</v>
      </c>
    </row>
    <row r="8" spans="1:17" x14ac:dyDescent="0.25">
      <c r="A8" s="26"/>
      <c r="B8" s="27"/>
      <c r="C8" s="58" t="s">
        <v>2516</v>
      </c>
      <c r="D8" s="58" t="s">
        <v>2517</v>
      </c>
      <c r="E8" s="131" t="s">
        <v>2692</v>
      </c>
      <c r="F8" s="131" t="s">
        <v>2721</v>
      </c>
    </row>
    <row r="9" spans="1:17" x14ac:dyDescent="0.25">
      <c r="A9" s="26"/>
      <c r="B9" s="27"/>
      <c r="C9" s="58" t="s">
        <v>2754</v>
      </c>
      <c r="D9" s="58" t="s">
        <v>2755</v>
      </c>
      <c r="E9" s="131" t="s">
        <v>2721</v>
      </c>
      <c r="F9" s="131" t="s">
        <v>2692</v>
      </c>
    </row>
    <row r="10" spans="1:17" x14ac:dyDescent="0.25">
      <c r="A10" s="26"/>
      <c r="B10" s="27"/>
      <c r="C10" s="58" t="s">
        <v>2756</v>
      </c>
      <c r="D10" s="58" t="s">
        <v>2757</v>
      </c>
      <c r="E10" s="131" t="s">
        <v>2721</v>
      </c>
      <c r="F10" s="131" t="s">
        <v>2692</v>
      </c>
    </row>
    <row r="11" spans="1:17" x14ac:dyDescent="0.25">
      <c r="A11" s="26"/>
      <c r="B11" s="27"/>
      <c r="C11" s="58" t="s">
        <v>2758</v>
      </c>
      <c r="D11" s="58" t="s">
        <v>2759</v>
      </c>
      <c r="E11" s="131" t="s">
        <v>2721</v>
      </c>
      <c r="F11" s="131" t="s">
        <v>2692</v>
      </c>
    </row>
    <row r="12" spans="1:17" x14ac:dyDescent="0.25">
      <c r="A12" s="26"/>
      <c r="B12" s="27"/>
      <c r="C12" s="58" t="s">
        <v>2205</v>
      </c>
      <c r="D12" s="58" t="s">
        <v>2206</v>
      </c>
      <c r="E12" s="131" t="s">
        <v>2692</v>
      </c>
      <c r="F12" s="131" t="s">
        <v>2692</v>
      </c>
    </row>
    <row r="13" spans="1:17" x14ac:dyDescent="0.25">
      <c r="A13" s="26"/>
      <c r="B13" s="27"/>
      <c r="C13" s="58" t="s">
        <v>2221</v>
      </c>
      <c r="D13" s="58" t="s">
        <v>2222</v>
      </c>
      <c r="E13" s="131" t="s">
        <v>2692</v>
      </c>
      <c r="F13" s="131" t="s">
        <v>2721</v>
      </c>
    </row>
    <row r="14" spans="1:17" x14ac:dyDescent="0.25">
      <c r="A14" s="26"/>
      <c r="B14" s="27"/>
      <c r="C14" s="58" t="s">
        <v>2297</v>
      </c>
      <c r="D14" s="58" t="s">
        <v>2298</v>
      </c>
      <c r="E14" s="131" t="s">
        <v>2692</v>
      </c>
      <c r="F14" s="131" t="s">
        <v>2721</v>
      </c>
    </row>
    <row r="15" spans="1:17" x14ac:dyDescent="0.25">
      <c r="A15" s="26"/>
      <c r="B15" s="27"/>
      <c r="C15" s="58" t="s">
        <v>2227</v>
      </c>
      <c r="D15" s="58" t="s">
        <v>2228</v>
      </c>
      <c r="E15" s="131" t="s">
        <v>2692</v>
      </c>
      <c r="F15" s="131" t="s">
        <v>2721</v>
      </c>
    </row>
    <row r="16" spans="1:17" x14ac:dyDescent="0.25">
      <c r="A16" s="26"/>
      <c r="B16" s="27"/>
      <c r="C16" s="58" t="s">
        <v>2434</v>
      </c>
      <c r="D16" s="58" t="s">
        <v>2435</v>
      </c>
      <c r="E16" s="131" t="s">
        <v>2692</v>
      </c>
      <c r="F16" s="131" t="s">
        <v>2692</v>
      </c>
    </row>
    <row r="17" spans="1:6" x14ac:dyDescent="0.25">
      <c r="A17" s="26"/>
      <c r="B17" s="27"/>
      <c r="C17" s="58" t="s">
        <v>2760</v>
      </c>
      <c r="D17" s="58" t="s">
        <v>2761</v>
      </c>
      <c r="E17" s="131" t="s">
        <v>2692</v>
      </c>
      <c r="F17" s="131" t="s">
        <v>2692</v>
      </c>
    </row>
    <row r="18" spans="1:6" x14ac:dyDescent="0.25">
      <c r="A18" s="26"/>
      <c r="B18" s="27"/>
      <c r="C18" s="58" t="s">
        <v>2436</v>
      </c>
      <c r="D18" s="58" t="s">
        <v>2437</v>
      </c>
      <c r="E18" s="131" t="s">
        <v>2692</v>
      </c>
      <c r="F18" s="131" t="s">
        <v>2692</v>
      </c>
    </row>
    <row r="19" spans="1:6" x14ac:dyDescent="0.25">
      <c r="A19" s="26"/>
      <c r="B19" s="27"/>
      <c r="C19" s="58" t="s">
        <v>2407</v>
      </c>
      <c r="D19" s="58" t="s">
        <v>2408</v>
      </c>
      <c r="E19" s="131" t="s">
        <v>2692</v>
      </c>
      <c r="F19" s="131" t="s">
        <v>2692</v>
      </c>
    </row>
    <row r="20" spans="1:6" x14ac:dyDescent="0.25">
      <c r="A20" s="26"/>
      <c r="B20" s="27"/>
      <c r="C20" s="58" t="s">
        <v>2323</v>
      </c>
      <c r="D20" s="58" t="s">
        <v>2324</v>
      </c>
      <c r="E20" s="131" t="s">
        <v>2692</v>
      </c>
      <c r="F20" s="131" t="s">
        <v>2721</v>
      </c>
    </row>
    <row r="21" spans="1:6" x14ac:dyDescent="0.25">
      <c r="A21" s="26"/>
      <c r="B21" s="27"/>
      <c r="C21" s="58" t="s">
        <v>2353</v>
      </c>
      <c r="D21" s="58" t="s">
        <v>2354</v>
      </c>
      <c r="E21" s="131" t="s">
        <v>2692</v>
      </c>
      <c r="F21" s="131" t="s">
        <v>2721</v>
      </c>
    </row>
    <row r="22" spans="1:6" x14ac:dyDescent="0.25">
      <c r="A22" s="26"/>
      <c r="B22" s="27"/>
      <c r="C22" s="58" t="s">
        <v>2409</v>
      </c>
      <c r="D22" s="58" t="s">
        <v>2410</v>
      </c>
      <c r="E22" s="131" t="s">
        <v>2692</v>
      </c>
      <c r="F22" s="131" t="s">
        <v>2721</v>
      </c>
    </row>
    <row r="23" spans="1:6" x14ac:dyDescent="0.25">
      <c r="A23" s="26"/>
      <c r="B23" s="27"/>
      <c r="C23" s="58" t="s">
        <v>2413</v>
      </c>
      <c r="D23" s="58" t="s">
        <v>2414</v>
      </c>
      <c r="E23" s="131" t="s">
        <v>2692</v>
      </c>
      <c r="F23" s="131" t="s">
        <v>2692</v>
      </c>
    </row>
    <row r="24" spans="1:6" x14ac:dyDescent="0.25">
      <c r="A24" s="26"/>
      <c r="B24" s="27"/>
      <c r="C24" s="58" t="s">
        <v>2415</v>
      </c>
      <c r="D24" s="58" t="s">
        <v>2416</v>
      </c>
      <c r="E24" s="131" t="s">
        <v>2692</v>
      </c>
      <c r="F24" s="131" t="s">
        <v>2692</v>
      </c>
    </row>
    <row r="25" spans="1:6" x14ac:dyDescent="0.25">
      <c r="A25" s="26"/>
      <c r="B25" s="27"/>
      <c r="C25" s="58" t="s">
        <v>2762</v>
      </c>
      <c r="D25" s="58" t="s">
        <v>2763</v>
      </c>
      <c r="E25" s="131" t="s">
        <v>2721</v>
      </c>
      <c r="F25" s="131" t="s">
        <v>2692</v>
      </c>
    </row>
    <row r="26" spans="1:6" x14ac:dyDescent="0.25">
      <c r="A26" s="26"/>
      <c r="B26" s="27"/>
      <c r="C26" s="58" t="s">
        <v>2764</v>
      </c>
      <c r="D26" s="58" t="s">
        <v>2765</v>
      </c>
      <c r="E26" s="131" t="s">
        <v>2721</v>
      </c>
      <c r="F26" s="131" t="s">
        <v>2692</v>
      </c>
    </row>
    <row r="27" spans="1:6" x14ac:dyDescent="0.25">
      <c r="A27" s="26"/>
      <c r="B27" s="27"/>
      <c r="C27" s="58" t="s">
        <v>2766</v>
      </c>
      <c r="D27" s="58" t="s">
        <v>2767</v>
      </c>
      <c r="E27" s="131" t="s">
        <v>2721</v>
      </c>
      <c r="F27" s="131" t="s">
        <v>2692</v>
      </c>
    </row>
    <row r="28" spans="1:6" x14ac:dyDescent="0.25">
      <c r="A28" s="26"/>
      <c r="B28" s="27"/>
      <c r="C28" s="58" t="s">
        <v>2768</v>
      </c>
      <c r="D28" s="58" t="s">
        <v>2769</v>
      </c>
      <c r="E28" s="131" t="s">
        <v>2721</v>
      </c>
      <c r="F28" s="131" t="s">
        <v>2692</v>
      </c>
    </row>
    <row r="29" spans="1:6" x14ac:dyDescent="0.25">
      <c r="A29" s="26"/>
      <c r="B29" s="27"/>
      <c r="C29" s="58" t="s">
        <v>2770</v>
      </c>
      <c r="D29" s="58" t="s">
        <v>2771</v>
      </c>
      <c r="E29" s="131" t="s">
        <v>2721</v>
      </c>
      <c r="F29" s="131" t="s">
        <v>2692</v>
      </c>
    </row>
    <row r="30" spans="1:6" x14ac:dyDescent="0.25">
      <c r="A30" s="26"/>
      <c r="B30" s="27"/>
      <c r="C30" s="58" t="s">
        <v>2772</v>
      </c>
      <c r="D30" s="58" t="s">
        <v>2773</v>
      </c>
      <c r="E30" s="131" t="s">
        <v>2721</v>
      </c>
      <c r="F30" s="131" t="s">
        <v>2692</v>
      </c>
    </row>
    <row r="31" spans="1:6" ht="30" x14ac:dyDescent="0.25">
      <c r="A31" s="26"/>
      <c r="B31" s="27"/>
      <c r="C31" s="58" t="s">
        <v>2315</v>
      </c>
      <c r="D31" s="58" t="s">
        <v>2774</v>
      </c>
      <c r="E31" s="131" t="s">
        <v>2692</v>
      </c>
      <c r="F31" s="131" t="s">
        <v>2721</v>
      </c>
    </row>
    <row r="32" spans="1:6" ht="30" x14ac:dyDescent="0.25">
      <c r="A32" s="26"/>
      <c r="B32" s="27"/>
      <c r="C32" s="58" t="s">
        <v>2318</v>
      </c>
      <c r="D32" s="58" t="s">
        <v>2775</v>
      </c>
      <c r="E32" s="131" t="s">
        <v>2692</v>
      </c>
      <c r="F32" s="131" t="s">
        <v>2721</v>
      </c>
    </row>
    <row r="33" spans="1:6" ht="30" x14ac:dyDescent="0.25">
      <c r="A33" s="26"/>
      <c r="B33" s="27"/>
      <c r="C33" s="58" t="s">
        <v>2329</v>
      </c>
      <c r="D33" s="58" t="s">
        <v>2776</v>
      </c>
      <c r="E33" s="131" t="s">
        <v>2692</v>
      </c>
      <c r="F33" s="131" t="s">
        <v>2721</v>
      </c>
    </row>
    <row r="34" spans="1:6" x14ac:dyDescent="0.25">
      <c r="A34" s="26"/>
      <c r="B34" s="27"/>
      <c r="C34" s="58" t="s">
        <v>2777</v>
      </c>
      <c r="D34" s="58" t="s">
        <v>2778</v>
      </c>
      <c r="E34" s="131" t="s">
        <v>2721</v>
      </c>
      <c r="F34" s="131" t="s">
        <v>2692</v>
      </c>
    </row>
    <row r="35" spans="1:6" x14ac:dyDescent="0.25">
      <c r="A35" s="26"/>
      <c r="B35" s="27"/>
      <c r="C35" s="58" t="s">
        <v>2779</v>
      </c>
      <c r="D35" s="58" t="s">
        <v>2780</v>
      </c>
      <c r="E35" s="131" t="s">
        <v>2721</v>
      </c>
      <c r="F35" s="131" t="s">
        <v>2692</v>
      </c>
    </row>
    <row r="36" spans="1:6" x14ac:dyDescent="0.25">
      <c r="A36" s="26"/>
      <c r="B36" s="27"/>
      <c r="C36" s="58" t="s">
        <v>2781</v>
      </c>
      <c r="D36" s="58" t="s">
        <v>2782</v>
      </c>
      <c r="E36" s="131" t="s">
        <v>2721</v>
      </c>
      <c r="F36" s="131" t="s">
        <v>2692</v>
      </c>
    </row>
    <row r="37" spans="1:6" x14ac:dyDescent="0.25">
      <c r="A37" s="26"/>
      <c r="B37" s="27"/>
      <c r="C37" s="58" t="s">
        <v>2783</v>
      </c>
      <c r="D37" s="58" t="s">
        <v>2784</v>
      </c>
      <c r="E37" s="131" t="s">
        <v>2721</v>
      </c>
      <c r="F37" s="131" t="s">
        <v>2692</v>
      </c>
    </row>
    <row r="38" spans="1:6" x14ac:dyDescent="0.25">
      <c r="A38" s="26"/>
      <c r="B38" s="27"/>
      <c r="C38" s="58" t="s">
        <v>2785</v>
      </c>
      <c r="D38" s="58" t="s">
        <v>2786</v>
      </c>
      <c r="E38" s="131" t="s">
        <v>2721</v>
      </c>
      <c r="F38" s="131" t="s">
        <v>2692</v>
      </c>
    </row>
    <row r="39" spans="1:6" x14ac:dyDescent="0.25">
      <c r="A39" s="26"/>
      <c r="B39" s="27"/>
      <c r="C39" s="58" t="s">
        <v>2787</v>
      </c>
      <c r="D39" s="58" t="s">
        <v>2788</v>
      </c>
      <c r="E39" s="131" t="s">
        <v>2721</v>
      </c>
      <c r="F39" s="131" t="s">
        <v>2692</v>
      </c>
    </row>
    <row r="40" spans="1:6" x14ac:dyDescent="0.25">
      <c r="A40" s="26"/>
      <c r="B40" s="27"/>
      <c r="C40" s="58" t="s">
        <v>2789</v>
      </c>
      <c r="D40" s="58" t="s">
        <v>2790</v>
      </c>
      <c r="E40" s="131" t="s">
        <v>2721</v>
      </c>
      <c r="F40" s="131" t="s">
        <v>2692</v>
      </c>
    </row>
    <row r="41" spans="1:6" x14ac:dyDescent="0.25">
      <c r="A41" s="26"/>
      <c r="B41" s="27"/>
      <c r="C41" s="58" t="s">
        <v>2791</v>
      </c>
      <c r="D41" s="58" t="s">
        <v>2792</v>
      </c>
      <c r="E41" s="131" t="s">
        <v>2721</v>
      </c>
      <c r="F41" s="131" t="s">
        <v>2692</v>
      </c>
    </row>
    <row r="42" spans="1:6" x14ac:dyDescent="0.25">
      <c r="A42" s="26"/>
      <c r="B42" s="27"/>
      <c r="C42" s="58" t="s">
        <v>2793</v>
      </c>
      <c r="D42" s="58" t="s">
        <v>2794</v>
      </c>
      <c r="E42" s="131" t="s">
        <v>2721</v>
      </c>
      <c r="F42" s="131" t="s">
        <v>2692</v>
      </c>
    </row>
    <row r="43" spans="1:6" x14ac:dyDescent="0.25">
      <c r="A43" s="26"/>
      <c r="B43" s="27"/>
      <c r="C43" s="58" t="s">
        <v>2795</v>
      </c>
      <c r="D43" s="58" t="s">
        <v>2796</v>
      </c>
      <c r="E43" s="131" t="s">
        <v>2721</v>
      </c>
      <c r="F43" s="131" t="s">
        <v>2692</v>
      </c>
    </row>
    <row r="44" spans="1:6" x14ac:dyDescent="0.25">
      <c r="A44" s="26"/>
      <c r="B44" s="27"/>
      <c r="C44" s="58" t="s">
        <v>2797</v>
      </c>
      <c r="D44" s="58" t="s">
        <v>2798</v>
      </c>
      <c r="E44" s="131" t="s">
        <v>2721</v>
      </c>
      <c r="F44" s="131" t="s">
        <v>2692</v>
      </c>
    </row>
    <row r="45" spans="1:6" x14ac:dyDescent="0.25">
      <c r="A45" s="26"/>
      <c r="B45" s="27"/>
      <c r="C45" s="58" t="s">
        <v>2799</v>
      </c>
      <c r="D45" s="58" t="s">
        <v>2800</v>
      </c>
      <c r="E45" s="131" t="s">
        <v>2692</v>
      </c>
      <c r="F45" s="131" t="s">
        <v>2692</v>
      </c>
    </row>
    <row r="46" spans="1:6" x14ac:dyDescent="0.25">
      <c r="A46" s="26"/>
      <c r="B46" s="27"/>
      <c r="C46" s="58" t="s">
        <v>2801</v>
      </c>
      <c r="D46" s="58" t="s">
        <v>2802</v>
      </c>
      <c r="E46" s="131" t="s">
        <v>2721</v>
      </c>
      <c r="F46" s="131" t="s">
        <v>2692</v>
      </c>
    </row>
    <row r="47" spans="1:6" x14ac:dyDescent="0.25">
      <c r="A47" s="26"/>
      <c r="B47" s="27"/>
      <c r="C47" s="58" t="s">
        <v>2803</v>
      </c>
      <c r="D47" s="58" t="s">
        <v>2804</v>
      </c>
      <c r="E47" s="131" t="s">
        <v>2721</v>
      </c>
      <c r="F47" s="131" t="s">
        <v>2692</v>
      </c>
    </row>
    <row r="48" spans="1:6" x14ac:dyDescent="0.25">
      <c r="A48" s="26"/>
      <c r="B48" s="27"/>
      <c r="C48" s="58" t="s">
        <v>2805</v>
      </c>
      <c r="D48" s="58" t="s">
        <v>2806</v>
      </c>
      <c r="E48" s="131" t="s">
        <v>2721</v>
      </c>
      <c r="F48" s="131" t="s">
        <v>2692</v>
      </c>
    </row>
    <row r="49" spans="1:6" x14ac:dyDescent="0.25">
      <c r="A49" s="26"/>
      <c r="B49" s="27"/>
      <c r="C49" s="58" t="s">
        <v>2807</v>
      </c>
      <c r="D49" s="58" t="s">
        <v>2808</v>
      </c>
      <c r="E49" s="131" t="s">
        <v>2692</v>
      </c>
      <c r="F49" s="131" t="s">
        <v>2692</v>
      </c>
    </row>
    <row r="50" spans="1:6" x14ac:dyDescent="0.25">
      <c r="A50" s="26"/>
      <c r="B50" s="27"/>
      <c r="C50" s="58" t="s">
        <v>2809</v>
      </c>
      <c r="D50" s="58" t="s">
        <v>2810</v>
      </c>
      <c r="E50" s="131" t="s">
        <v>2721</v>
      </c>
      <c r="F50" s="131" t="s">
        <v>2692</v>
      </c>
    </row>
    <row r="51" spans="1:6" x14ac:dyDescent="0.25">
      <c r="A51" s="26"/>
      <c r="B51" s="27"/>
      <c r="C51" s="58" t="s">
        <v>2811</v>
      </c>
      <c r="D51" s="58" t="s">
        <v>2812</v>
      </c>
      <c r="E51" s="131" t="s">
        <v>2721</v>
      </c>
      <c r="F51" s="131" t="s">
        <v>2692</v>
      </c>
    </row>
    <row r="52" spans="1:6" x14ac:dyDescent="0.25">
      <c r="A52" s="26"/>
      <c r="B52" s="27"/>
      <c r="C52" s="58" t="s">
        <v>2813</v>
      </c>
      <c r="D52" s="58" t="s">
        <v>2814</v>
      </c>
      <c r="E52" s="131" t="s">
        <v>2721</v>
      </c>
      <c r="F52" s="131" t="s">
        <v>2692</v>
      </c>
    </row>
    <row r="53" spans="1:6" x14ac:dyDescent="0.25">
      <c r="A53" s="26"/>
      <c r="B53" s="27"/>
      <c r="C53" s="58" t="s">
        <v>2815</v>
      </c>
      <c r="D53" s="58" t="s">
        <v>2816</v>
      </c>
      <c r="E53" s="131" t="s">
        <v>2721</v>
      </c>
      <c r="F53" s="131" t="s">
        <v>2692</v>
      </c>
    </row>
    <row r="54" spans="1:6" x14ac:dyDescent="0.25">
      <c r="A54" s="26"/>
      <c r="B54" s="27"/>
      <c r="C54" s="58" t="s">
        <v>2817</v>
      </c>
      <c r="D54" s="58" t="s">
        <v>2818</v>
      </c>
      <c r="E54" s="131" t="s">
        <v>2692</v>
      </c>
      <c r="F54" s="131" t="s">
        <v>2692</v>
      </c>
    </row>
    <row r="55" spans="1:6" x14ac:dyDescent="0.25">
      <c r="A55" s="26"/>
      <c r="B55" s="27"/>
      <c r="C55" s="58" t="s">
        <v>2819</v>
      </c>
      <c r="D55" s="58" t="s">
        <v>2820</v>
      </c>
      <c r="E55" s="131" t="s">
        <v>2721</v>
      </c>
      <c r="F55" s="131" t="s">
        <v>2692</v>
      </c>
    </row>
    <row r="56" spans="1:6" x14ac:dyDescent="0.25">
      <c r="A56" s="26"/>
      <c r="B56" s="27"/>
      <c r="C56" s="58" t="s">
        <v>2494</v>
      </c>
      <c r="D56" s="58" t="s">
        <v>2495</v>
      </c>
      <c r="E56" s="131" t="s">
        <v>2692</v>
      </c>
      <c r="F56" s="131" t="s">
        <v>2721</v>
      </c>
    </row>
    <row r="57" spans="1:6" x14ac:dyDescent="0.25">
      <c r="A57" s="26"/>
      <c r="B57" s="27"/>
      <c r="C57" s="58" t="s">
        <v>2496</v>
      </c>
      <c r="D57" s="58" t="s">
        <v>2497</v>
      </c>
      <c r="E57" s="131" t="s">
        <v>2692</v>
      </c>
      <c r="F57" s="131" t="s">
        <v>2692</v>
      </c>
    </row>
    <row r="58" spans="1:6" x14ac:dyDescent="0.25">
      <c r="A58" s="26"/>
      <c r="B58" s="27"/>
      <c r="C58" s="58" t="s">
        <v>2498</v>
      </c>
      <c r="D58" s="58" t="s">
        <v>2499</v>
      </c>
      <c r="E58" s="131" t="s">
        <v>2692</v>
      </c>
      <c r="F58" s="131" t="s">
        <v>2692</v>
      </c>
    </row>
    <row r="59" spans="1:6" x14ac:dyDescent="0.25">
      <c r="A59" s="26"/>
      <c r="B59" s="27"/>
      <c r="C59" s="58" t="s">
        <v>2500</v>
      </c>
      <c r="D59" s="58" t="s">
        <v>2501</v>
      </c>
      <c r="E59" s="131" t="s">
        <v>2692</v>
      </c>
      <c r="F59" s="131" t="s">
        <v>2721</v>
      </c>
    </row>
    <row r="60" spans="1:6" x14ac:dyDescent="0.25">
      <c r="A60" s="26"/>
      <c r="B60" s="27"/>
      <c r="C60" s="58" t="s">
        <v>2821</v>
      </c>
      <c r="D60" s="58" t="s">
        <v>2822</v>
      </c>
      <c r="E60" s="131" t="s">
        <v>2721</v>
      </c>
      <c r="F60" s="131" t="s">
        <v>2692</v>
      </c>
    </row>
    <row r="61" spans="1:6" x14ac:dyDescent="0.25">
      <c r="A61" s="26"/>
      <c r="B61" s="27"/>
      <c r="C61" s="58" t="s">
        <v>2823</v>
      </c>
      <c r="D61" s="58" t="s">
        <v>2824</v>
      </c>
      <c r="E61" s="131" t="s">
        <v>2692</v>
      </c>
      <c r="F61" s="131" t="s">
        <v>2692</v>
      </c>
    </row>
    <row r="62" spans="1:6" x14ac:dyDescent="0.25">
      <c r="A62" s="26"/>
      <c r="B62" s="27"/>
      <c r="C62" s="58" t="s">
        <v>2825</v>
      </c>
      <c r="D62" s="58" t="s">
        <v>2826</v>
      </c>
      <c r="E62" s="131" t="s">
        <v>2692</v>
      </c>
      <c r="F62" s="131" t="s">
        <v>2721</v>
      </c>
    </row>
    <row r="63" spans="1:6" x14ac:dyDescent="0.25">
      <c r="A63" s="26"/>
      <c r="B63" s="27"/>
      <c r="C63" s="58" t="s">
        <v>2827</v>
      </c>
      <c r="D63" s="58" t="s">
        <v>2828</v>
      </c>
      <c r="E63" s="132" t="s">
        <v>2721</v>
      </c>
      <c r="F63" s="132" t="s">
        <v>2692</v>
      </c>
    </row>
    <row r="64" spans="1:6" x14ac:dyDescent="0.25">
      <c r="A64" s="26"/>
      <c r="B64" s="27"/>
      <c r="C64" s="58" t="s">
        <v>2309</v>
      </c>
      <c r="D64" s="58" t="s">
        <v>2310</v>
      </c>
      <c r="E64" s="131" t="s">
        <v>2692</v>
      </c>
      <c r="F64" s="131" t="s">
        <v>2721</v>
      </c>
    </row>
    <row r="65" spans="1:6" x14ac:dyDescent="0.25">
      <c r="A65" s="26"/>
      <c r="B65" s="27"/>
      <c r="C65" s="58" t="s">
        <v>2829</v>
      </c>
      <c r="D65" s="58" t="s">
        <v>2830</v>
      </c>
      <c r="E65" s="131" t="s">
        <v>2721</v>
      </c>
      <c r="F65" s="131" t="s">
        <v>2692</v>
      </c>
    </row>
    <row r="66" spans="1:6" x14ac:dyDescent="0.25">
      <c r="A66" s="26"/>
      <c r="B66" s="27"/>
      <c r="C66" s="58" t="s">
        <v>2831</v>
      </c>
      <c r="D66" s="58" t="s">
        <v>2832</v>
      </c>
      <c r="E66" s="131" t="s">
        <v>2721</v>
      </c>
      <c r="F66" s="131" t="s">
        <v>2692</v>
      </c>
    </row>
    <row r="67" spans="1:6" x14ac:dyDescent="0.25">
      <c r="A67" s="26"/>
      <c r="B67" s="27"/>
      <c r="C67" s="58" t="s">
        <v>2833</v>
      </c>
      <c r="D67" s="58" t="s">
        <v>2834</v>
      </c>
      <c r="E67" s="131" t="s">
        <v>2721</v>
      </c>
      <c r="F67" s="131" t="s">
        <v>2692</v>
      </c>
    </row>
    <row r="68" spans="1:6" x14ac:dyDescent="0.25">
      <c r="A68" s="26"/>
      <c r="B68" s="27"/>
      <c r="C68" s="58" t="s">
        <v>2835</v>
      </c>
      <c r="D68" s="58" t="s">
        <v>2836</v>
      </c>
      <c r="E68" s="131" t="s">
        <v>2721</v>
      </c>
      <c r="F68" s="131" t="s">
        <v>2692</v>
      </c>
    </row>
    <row r="69" spans="1:6" x14ac:dyDescent="0.25">
      <c r="A69" s="26"/>
      <c r="B69" s="27"/>
      <c r="C69" s="58" t="s">
        <v>2837</v>
      </c>
      <c r="D69" s="58" t="s">
        <v>2838</v>
      </c>
      <c r="E69" s="131" t="s">
        <v>2721</v>
      </c>
      <c r="F69" s="131" t="s">
        <v>2692</v>
      </c>
    </row>
    <row r="70" spans="1:6" x14ac:dyDescent="0.25">
      <c r="A70" s="26"/>
      <c r="B70" s="27"/>
      <c r="C70" s="58" t="s">
        <v>2839</v>
      </c>
      <c r="D70" s="58" t="s">
        <v>2840</v>
      </c>
      <c r="E70" s="131" t="s">
        <v>2721</v>
      </c>
      <c r="F70" s="131" t="s">
        <v>2692</v>
      </c>
    </row>
    <row r="71" spans="1:6" x14ac:dyDescent="0.25">
      <c r="A71" s="26"/>
      <c r="B71" s="27"/>
      <c r="C71" s="58" t="s">
        <v>2841</v>
      </c>
      <c r="D71" s="58" t="s">
        <v>2842</v>
      </c>
      <c r="E71" s="131" t="s">
        <v>2721</v>
      </c>
      <c r="F71" s="131" t="s">
        <v>2692</v>
      </c>
    </row>
    <row r="72" spans="1:6" x14ac:dyDescent="0.25">
      <c r="A72" s="26"/>
      <c r="B72" s="27"/>
      <c r="C72" s="58" t="s">
        <v>2843</v>
      </c>
      <c r="D72" s="58" t="s">
        <v>2844</v>
      </c>
      <c r="E72" s="131" t="s">
        <v>2721</v>
      </c>
      <c r="F72" s="131" t="s">
        <v>2692</v>
      </c>
    </row>
    <row r="73" spans="1:6" x14ac:dyDescent="0.25">
      <c r="A73" s="26"/>
      <c r="B73" s="27"/>
      <c r="C73" s="58" t="s">
        <v>2845</v>
      </c>
      <c r="D73" s="58" t="s">
        <v>2846</v>
      </c>
      <c r="E73" s="131" t="s">
        <v>2721</v>
      </c>
      <c r="F73" s="131" t="s">
        <v>2692</v>
      </c>
    </row>
    <row r="74" spans="1:6" x14ac:dyDescent="0.25">
      <c r="A74" s="26"/>
      <c r="B74" s="27"/>
      <c r="C74" s="58" t="s">
        <v>2847</v>
      </c>
      <c r="D74" s="58" t="s">
        <v>2848</v>
      </c>
      <c r="E74" s="131" t="s">
        <v>2721</v>
      </c>
      <c r="F74" s="131" t="s">
        <v>2692</v>
      </c>
    </row>
    <row r="75" spans="1:6" x14ac:dyDescent="0.25">
      <c r="A75" s="26"/>
      <c r="B75" s="27"/>
      <c r="C75" s="58" t="s">
        <v>2849</v>
      </c>
      <c r="D75" s="58" t="s">
        <v>2850</v>
      </c>
      <c r="E75" s="131" t="s">
        <v>2721</v>
      </c>
      <c r="F75" s="131" t="s">
        <v>2692</v>
      </c>
    </row>
    <row r="76" spans="1:6" x14ac:dyDescent="0.25">
      <c r="A76" s="26"/>
      <c r="B76" s="27"/>
      <c r="C76" s="58" t="s">
        <v>2851</v>
      </c>
      <c r="D76" s="58" t="s">
        <v>2852</v>
      </c>
      <c r="E76" s="131" t="s">
        <v>2721</v>
      </c>
      <c r="F76" s="131" t="s">
        <v>2692</v>
      </c>
    </row>
    <row r="77" spans="1:6" x14ac:dyDescent="0.25">
      <c r="A77" s="26"/>
      <c r="B77" s="27"/>
      <c r="C77" s="58" t="s">
        <v>2853</v>
      </c>
      <c r="D77" s="58" t="s">
        <v>2854</v>
      </c>
      <c r="E77" s="131" t="s">
        <v>2721</v>
      </c>
      <c r="F77" s="131" t="s">
        <v>2692</v>
      </c>
    </row>
    <row r="78" spans="1:6" x14ac:dyDescent="0.25">
      <c r="A78" s="26"/>
      <c r="B78" s="27"/>
      <c r="C78" s="58" t="s">
        <v>2855</v>
      </c>
      <c r="D78" s="58" t="s">
        <v>2856</v>
      </c>
      <c r="E78" s="131" t="s">
        <v>2721</v>
      </c>
      <c r="F78" s="131" t="s">
        <v>2692</v>
      </c>
    </row>
    <row r="79" spans="1:6" x14ac:dyDescent="0.25">
      <c r="A79" s="26"/>
      <c r="B79" s="27"/>
      <c r="C79" s="58" t="s">
        <v>2857</v>
      </c>
      <c r="D79" s="58" t="s">
        <v>2858</v>
      </c>
      <c r="E79" s="131" t="s">
        <v>2721</v>
      </c>
      <c r="F79" s="131" t="s">
        <v>2692</v>
      </c>
    </row>
    <row r="80" spans="1:6" x14ac:dyDescent="0.25">
      <c r="A80" s="26"/>
      <c r="B80" s="27"/>
      <c r="C80" s="58" t="s">
        <v>2859</v>
      </c>
      <c r="D80" s="58" t="s">
        <v>2860</v>
      </c>
      <c r="E80" s="131" t="s">
        <v>2721</v>
      </c>
      <c r="F80" s="131" t="s">
        <v>2692</v>
      </c>
    </row>
    <row r="81" spans="1:6" x14ac:dyDescent="0.25">
      <c r="A81" s="26"/>
      <c r="B81" s="27"/>
      <c r="C81" s="58" t="s">
        <v>2861</v>
      </c>
      <c r="D81" s="58" t="s">
        <v>2862</v>
      </c>
      <c r="E81" s="131" t="s">
        <v>2692</v>
      </c>
      <c r="F81" s="131" t="s">
        <v>2721</v>
      </c>
    </row>
    <row r="82" spans="1:6" x14ac:dyDescent="0.25">
      <c r="A82" s="26"/>
      <c r="B82" s="27"/>
      <c r="C82" s="58" t="s">
        <v>2863</v>
      </c>
      <c r="D82" s="58" t="s">
        <v>2864</v>
      </c>
      <c r="E82" s="131" t="s">
        <v>2721</v>
      </c>
      <c r="F82" s="131" t="s">
        <v>2692</v>
      </c>
    </row>
    <row r="83" spans="1:6" x14ac:dyDescent="0.25">
      <c r="A83" s="26"/>
      <c r="B83" s="27"/>
      <c r="C83" s="58" t="s">
        <v>2179</v>
      </c>
      <c r="D83" s="58" t="s">
        <v>2180</v>
      </c>
      <c r="E83" s="131" t="s">
        <v>2692</v>
      </c>
      <c r="F83" s="131" t="s">
        <v>2692</v>
      </c>
    </row>
    <row r="84" spans="1:6" x14ac:dyDescent="0.25">
      <c r="A84" s="26"/>
      <c r="B84" s="27"/>
      <c r="C84" s="58" t="s">
        <v>2201</v>
      </c>
      <c r="D84" s="58" t="s">
        <v>2202</v>
      </c>
      <c r="E84" s="131" t="s">
        <v>2692</v>
      </c>
      <c r="F84" s="131" t="s">
        <v>2721</v>
      </c>
    </row>
    <row r="85" spans="1:6" x14ac:dyDescent="0.25">
      <c r="A85" s="28"/>
      <c r="B85" s="27"/>
      <c r="C85" s="58" t="s">
        <v>2865</v>
      </c>
      <c r="D85" s="58" t="s">
        <v>2866</v>
      </c>
      <c r="E85" s="131" t="s">
        <v>2721</v>
      </c>
      <c r="F85" s="131" t="s">
        <v>2692</v>
      </c>
    </row>
    <row r="86" spans="1:6" x14ac:dyDescent="0.25">
      <c r="A86" s="28"/>
      <c r="B86" s="27"/>
      <c r="C86" s="58" t="s">
        <v>2867</v>
      </c>
      <c r="D86" s="58" t="s">
        <v>2868</v>
      </c>
      <c r="E86" s="131" t="s">
        <v>2721</v>
      </c>
      <c r="F86" s="131" t="s">
        <v>2692</v>
      </c>
    </row>
    <row r="87" spans="1:6" x14ac:dyDescent="0.25">
      <c r="A87" s="26"/>
      <c r="B87" s="27"/>
      <c r="C87" s="58" t="s">
        <v>2869</v>
      </c>
      <c r="D87" s="58" t="s">
        <v>2870</v>
      </c>
      <c r="E87" s="131" t="s">
        <v>2721</v>
      </c>
      <c r="F87" s="131" t="s">
        <v>2692</v>
      </c>
    </row>
    <row r="88" spans="1:6" x14ac:dyDescent="0.25">
      <c r="A88" s="26"/>
      <c r="B88" s="27"/>
      <c r="C88" s="58" t="s">
        <v>2530</v>
      </c>
      <c r="D88" s="58" t="s">
        <v>2531</v>
      </c>
      <c r="E88" s="131" t="s">
        <v>2692</v>
      </c>
      <c r="F88" s="131" t="s">
        <v>2692</v>
      </c>
    </row>
    <row r="89" spans="1:6" x14ac:dyDescent="0.25">
      <c r="A89" s="26"/>
      <c r="B89" s="27"/>
      <c r="C89" s="58" t="s">
        <v>2532</v>
      </c>
      <c r="D89" s="58" t="s">
        <v>2533</v>
      </c>
      <c r="E89" s="131" t="s">
        <v>2692</v>
      </c>
      <c r="F89" s="131" t="s">
        <v>2692</v>
      </c>
    </row>
    <row r="90" spans="1:6" x14ac:dyDescent="0.25">
      <c r="A90" s="26"/>
      <c r="B90" s="27"/>
      <c r="C90" s="58" t="s">
        <v>2871</v>
      </c>
      <c r="D90" s="58" t="s">
        <v>2872</v>
      </c>
      <c r="E90" s="131" t="s">
        <v>2721</v>
      </c>
      <c r="F90" s="131" t="s">
        <v>2692</v>
      </c>
    </row>
    <row r="91" spans="1:6" x14ac:dyDescent="0.25">
      <c r="A91" s="26"/>
      <c r="B91" s="27"/>
      <c r="C91" s="58" t="s">
        <v>2873</v>
      </c>
      <c r="D91" s="58" t="s">
        <v>2874</v>
      </c>
      <c r="E91" s="131" t="s">
        <v>2721</v>
      </c>
      <c r="F91" s="131" t="s">
        <v>2692</v>
      </c>
    </row>
    <row r="92" spans="1:6" x14ac:dyDescent="0.25">
      <c r="A92" s="28"/>
      <c r="B92" s="27"/>
      <c r="C92" s="58" t="s">
        <v>2875</v>
      </c>
      <c r="D92" s="58" t="s">
        <v>2876</v>
      </c>
      <c r="E92" s="131" t="s">
        <v>2721</v>
      </c>
      <c r="F92" s="131" t="s">
        <v>2692</v>
      </c>
    </row>
    <row r="93" spans="1:6" x14ac:dyDescent="0.25">
      <c r="A93" s="28"/>
      <c r="B93" s="27"/>
      <c r="C93" s="58" t="s">
        <v>2877</v>
      </c>
      <c r="D93" s="58" t="s">
        <v>2878</v>
      </c>
      <c r="E93" s="131" t="s">
        <v>2721</v>
      </c>
      <c r="F93" s="131" t="s">
        <v>2692</v>
      </c>
    </row>
    <row r="94" spans="1:6" x14ac:dyDescent="0.25">
      <c r="A94" s="28"/>
      <c r="B94" s="27"/>
      <c r="C94" s="58" t="s">
        <v>2879</v>
      </c>
      <c r="D94" s="58" t="s">
        <v>2880</v>
      </c>
      <c r="E94" s="131" t="s">
        <v>2721</v>
      </c>
      <c r="F94" s="131" t="s">
        <v>2692</v>
      </c>
    </row>
    <row r="95" spans="1:6" x14ac:dyDescent="0.25">
      <c r="A95" s="28"/>
      <c r="B95" s="27"/>
      <c r="C95" s="58" t="s">
        <v>2881</v>
      </c>
      <c r="D95" s="58" t="s">
        <v>2882</v>
      </c>
      <c r="E95" s="131" t="s">
        <v>2721</v>
      </c>
      <c r="F95" s="131" t="s">
        <v>2692</v>
      </c>
    </row>
    <row r="96" spans="1:6" x14ac:dyDescent="0.25">
      <c r="A96" s="26"/>
      <c r="B96" s="27"/>
      <c r="C96" s="58" t="s">
        <v>2534</v>
      </c>
      <c r="D96" s="58" t="s">
        <v>2535</v>
      </c>
      <c r="E96" s="131" t="s">
        <v>2692</v>
      </c>
      <c r="F96" s="131" t="s">
        <v>2692</v>
      </c>
    </row>
    <row r="97" spans="1:6" x14ac:dyDescent="0.25">
      <c r="A97" s="26"/>
      <c r="B97" s="27"/>
      <c r="C97" s="58" t="s">
        <v>2536</v>
      </c>
      <c r="D97" s="58" t="s">
        <v>2537</v>
      </c>
      <c r="E97" s="131" t="s">
        <v>2692</v>
      </c>
      <c r="F97" s="131" t="s">
        <v>2692</v>
      </c>
    </row>
    <row r="98" spans="1:6" x14ac:dyDescent="0.25">
      <c r="A98" s="26"/>
      <c r="B98" s="27"/>
      <c r="C98" s="58" t="s">
        <v>2883</v>
      </c>
      <c r="D98" s="58" t="s">
        <v>2884</v>
      </c>
      <c r="E98" s="131" t="s">
        <v>2721</v>
      </c>
      <c r="F98" s="131" t="s">
        <v>2692</v>
      </c>
    </row>
    <row r="99" spans="1:6" x14ac:dyDescent="0.25">
      <c r="A99" s="26"/>
      <c r="B99" s="27"/>
      <c r="C99" s="58" t="s">
        <v>2885</v>
      </c>
      <c r="D99" s="58" t="s">
        <v>2886</v>
      </c>
      <c r="E99" s="131" t="s">
        <v>2721</v>
      </c>
      <c r="F99" s="131" t="s">
        <v>2692</v>
      </c>
    </row>
    <row r="100" spans="1:6" x14ac:dyDescent="0.25">
      <c r="A100" s="26"/>
      <c r="B100" s="27"/>
      <c r="C100" s="58" t="s">
        <v>2887</v>
      </c>
      <c r="D100" s="58" t="s">
        <v>2888</v>
      </c>
      <c r="E100" s="131" t="s">
        <v>2721</v>
      </c>
      <c r="F100" s="131" t="s">
        <v>2692</v>
      </c>
    </row>
    <row r="101" spans="1:6" x14ac:dyDescent="0.25">
      <c r="A101" s="26"/>
      <c r="B101" s="27"/>
      <c r="C101" s="58" t="s">
        <v>2889</v>
      </c>
      <c r="D101" s="58" t="s">
        <v>2890</v>
      </c>
      <c r="E101" s="131" t="s">
        <v>2721</v>
      </c>
      <c r="F101" s="131" t="s">
        <v>2692</v>
      </c>
    </row>
    <row r="102" spans="1:6" x14ac:dyDescent="0.25">
      <c r="A102" s="26"/>
      <c r="B102" s="27"/>
      <c r="C102" s="58" t="s">
        <v>2891</v>
      </c>
      <c r="D102" s="58" t="s">
        <v>2892</v>
      </c>
      <c r="E102" s="131" t="s">
        <v>2721</v>
      </c>
      <c r="F102" s="131" t="s">
        <v>2692</v>
      </c>
    </row>
    <row r="103" spans="1:6" x14ac:dyDescent="0.25">
      <c r="A103" s="26"/>
      <c r="B103" s="27"/>
      <c r="C103" s="58" t="s">
        <v>2893</v>
      </c>
      <c r="D103" s="58" t="s">
        <v>2894</v>
      </c>
      <c r="E103" s="131" t="s">
        <v>2721</v>
      </c>
      <c r="F103" s="131" t="s">
        <v>2692</v>
      </c>
    </row>
    <row r="104" spans="1:6" x14ac:dyDescent="0.25">
      <c r="A104" s="26"/>
      <c r="B104" s="27"/>
      <c r="C104" s="58" t="s">
        <v>2895</v>
      </c>
      <c r="D104" s="58" t="s">
        <v>2896</v>
      </c>
      <c r="E104" s="131" t="s">
        <v>2721</v>
      </c>
      <c r="F104" s="131" t="s">
        <v>2692</v>
      </c>
    </row>
    <row r="105" spans="1:6" x14ac:dyDescent="0.25">
      <c r="A105" s="26"/>
      <c r="B105" s="27"/>
      <c r="C105" s="58" t="s">
        <v>2897</v>
      </c>
      <c r="D105" s="58" t="s">
        <v>2898</v>
      </c>
      <c r="E105" s="131" t="s">
        <v>2721</v>
      </c>
      <c r="F105" s="131" t="s">
        <v>2692</v>
      </c>
    </row>
    <row r="106" spans="1:6" x14ac:dyDescent="0.25">
      <c r="A106" s="26"/>
      <c r="B106" s="27"/>
      <c r="C106" s="58" t="s">
        <v>2234</v>
      </c>
      <c r="D106" s="58" t="s">
        <v>2235</v>
      </c>
      <c r="E106" s="131" t="s">
        <v>2692</v>
      </c>
      <c r="F106" s="131" t="s">
        <v>2692</v>
      </c>
    </row>
    <row r="107" spans="1:6" x14ac:dyDescent="0.25">
      <c r="A107" s="26"/>
      <c r="B107" s="27"/>
      <c r="C107" s="58" t="s">
        <v>2337</v>
      </c>
      <c r="D107" s="58" t="s">
        <v>2338</v>
      </c>
      <c r="E107" s="131" t="s">
        <v>2692</v>
      </c>
      <c r="F107" s="131" t="s">
        <v>2721</v>
      </c>
    </row>
    <row r="108" spans="1:6" x14ac:dyDescent="0.25">
      <c r="A108" s="26"/>
      <c r="B108" s="27"/>
      <c r="C108" s="58" t="s">
        <v>2355</v>
      </c>
      <c r="D108" s="58" t="s">
        <v>2356</v>
      </c>
      <c r="E108" s="131" t="s">
        <v>2692</v>
      </c>
      <c r="F108" s="131" t="s">
        <v>2721</v>
      </c>
    </row>
    <row r="109" spans="1:6" x14ac:dyDescent="0.25">
      <c r="A109" s="26"/>
      <c r="B109" s="27"/>
      <c r="C109" s="58" t="s">
        <v>2351</v>
      </c>
      <c r="D109" s="58" t="s">
        <v>2352</v>
      </c>
      <c r="E109" s="131" t="s">
        <v>2692</v>
      </c>
      <c r="F109" s="131" t="s">
        <v>2721</v>
      </c>
    </row>
    <row r="110" spans="1:6" x14ac:dyDescent="0.25">
      <c r="A110" s="28"/>
      <c r="B110" s="27"/>
      <c r="C110" s="58" t="s">
        <v>2343</v>
      </c>
      <c r="D110" s="58" t="s">
        <v>2344</v>
      </c>
      <c r="E110" s="131" t="s">
        <v>2692</v>
      </c>
      <c r="F110" s="131" t="s">
        <v>2721</v>
      </c>
    </row>
    <row r="111" spans="1:6" x14ac:dyDescent="0.25">
      <c r="A111" s="28"/>
      <c r="B111" s="27"/>
      <c r="C111" s="58" t="s">
        <v>2357</v>
      </c>
      <c r="D111" s="58" t="s">
        <v>2358</v>
      </c>
      <c r="E111" s="131" t="s">
        <v>2692</v>
      </c>
      <c r="F111" s="131" t="s">
        <v>2721</v>
      </c>
    </row>
    <row r="112" spans="1:6" ht="30" x14ac:dyDescent="0.25">
      <c r="A112" s="28"/>
      <c r="B112" s="27"/>
      <c r="C112" s="58" t="s">
        <v>2341</v>
      </c>
      <c r="D112" s="58" t="s">
        <v>2342</v>
      </c>
      <c r="E112" s="131" t="s">
        <v>2692</v>
      </c>
      <c r="F112" s="131" t="s">
        <v>2721</v>
      </c>
    </row>
    <row r="113" spans="1:6" x14ac:dyDescent="0.25">
      <c r="A113" s="28"/>
      <c r="B113" s="27"/>
      <c r="C113" s="58" t="s">
        <v>2181</v>
      </c>
      <c r="D113" s="58" t="s">
        <v>2182</v>
      </c>
      <c r="E113" s="131" t="s">
        <v>2692</v>
      </c>
      <c r="F113" s="131" t="s">
        <v>2721</v>
      </c>
    </row>
    <row r="114" spans="1:6" x14ac:dyDescent="0.25">
      <c r="A114" s="28"/>
      <c r="B114" s="27"/>
      <c r="C114" s="58" t="s">
        <v>2183</v>
      </c>
      <c r="D114" s="58" t="s">
        <v>2184</v>
      </c>
      <c r="E114" s="131" t="s">
        <v>2692</v>
      </c>
      <c r="F114" s="131" t="s">
        <v>2721</v>
      </c>
    </row>
    <row r="115" spans="1:6" x14ac:dyDescent="0.25">
      <c r="A115" s="26"/>
      <c r="B115" s="27"/>
      <c r="C115" s="58" t="s">
        <v>2185</v>
      </c>
      <c r="D115" s="58" t="s">
        <v>2186</v>
      </c>
      <c r="E115" s="131" t="s">
        <v>2692</v>
      </c>
      <c r="F115" s="131" t="s">
        <v>2721</v>
      </c>
    </row>
    <row r="116" spans="1:6" x14ac:dyDescent="0.25">
      <c r="A116" s="26"/>
      <c r="B116" s="27"/>
      <c r="C116" s="58" t="s">
        <v>2187</v>
      </c>
      <c r="D116" s="58" t="s">
        <v>2188</v>
      </c>
      <c r="E116" s="131" t="s">
        <v>2692</v>
      </c>
      <c r="F116" s="131" t="s">
        <v>2721</v>
      </c>
    </row>
    <row r="117" spans="1:6" x14ac:dyDescent="0.25">
      <c r="A117" s="26"/>
      <c r="B117" s="27"/>
      <c r="C117" s="58" t="s">
        <v>2372</v>
      </c>
      <c r="D117" s="58" t="s">
        <v>2373</v>
      </c>
      <c r="E117" s="131" t="s">
        <v>2692</v>
      </c>
      <c r="F117" s="131" t="s">
        <v>2721</v>
      </c>
    </row>
    <row r="118" spans="1:6" x14ac:dyDescent="0.25">
      <c r="A118" s="26"/>
      <c r="B118" s="27"/>
      <c r="C118" s="58" t="s">
        <v>2899</v>
      </c>
      <c r="D118" s="58" t="s">
        <v>2900</v>
      </c>
      <c r="E118" s="131" t="s">
        <v>2692</v>
      </c>
      <c r="F118" s="131" t="s">
        <v>2721</v>
      </c>
    </row>
    <row r="119" spans="1:6" x14ac:dyDescent="0.25">
      <c r="A119" s="26"/>
      <c r="B119" s="27"/>
      <c r="C119" s="58" t="s">
        <v>2901</v>
      </c>
      <c r="D119" s="58" t="s">
        <v>2902</v>
      </c>
      <c r="E119" s="131" t="s">
        <v>2692</v>
      </c>
      <c r="F119" s="131" t="s">
        <v>2721</v>
      </c>
    </row>
    <row r="120" spans="1:6" x14ac:dyDescent="0.25">
      <c r="A120" s="26"/>
      <c r="B120" s="27"/>
      <c r="C120" s="58" t="s">
        <v>2903</v>
      </c>
      <c r="D120" s="58" t="s">
        <v>2904</v>
      </c>
      <c r="E120" s="131" t="s">
        <v>2692</v>
      </c>
      <c r="F120" s="131" t="s">
        <v>2721</v>
      </c>
    </row>
    <row r="121" spans="1:6" x14ac:dyDescent="0.25">
      <c r="A121" s="26"/>
      <c r="B121" s="27"/>
      <c r="C121" s="58" t="s">
        <v>2905</v>
      </c>
      <c r="D121" s="58" t="s">
        <v>2906</v>
      </c>
      <c r="E121" s="131" t="s">
        <v>2721</v>
      </c>
      <c r="F121" s="131" t="s">
        <v>2692</v>
      </c>
    </row>
    <row r="122" spans="1:6" x14ac:dyDescent="0.25">
      <c r="A122" s="26"/>
      <c r="B122" s="27"/>
      <c r="C122" s="58" t="s">
        <v>2345</v>
      </c>
      <c r="D122" s="58" t="s">
        <v>2346</v>
      </c>
      <c r="E122" s="131" t="s">
        <v>2692</v>
      </c>
      <c r="F122" s="131" t="s">
        <v>2692</v>
      </c>
    </row>
    <row r="123" spans="1:6" x14ac:dyDescent="0.25">
      <c r="A123" s="26"/>
      <c r="B123" s="27"/>
      <c r="C123" s="58" t="s">
        <v>2907</v>
      </c>
      <c r="D123" s="58" t="s">
        <v>2908</v>
      </c>
      <c r="E123" s="131" t="s">
        <v>2692</v>
      </c>
      <c r="F123" s="131" t="s">
        <v>2721</v>
      </c>
    </row>
    <row r="124" spans="1:6" x14ac:dyDescent="0.25">
      <c r="A124" s="26"/>
      <c r="B124" s="27"/>
      <c r="C124" s="58" t="s">
        <v>2909</v>
      </c>
      <c r="D124" s="58" t="s">
        <v>2910</v>
      </c>
      <c r="E124" s="131" t="s">
        <v>2692</v>
      </c>
      <c r="F124" s="131" t="s">
        <v>2721</v>
      </c>
    </row>
    <row r="125" spans="1:6" x14ac:dyDescent="0.25">
      <c r="A125" s="26"/>
      <c r="B125" s="27"/>
      <c r="C125" s="58" t="s">
        <v>2189</v>
      </c>
      <c r="D125" s="58" t="s">
        <v>2190</v>
      </c>
      <c r="E125" s="131" t="s">
        <v>2692</v>
      </c>
      <c r="F125" s="131" t="s">
        <v>2692</v>
      </c>
    </row>
    <row r="126" spans="1:6" x14ac:dyDescent="0.25">
      <c r="A126" s="26"/>
      <c r="B126" s="27"/>
      <c r="C126" s="58" t="s">
        <v>2347</v>
      </c>
      <c r="D126" s="58" t="s">
        <v>2348</v>
      </c>
      <c r="E126" s="131" t="s">
        <v>2692</v>
      </c>
      <c r="F126" s="131" t="s">
        <v>2692</v>
      </c>
    </row>
    <row r="127" spans="1:6" x14ac:dyDescent="0.25">
      <c r="A127" s="26"/>
      <c r="B127" s="27"/>
      <c r="C127" s="58" t="s">
        <v>2349</v>
      </c>
      <c r="D127" s="58" t="s">
        <v>2350</v>
      </c>
      <c r="E127" s="131" t="s">
        <v>2692</v>
      </c>
      <c r="F127" s="131" t="s">
        <v>2692</v>
      </c>
    </row>
    <row r="128" spans="1:6" x14ac:dyDescent="0.25">
      <c r="A128" s="26"/>
      <c r="B128" s="27"/>
      <c r="C128" s="58" t="s">
        <v>2359</v>
      </c>
      <c r="D128" s="58" t="s">
        <v>2360</v>
      </c>
      <c r="E128" s="131" t="s">
        <v>2692</v>
      </c>
      <c r="F128" s="131" t="s">
        <v>2692</v>
      </c>
    </row>
    <row r="129" spans="1:6" x14ac:dyDescent="0.25">
      <c r="A129" s="26"/>
      <c r="B129" s="27"/>
      <c r="C129" s="58" t="s">
        <v>2368</v>
      </c>
      <c r="D129" s="58" t="s">
        <v>2369</v>
      </c>
      <c r="E129" s="131" t="s">
        <v>2692</v>
      </c>
      <c r="F129" s="131" t="s">
        <v>2692</v>
      </c>
    </row>
    <row r="130" spans="1:6" x14ac:dyDescent="0.25">
      <c r="A130" s="26"/>
      <c r="B130" s="27"/>
      <c r="C130" s="58" t="s">
        <v>2374</v>
      </c>
      <c r="D130" s="58" t="s">
        <v>2375</v>
      </c>
      <c r="E130" s="131" t="s">
        <v>2692</v>
      </c>
      <c r="F130" s="131" t="s">
        <v>2692</v>
      </c>
    </row>
    <row r="131" spans="1:6" x14ac:dyDescent="0.25">
      <c r="A131" s="26"/>
      <c r="B131" s="27"/>
      <c r="C131" s="58" t="s">
        <v>2911</v>
      </c>
      <c r="D131" s="58" t="s">
        <v>2912</v>
      </c>
      <c r="E131" s="131" t="s">
        <v>2692</v>
      </c>
      <c r="F131" s="131" t="s">
        <v>2692</v>
      </c>
    </row>
    <row r="132" spans="1:6" x14ac:dyDescent="0.25">
      <c r="A132" s="26"/>
      <c r="B132" s="27"/>
      <c r="C132" s="58" t="s">
        <v>2376</v>
      </c>
      <c r="D132" s="58" t="s">
        <v>2377</v>
      </c>
      <c r="E132" s="131" t="s">
        <v>2692</v>
      </c>
      <c r="F132" s="131" t="s">
        <v>2692</v>
      </c>
    </row>
    <row r="133" spans="1:6" x14ac:dyDescent="0.25">
      <c r="A133" s="26"/>
      <c r="B133" s="27"/>
      <c r="C133" s="58" t="s">
        <v>2913</v>
      </c>
      <c r="D133" s="58" t="s">
        <v>2914</v>
      </c>
      <c r="E133" s="131" t="s">
        <v>2692</v>
      </c>
      <c r="F133" s="131" t="s">
        <v>2692</v>
      </c>
    </row>
    <row r="134" spans="1:6" x14ac:dyDescent="0.25">
      <c r="A134" s="26"/>
      <c r="B134" s="27"/>
      <c r="C134" s="58" t="s">
        <v>2382</v>
      </c>
      <c r="D134" s="58" t="s">
        <v>2915</v>
      </c>
      <c r="E134" s="131" t="s">
        <v>2692</v>
      </c>
      <c r="F134" s="131" t="s">
        <v>2721</v>
      </c>
    </row>
    <row r="135" spans="1:6" x14ac:dyDescent="0.25">
      <c r="A135" s="26"/>
      <c r="B135" s="27"/>
      <c r="C135" s="58" t="s">
        <v>2916</v>
      </c>
      <c r="D135" s="58" t="s">
        <v>2917</v>
      </c>
      <c r="E135" s="131" t="s">
        <v>2721</v>
      </c>
      <c r="F135" s="131" t="s">
        <v>2692</v>
      </c>
    </row>
    <row r="136" spans="1:6" x14ac:dyDescent="0.25">
      <c r="A136" s="26"/>
      <c r="B136" s="27"/>
      <c r="C136" s="58" t="s">
        <v>2389</v>
      </c>
      <c r="D136" s="58" t="s">
        <v>2390</v>
      </c>
      <c r="E136" s="131" t="s">
        <v>2692</v>
      </c>
      <c r="F136" s="131" t="s">
        <v>2692</v>
      </c>
    </row>
    <row r="137" spans="1:6" x14ac:dyDescent="0.25">
      <c r="A137" s="26"/>
      <c r="B137" s="27"/>
      <c r="C137" s="58" t="s">
        <v>2423</v>
      </c>
      <c r="D137" s="58" t="s">
        <v>2424</v>
      </c>
      <c r="E137" s="131" t="s">
        <v>2692</v>
      </c>
      <c r="F137" s="131" t="s">
        <v>2721</v>
      </c>
    </row>
    <row r="138" spans="1:6" x14ac:dyDescent="0.25">
      <c r="A138" s="26"/>
      <c r="B138" s="27"/>
      <c r="C138" s="58" t="s">
        <v>2918</v>
      </c>
      <c r="D138" s="58" t="s">
        <v>2919</v>
      </c>
      <c r="E138" s="131" t="s">
        <v>2721</v>
      </c>
      <c r="F138" s="131" t="s">
        <v>2692</v>
      </c>
    </row>
    <row r="139" spans="1:6" x14ac:dyDescent="0.25">
      <c r="A139" s="26"/>
      <c r="B139" s="27"/>
      <c r="C139" s="58" t="s">
        <v>2920</v>
      </c>
      <c r="D139" s="58" t="s">
        <v>2921</v>
      </c>
      <c r="E139" s="131" t="s">
        <v>2721</v>
      </c>
      <c r="F139" s="131" t="s">
        <v>2692</v>
      </c>
    </row>
    <row r="140" spans="1:6" x14ac:dyDescent="0.25">
      <c r="A140" s="26"/>
      <c r="B140" s="27"/>
      <c r="C140" s="58" t="s">
        <v>2922</v>
      </c>
      <c r="D140" s="58" t="s">
        <v>2923</v>
      </c>
      <c r="E140" s="131" t="s">
        <v>2721</v>
      </c>
      <c r="F140" s="131" t="s">
        <v>2692</v>
      </c>
    </row>
    <row r="141" spans="1:6" x14ac:dyDescent="0.25">
      <c r="A141" s="26"/>
      <c r="B141" s="27"/>
      <c r="C141" s="58" t="s">
        <v>2924</v>
      </c>
      <c r="D141" s="58" t="s">
        <v>2925</v>
      </c>
      <c r="E141" s="131" t="s">
        <v>2721</v>
      </c>
      <c r="F141" s="131" t="s">
        <v>2692</v>
      </c>
    </row>
    <row r="142" spans="1:6" x14ac:dyDescent="0.25">
      <c r="A142" s="26"/>
      <c r="B142" s="27"/>
      <c r="C142" s="58" t="s">
        <v>2926</v>
      </c>
      <c r="D142" s="58" t="s">
        <v>2927</v>
      </c>
      <c r="E142" s="131" t="s">
        <v>2721</v>
      </c>
      <c r="F142" s="131" t="s">
        <v>2692</v>
      </c>
    </row>
    <row r="143" spans="1:6" x14ac:dyDescent="0.25">
      <c r="A143" s="26"/>
      <c r="B143" s="27"/>
      <c r="C143" s="58" t="s">
        <v>2263</v>
      </c>
      <c r="D143" s="58" t="s">
        <v>2264</v>
      </c>
      <c r="E143" s="131" t="s">
        <v>2692</v>
      </c>
      <c r="F143" s="131" t="s">
        <v>2721</v>
      </c>
    </row>
    <row r="144" spans="1:6" x14ac:dyDescent="0.25">
      <c r="A144" s="26"/>
      <c r="B144" s="27"/>
      <c r="C144" s="58" t="s">
        <v>2301</v>
      </c>
      <c r="D144" s="58" t="s">
        <v>2302</v>
      </c>
      <c r="E144" s="131" t="s">
        <v>2692</v>
      </c>
      <c r="F144" s="131" t="s">
        <v>2721</v>
      </c>
    </row>
    <row r="145" spans="1:6" x14ac:dyDescent="0.25">
      <c r="A145" s="26"/>
      <c r="B145" s="27"/>
      <c r="C145" s="58" t="s">
        <v>2928</v>
      </c>
      <c r="D145" s="58" t="s">
        <v>2929</v>
      </c>
      <c r="E145" s="131" t="s">
        <v>2721</v>
      </c>
      <c r="F145" s="131" t="s">
        <v>2692</v>
      </c>
    </row>
    <row r="146" spans="1:6" x14ac:dyDescent="0.25">
      <c r="A146" s="26"/>
      <c r="B146" s="27"/>
      <c r="C146" s="58" t="s">
        <v>2930</v>
      </c>
      <c r="D146" s="58" t="s">
        <v>2931</v>
      </c>
      <c r="E146" s="131" t="s">
        <v>2721</v>
      </c>
      <c r="F146" s="131" t="s">
        <v>2692</v>
      </c>
    </row>
    <row r="147" spans="1:6" x14ac:dyDescent="0.25">
      <c r="A147" s="26"/>
      <c r="B147" s="27"/>
      <c r="C147" s="58" t="s">
        <v>2932</v>
      </c>
      <c r="D147" s="58" t="s">
        <v>2933</v>
      </c>
      <c r="E147" s="132" t="s">
        <v>2721</v>
      </c>
      <c r="F147" s="132" t="s">
        <v>2692</v>
      </c>
    </row>
    <row r="148" spans="1:6" x14ac:dyDescent="0.25">
      <c r="A148" s="26"/>
      <c r="B148" s="27"/>
      <c r="C148" s="58" t="s">
        <v>2934</v>
      </c>
      <c r="D148" s="58" t="s">
        <v>2935</v>
      </c>
      <c r="E148" s="131" t="s">
        <v>2692</v>
      </c>
      <c r="F148" s="131" t="s">
        <v>2721</v>
      </c>
    </row>
    <row r="149" spans="1:6" x14ac:dyDescent="0.25">
      <c r="A149" s="26"/>
      <c r="B149" s="27"/>
      <c r="C149" s="58" t="s">
        <v>2936</v>
      </c>
      <c r="D149" s="58" t="s">
        <v>2937</v>
      </c>
      <c r="E149" s="131" t="s">
        <v>2721</v>
      </c>
      <c r="F149" s="131" t="s">
        <v>2692</v>
      </c>
    </row>
    <row r="150" spans="1:6" x14ac:dyDescent="0.25">
      <c r="A150" s="26"/>
      <c r="B150" s="27"/>
      <c r="C150" s="58" t="s">
        <v>2938</v>
      </c>
      <c r="D150" s="58" t="s">
        <v>2939</v>
      </c>
      <c r="E150" s="131" t="s">
        <v>2692</v>
      </c>
      <c r="F150" s="131" t="s">
        <v>2721</v>
      </c>
    </row>
    <row r="151" spans="1:6" x14ac:dyDescent="0.25">
      <c r="A151" s="26"/>
      <c r="B151" s="27"/>
      <c r="C151" s="58" t="s">
        <v>2940</v>
      </c>
      <c r="D151" s="58" t="s">
        <v>2941</v>
      </c>
      <c r="E151" s="131" t="s">
        <v>2692</v>
      </c>
      <c r="F151" s="131" t="s">
        <v>2692</v>
      </c>
    </row>
    <row r="152" spans="1:6" x14ac:dyDescent="0.25">
      <c r="A152" s="26"/>
      <c r="B152" s="27"/>
      <c r="C152" s="58" t="s">
        <v>2942</v>
      </c>
      <c r="D152" s="58" t="s">
        <v>2943</v>
      </c>
      <c r="E152" s="131" t="s">
        <v>2721</v>
      </c>
      <c r="F152" s="131" t="s">
        <v>2692</v>
      </c>
    </row>
    <row r="153" spans="1:6" x14ac:dyDescent="0.25">
      <c r="A153" s="26"/>
      <c r="B153" s="27"/>
      <c r="C153" s="58" t="s">
        <v>2944</v>
      </c>
      <c r="D153" s="58" t="s">
        <v>2945</v>
      </c>
      <c r="E153" s="131" t="s">
        <v>2721</v>
      </c>
      <c r="F153" s="131" t="s">
        <v>2692</v>
      </c>
    </row>
    <row r="154" spans="1:6" x14ac:dyDescent="0.25">
      <c r="A154" s="26"/>
      <c r="B154" s="27"/>
      <c r="C154" s="58" t="s">
        <v>2946</v>
      </c>
      <c r="D154" s="58" t="s">
        <v>2947</v>
      </c>
      <c r="E154" s="131" t="s">
        <v>2721</v>
      </c>
      <c r="F154" s="131" t="s">
        <v>2692</v>
      </c>
    </row>
    <row r="155" spans="1:6" x14ac:dyDescent="0.25">
      <c r="A155" s="26"/>
      <c r="B155" s="27"/>
      <c r="C155" s="58" t="s">
        <v>2948</v>
      </c>
      <c r="D155" s="58" t="s">
        <v>2949</v>
      </c>
      <c r="E155" s="131" t="s">
        <v>2721</v>
      </c>
      <c r="F155" s="131" t="s">
        <v>2692</v>
      </c>
    </row>
    <row r="156" spans="1:6" x14ac:dyDescent="0.25">
      <c r="A156" s="26"/>
      <c r="B156" s="27"/>
      <c r="C156" s="58" t="s">
        <v>2950</v>
      </c>
      <c r="D156" s="58" t="s">
        <v>2951</v>
      </c>
      <c r="E156" s="131" t="s">
        <v>2721</v>
      </c>
      <c r="F156" s="131" t="s">
        <v>2692</v>
      </c>
    </row>
    <row r="157" spans="1:6" x14ac:dyDescent="0.25">
      <c r="A157" s="26"/>
      <c r="B157" s="27"/>
      <c r="C157" s="58" t="s">
        <v>2952</v>
      </c>
      <c r="D157" s="58" t="s">
        <v>2953</v>
      </c>
      <c r="E157" s="131" t="s">
        <v>2721</v>
      </c>
      <c r="F157" s="131" t="s">
        <v>2692</v>
      </c>
    </row>
    <row r="158" spans="1:6" x14ac:dyDescent="0.25">
      <c r="A158" s="26"/>
      <c r="B158" s="27"/>
      <c r="C158" s="58" t="s">
        <v>2954</v>
      </c>
      <c r="D158" s="58" t="s">
        <v>2955</v>
      </c>
      <c r="E158" s="131" t="s">
        <v>2721</v>
      </c>
      <c r="F158" s="131" t="s">
        <v>2692</v>
      </c>
    </row>
    <row r="159" spans="1:6" x14ac:dyDescent="0.25">
      <c r="A159" s="26"/>
      <c r="B159" s="27"/>
      <c r="C159" s="58" t="s">
        <v>2956</v>
      </c>
      <c r="D159" s="58" t="s">
        <v>2957</v>
      </c>
      <c r="E159" s="131" t="s">
        <v>2721</v>
      </c>
      <c r="F159" s="131" t="s">
        <v>2692</v>
      </c>
    </row>
    <row r="160" spans="1:6" x14ac:dyDescent="0.25">
      <c r="A160" s="26"/>
      <c r="B160" s="27"/>
      <c r="C160" s="58" t="s">
        <v>2958</v>
      </c>
      <c r="D160" s="58" t="s">
        <v>2959</v>
      </c>
      <c r="E160" s="131" t="s">
        <v>2721</v>
      </c>
      <c r="F160" s="131" t="s">
        <v>2692</v>
      </c>
    </row>
    <row r="161" spans="1:6" x14ac:dyDescent="0.25">
      <c r="A161" s="26"/>
      <c r="B161" s="27"/>
      <c r="C161" s="58" t="s">
        <v>2960</v>
      </c>
      <c r="D161" s="58" t="s">
        <v>2961</v>
      </c>
      <c r="E161" s="131" t="s">
        <v>2721</v>
      </c>
      <c r="F161" s="131" t="s">
        <v>2692</v>
      </c>
    </row>
    <row r="162" spans="1:6" x14ac:dyDescent="0.25">
      <c r="A162" s="26"/>
      <c r="B162" s="27"/>
      <c r="C162" s="58" t="s">
        <v>2962</v>
      </c>
      <c r="D162" s="58" t="s">
        <v>2963</v>
      </c>
      <c r="E162" s="132" t="s">
        <v>2721</v>
      </c>
      <c r="F162" s="132" t="s">
        <v>2692</v>
      </c>
    </row>
    <row r="163" spans="1:6" x14ac:dyDescent="0.25">
      <c r="A163" s="26"/>
      <c r="B163" s="27"/>
      <c r="C163" s="58" t="s">
        <v>2217</v>
      </c>
      <c r="D163" s="58" t="s">
        <v>2218</v>
      </c>
      <c r="E163" s="131" t="s">
        <v>2692</v>
      </c>
      <c r="F163" s="131" t="s">
        <v>2692</v>
      </c>
    </row>
    <row r="164" spans="1:6" x14ac:dyDescent="0.25">
      <c r="A164" s="26"/>
      <c r="B164" s="27"/>
      <c r="C164" s="58" t="s">
        <v>2964</v>
      </c>
      <c r="D164" s="58" t="s">
        <v>2965</v>
      </c>
      <c r="E164" s="131" t="s">
        <v>2721</v>
      </c>
      <c r="F164" s="131" t="s">
        <v>2692</v>
      </c>
    </row>
    <row r="165" spans="1:6" x14ac:dyDescent="0.25">
      <c r="A165" s="28"/>
      <c r="B165" s="27"/>
      <c r="C165" s="58" t="s">
        <v>2966</v>
      </c>
      <c r="D165" s="58" t="s">
        <v>2967</v>
      </c>
      <c r="E165" s="131" t="s">
        <v>2721</v>
      </c>
      <c r="F165" s="131" t="s">
        <v>2692</v>
      </c>
    </row>
    <row r="166" spans="1:6" x14ac:dyDescent="0.25">
      <c r="A166" s="28"/>
      <c r="B166" s="27"/>
      <c r="C166" s="58" t="s">
        <v>2968</v>
      </c>
      <c r="D166" s="58" t="s">
        <v>2969</v>
      </c>
      <c r="E166" s="131" t="s">
        <v>2721</v>
      </c>
      <c r="F166" s="131" t="s">
        <v>2692</v>
      </c>
    </row>
    <row r="167" spans="1:6" x14ac:dyDescent="0.25">
      <c r="A167" s="28"/>
      <c r="B167" s="27"/>
      <c r="C167" s="58" t="s">
        <v>2518</v>
      </c>
      <c r="D167" s="58" t="s">
        <v>2519</v>
      </c>
      <c r="E167" s="131" t="s">
        <v>2692</v>
      </c>
      <c r="F167" s="131" t="s">
        <v>2692</v>
      </c>
    </row>
    <row r="168" spans="1:6" x14ac:dyDescent="0.25">
      <c r="A168" s="26"/>
      <c r="B168" s="27"/>
      <c r="C168" s="58" t="s">
        <v>2464</v>
      </c>
      <c r="D168" s="58" t="s">
        <v>2465</v>
      </c>
      <c r="E168" s="131" t="s">
        <v>2692</v>
      </c>
      <c r="F168" s="131" t="s">
        <v>2692</v>
      </c>
    </row>
    <row r="169" spans="1:6" x14ac:dyDescent="0.25">
      <c r="A169" s="26"/>
      <c r="B169" s="27"/>
      <c r="C169" s="58" t="s">
        <v>2466</v>
      </c>
      <c r="D169" s="58" t="s">
        <v>2467</v>
      </c>
      <c r="E169" s="131" t="s">
        <v>2692</v>
      </c>
      <c r="F169" s="131" t="s">
        <v>2692</v>
      </c>
    </row>
    <row r="170" spans="1:6" x14ac:dyDescent="0.25">
      <c r="A170" s="26"/>
      <c r="B170" s="27"/>
      <c r="C170" s="58" t="s">
        <v>2970</v>
      </c>
      <c r="D170" s="58" t="s">
        <v>2971</v>
      </c>
      <c r="E170" s="132" t="s">
        <v>2721</v>
      </c>
      <c r="F170" s="132" t="s">
        <v>2692</v>
      </c>
    </row>
    <row r="171" spans="1:6" x14ac:dyDescent="0.25">
      <c r="A171" s="26"/>
      <c r="B171" s="27"/>
      <c r="C171" s="58" t="s">
        <v>2972</v>
      </c>
      <c r="D171" s="58" t="s">
        <v>2973</v>
      </c>
      <c r="E171" s="132" t="s">
        <v>2721</v>
      </c>
      <c r="F171" s="132" t="s">
        <v>2692</v>
      </c>
    </row>
    <row r="172" spans="1:6" x14ac:dyDescent="0.25">
      <c r="A172" s="26"/>
      <c r="B172" s="27"/>
      <c r="C172" s="58" t="s">
        <v>2468</v>
      </c>
      <c r="D172" s="58" t="s">
        <v>2469</v>
      </c>
      <c r="E172" s="131" t="s">
        <v>2692</v>
      </c>
      <c r="F172" s="131" t="s">
        <v>2692</v>
      </c>
    </row>
    <row r="173" spans="1:6" x14ac:dyDescent="0.25">
      <c r="A173" s="26"/>
      <c r="B173" s="27"/>
      <c r="C173" s="58" t="s">
        <v>2440</v>
      </c>
      <c r="D173" s="58" t="s">
        <v>2441</v>
      </c>
      <c r="E173" s="131" t="s">
        <v>2692</v>
      </c>
      <c r="F173" s="131" t="s">
        <v>2692</v>
      </c>
    </row>
    <row r="174" spans="1:6" x14ac:dyDescent="0.25">
      <c r="A174" s="26"/>
      <c r="B174" s="27"/>
      <c r="C174" s="58" t="s">
        <v>2442</v>
      </c>
      <c r="D174" s="58" t="s">
        <v>2443</v>
      </c>
      <c r="E174" s="131" t="s">
        <v>2692</v>
      </c>
      <c r="F174" s="131" t="s">
        <v>2721</v>
      </c>
    </row>
    <row r="175" spans="1:6" x14ac:dyDescent="0.25">
      <c r="A175" s="26"/>
      <c r="B175" s="27"/>
      <c r="C175" s="58" t="s">
        <v>2974</v>
      </c>
      <c r="D175" s="58" t="s">
        <v>2975</v>
      </c>
      <c r="E175" s="131" t="s">
        <v>2692</v>
      </c>
      <c r="F175" s="131" t="s">
        <v>2721</v>
      </c>
    </row>
    <row r="176" spans="1:6" x14ac:dyDescent="0.25">
      <c r="A176" s="26"/>
      <c r="B176" s="27"/>
      <c r="C176" s="58" t="s">
        <v>2976</v>
      </c>
      <c r="D176" s="58" t="s">
        <v>2977</v>
      </c>
      <c r="E176" s="132" t="s">
        <v>2721</v>
      </c>
      <c r="F176" s="132" t="s">
        <v>2692</v>
      </c>
    </row>
    <row r="177" spans="1:6" x14ac:dyDescent="0.25">
      <c r="A177" s="26"/>
      <c r="B177" s="27"/>
      <c r="C177" s="58" t="s">
        <v>2978</v>
      </c>
      <c r="D177" s="58" t="s">
        <v>2979</v>
      </c>
      <c r="E177" s="131" t="s">
        <v>2721</v>
      </c>
      <c r="F177" s="131" t="s">
        <v>2692</v>
      </c>
    </row>
    <row r="178" spans="1:6" x14ac:dyDescent="0.25">
      <c r="A178" s="28"/>
      <c r="B178" s="27"/>
      <c r="C178" s="58" t="s">
        <v>2540</v>
      </c>
      <c r="D178" s="58" t="s">
        <v>2541</v>
      </c>
      <c r="E178" s="131" t="s">
        <v>2692</v>
      </c>
      <c r="F178" s="131" t="s">
        <v>2721</v>
      </c>
    </row>
    <row r="179" spans="1:6" x14ac:dyDescent="0.25">
      <c r="A179" s="28"/>
      <c r="B179" s="27"/>
      <c r="C179" s="58" t="s">
        <v>2303</v>
      </c>
      <c r="D179" s="58" t="s">
        <v>2304</v>
      </c>
      <c r="E179" s="131" t="s">
        <v>2692</v>
      </c>
      <c r="F179" s="131" t="s">
        <v>2721</v>
      </c>
    </row>
    <row r="180" spans="1:6" x14ac:dyDescent="0.25">
      <c r="A180" s="26"/>
      <c r="B180" s="27"/>
      <c r="C180" s="58" t="s">
        <v>2980</v>
      </c>
      <c r="D180" s="58" t="s">
        <v>2981</v>
      </c>
      <c r="E180" s="132" t="s">
        <v>2721</v>
      </c>
      <c r="F180" s="132" t="s">
        <v>2692</v>
      </c>
    </row>
    <row r="181" spans="1:6" x14ac:dyDescent="0.25">
      <c r="A181" s="26"/>
      <c r="B181" s="27"/>
      <c r="C181" s="58" t="s">
        <v>2982</v>
      </c>
      <c r="D181" s="58" t="s">
        <v>2983</v>
      </c>
      <c r="E181" s="131" t="s">
        <v>2721</v>
      </c>
      <c r="F181" s="131" t="s">
        <v>2692</v>
      </c>
    </row>
    <row r="182" spans="1:6" x14ac:dyDescent="0.25">
      <c r="A182" s="26"/>
      <c r="B182" s="27"/>
      <c r="C182" s="58" t="s">
        <v>2269</v>
      </c>
      <c r="D182" s="58" t="s">
        <v>2270</v>
      </c>
      <c r="E182" s="131" t="s">
        <v>2692</v>
      </c>
      <c r="F182" s="131" t="s">
        <v>2721</v>
      </c>
    </row>
    <row r="183" spans="1:6" x14ac:dyDescent="0.25">
      <c r="A183" s="26"/>
      <c r="B183" s="27"/>
      <c r="C183" s="58" t="s">
        <v>2271</v>
      </c>
      <c r="D183" s="58" t="s">
        <v>2272</v>
      </c>
      <c r="E183" s="131" t="s">
        <v>2692</v>
      </c>
      <c r="F183" s="131" t="s">
        <v>2721</v>
      </c>
    </row>
    <row r="184" spans="1:6" x14ac:dyDescent="0.25">
      <c r="A184" s="26"/>
      <c r="B184" s="27"/>
      <c r="C184" s="58" t="s">
        <v>2273</v>
      </c>
      <c r="D184" s="58" t="s">
        <v>2274</v>
      </c>
      <c r="E184" s="131" t="s">
        <v>2692</v>
      </c>
      <c r="F184" s="131" t="s">
        <v>2692</v>
      </c>
    </row>
    <row r="185" spans="1:6" x14ac:dyDescent="0.25">
      <c r="A185" s="26"/>
      <c r="B185" s="27"/>
      <c r="C185" s="58" t="s">
        <v>2275</v>
      </c>
      <c r="D185" s="58" t="s">
        <v>2276</v>
      </c>
      <c r="E185" s="131" t="s">
        <v>2692</v>
      </c>
      <c r="F185" s="131" t="s">
        <v>2692</v>
      </c>
    </row>
    <row r="186" spans="1:6" x14ac:dyDescent="0.25">
      <c r="A186" s="26"/>
      <c r="B186" s="27"/>
      <c r="C186" s="58" t="s">
        <v>2984</v>
      </c>
      <c r="D186" s="58" t="s">
        <v>2985</v>
      </c>
      <c r="E186" s="131" t="s">
        <v>2721</v>
      </c>
      <c r="F186" s="131" t="s">
        <v>2692</v>
      </c>
    </row>
    <row r="187" spans="1:6" x14ac:dyDescent="0.25">
      <c r="A187" s="26"/>
      <c r="B187" s="27"/>
      <c r="C187" s="58" t="s">
        <v>2986</v>
      </c>
      <c r="D187" s="58" t="s">
        <v>2987</v>
      </c>
      <c r="E187" s="131" t="s">
        <v>2721</v>
      </c>
      <c r="F187" s="131" t="s">
        <v>2692</v>
      </c>
    </row>
    <row r="188" spans="1:6" x14ac:dyDescent="0.25">
      <c r="A188" s="28"/>
      <c r="B188" s="27"/>
      <c r="C188" s="58" t="s">
        <v>2988</v>
      </c>
      <c r="D188" s="58" t="s">
        <v>2989</v>
      </c>
      <c r="E188" s="131" t="s">
        <v>2721</v>
      </c>
      <c r="F188" s="131" t="s">
        <v>2692</v>
      </c>
    </row>
    <row r="189" spans="1:6" ht="30" x14ac:dyDescent="0.25">
      <c r="A189" s="28"/>
      <c r="B189" s="27"/>
      <c r="C189" s="58" t="s">
        <v>2990</v>
      </c>
      <c r="D189" s="58" t="s">
        <v>2991</v>
      </c>
      <c r="E189" s="131" t="s">
        <v>2692</v>
      </c>
      <c r="F189" s="131" t="s">
        <v>2692</v>
      </c>
    </row>
    <row r="190" spans="1:6" x14ac:dyDescent="0.25">
      <c r="A190" s="28"/>
      <c r="B190" s="27"/>
      <c r="C190" s="58" t="s">
        <v>2438</v>
      </c>
      <c r="D190" s="58" t="s">
        <v>2439</v>
      </c>
      <c r="E190" s="131" t="s">
        <v>2692</v>
      </c>
      <c r="F190" s="131" t="s">
        <v>2721</v>
      </c>
    </row>
    <row r="191" spans="1:6" x14ac:dyDescent="0.25">
      <c r="A191" s="28"/>
      <c r="B191" s="27"/>
      <c r="C191" s="58" t="s">
        <v>2255</v>
      </c>
      <c r="D191" s="58" t="s">
        <v>2256</v>
      </c>
      <c r="E191" s="131" t="s">
        <v>2692</v>
      </c>
      <c r="F191" s="131" t="s">
        <v>2721</v>
      </c>
    </row>
    <row r="192" spans="1:6" x14ac:dyDescent="0.25">
      <c r="A192" s="26"/>
      <c r="B192" s="27"/>
      <c r="C192" s="58" t="s">
        <v>2236</v>
      </c>
      <c r="D192" s="58" t="s">
        <v>2237</v>
      </c>
      <c r="E192" s="131" t="s">
        <v>2692</v>
      </c>
      <c r="F192" s="131" t="s">
        <v>2721</v>
      </c>
    </row>
    <row r="193" spans="1:6" x14ac:dyDescent="0.25">
      <c r="A193" s="26"/>
      <c r="B193" s="27"/>
      <c r="C193" s="58" t="s">
        <v>2277</v>
      </c>
      <c r="D193" s="58" t="s">
        <v>2278</v>
      </c>
      <c r="E193" s="131" t="s">
        <v>2692</v>
      </c>
      <c r="F193" s="131" t="s">
        <v>2721</v>
      </c>
    </row>
    <row r="194" spans="1:6" x14ac:dyDescent="0.25">
      <c r="A194" s="26"/>
      <c r="B194" s="27"/>
      <c r="C194" s="58" t="s">
        <v>2241</v>
      </c>
      <c r="D194" s="58" t="s">
        <v>2242</v>
      </c>
      <c r="E194" s="131" t="s">
        <v>2692</v>
      </c>
      <c r="F194" s="131" t="s">
        <v>2721</v>
      </c>
    </row>
    <row r="195" spans="1:6" x14ac:dyDescent="0.25">
      <c r="A195" s="26"/>
      <c r="B195" s="27"/>
      <c r="C195" s="58" t="s">
        <v>2299</v>
      </c>
      <c r="D195" s="58" t="s">
        <v>2300</v>
      </c>
      <c r="E195" s="131" t="s">
        <v>2692</v>
      </c>
      <c r="F195" s="131" t="s">
        <v>2721</v>
      </c>
    </row>
    <row r="196" spans="1:6" x14ac:dyDescent="0.25">
      <c r="A196" s="26"/>
      <c r="B196" s="27"/>
      <c r="C196" s="58" t="s">
        <v>2257</v>
      </c>
      <c r="D196" s="58" t="s">
        <v>2258</v>
      </c>
      <c r="E196" s="131" t="s">
        <v>2692</v>
      </c>
      <c r="F196" s="131" t="s">
        <v>2692</v>
      </c>
    </row>
    <row r="197" spans="1:6" x14ac:dyDescent="0.25">
      <c r="A197" s="26"/>
      <c r="B197" s="27"/>
      <c r="C197" s="58" t="s">
        <v>2243</v>
      </c>
      <c r="D197" s="58" t="s">
        <v>2244</v>
      </c>
      <c r="E197" s="131" t="s">
        <v>2692</v>
      </c>
      <c r="F197" s="131" t="s">
        <v>2721</v>
      </c>
    </row>
    <row r="198" spans="1:6" x14ac:dyDescent="0.25">
      <c r="A198" s="26"/>
      <c r="B198" s="27"/>
      <c r="C198" s="58" t="s">
        <v>2265</v>
      </c>
      <c r="D198" s="58" t="s">
        <v>2266</v>
      </c>
      <c r="E198" s="131" t="s">
        <v>2692</v>
      </c>
      <c r="F198" s="131" t="s">
        <v>2721</v>
      </c>
    </row>
    <row r="199" spans="1:6" x14ac:dyDescent="0.25">
      <c r="A199" s="26"/>
      <c r="B199" s="27"/>
      <c r="C199" s="58" t="s">
        <v>2253</v>
      </c>
      <c r="D199" s="58" t="s">
        <v>2254</v>
      </c>
      <c r="E199" s="131" t="s">
        <v>2692</v>
      </c>
      <c r="F199" s="131" t="s">
        <v>2721</v>
      </c>
    </row>
    <row r="200" spans="1:6" x14ac:dyDescent="0.25">
      <c r="A200" s="26"/>
      <c r="B200" s="27"/>
      <c r="C200" s="58" t="s">
        <v>2267</v>
      </c>
      <c r="D200" s="58" t="s">
        <v>2268</v>
      </c>
      <c r="E200" s="131" t="s">
        <v>2692</v>
      </c>
      <c r="F200" s="131" t="s">
        <v>2721</v>
      </c>
    </row>
    <row r="201" spans="1:6" x14ac:dyDescent="0.25">
      <c r="A201" s="26"/>
      <c r="B201" s="27"/>
      <c r="C201" s="58" t="s">
        <v>2520</v>
      </c>
      <c r="D201" s="58" t="s">
        <v>2521</v>
      </c>
      <c r="E201" s="131" t="s">
        <v>2692</v>
      </c>
      <c r="F201" s="131" t="s">
        <v>2721</v>
      </c>
    </row>
    <row r="202" spans="1:6" x14ac:dyDescent="0.25">
      <c r="A202" s="26"/>
      <c r="B202" s="27"/>
      <c r="C202" s="58" t="s">
        <v>2992</v>
      </c>
      <c r="D202" s="58" t="s">
        <v>2993</v>
      </c>
      <c r="E202" s="131" t="s">
        <v>2721</v>
      </c>
      <c r="F202" s="131" t="s">
        <v>2692</v>
      </c>
    </row>
    <row r="203" spans="1:6" x14ac:dyDescent="0.25">
      <c r="A203" s="28"/>
      <c r="B203" s="27"/>
      <c r="C203" s="58" t="s">
        <v>2994</v>
      </c>
      <c r="D203" s="58" t="s">
        <v>2995</v>
      </c>
      <c r="E203" s="131" t="s">
        <v>2721</v>
      </c>
      <c r="F203" s="131" t="s">
        <v>2692</v>
      </c>
    </row>
    <row r="204" spans="1:6" x14ac:dyDescent="0.25">
      <c r="A204" s="28"/>
      <c r="B204" s="27"/>
      <c r="C204" s="58" t="s">
        <v>2996</v>
      </c>
      <c r="D204" s="58" t="s">
        <v>2997</v>
      </c>
      <c r="E204" s="131" t="s">
        <v>2721</v>
      </c>
      <c r="F204" s="131" t="s">
        <v>2692</v>
      </c>
    </row>
    <row r="205" spans="1:6" x14ac:dyDescent="0.25">
      <c r="A205" s="28"/>
      <c r="B205" s="27"/>
      <c r="C205" s="58" t="s">
        <v>32</v>
      </c>
      <c r="D205" s="58" t="s">
        <v>33</v>
      </c>
      <c r="E205" s="131" t="s">
        <v>2692</v>
      </c>
      <c r="F205" s="131" t="s">
        <v>2721</v>
      </c>
    </row>
    <row r="206" spans="1:6" x14ac:dyDescent="0.25">
      <c r="A206" s="26"/>
      <c r="B206" s="27"/>
      <c r="C206" s="58" t="s">
        <v>2279</v>
      </c>
      <c r="D206" s="58" t="s">
        <v>2280</v>
      </c>
      <c r="E206" s="131" t="s">
        <v>2692</v>
      </c>
      <c r="F206" s="131" t="s">
        <v>2721</v>
      </c>
    </row>
    <row r="207" spans="1:6" x14ac:dyDescent="0.25">
      <c r="A207" s="26"/>
      <c r="B207" s="27"/>
      <c r="C207" s="58" t="s">
        <v>2281</v>
      </c>
      <c r="D207" s="58" t="s">
        <v>2282</v>
      </c>
      <c r="E207" s="131" t="s">
        <v>2692</v>
      </c>
      <c r="F207" s="131" t="s">
        <v>2692</v>
      </c>
    </row>
    <row r="208" spans="1:6" x14ac:dyDescent="0.25">
      <c r="A208" s="26"/>
      <c r="B208" s="27"/>
      <c r="C208" s="58" t="s">
        <v>2307</v>
      </c>
      <c r="D208" s="58" t="s">
        <v>2308</v>
      </c>
      <c r="E208" s="131" t="s">
        <v>2692</v>
      </c>
      <c r="F208" s="131" t="s">
        <v>2692</v>
      </c>
    </row>
    <row r="209" spans="1:6" x14ac:dyDescent="0.25">
      <c r="A209" s="26"/>
      <c r="B209" s="27"/>
      <c r="C209" s="58" t="s">
        <v>2998</v>
      </c>
      <c r="D209" s="58" t="s">
        <v>2999</v>
      </c>
      <c r="E209" s="131" t="s">
        <v>2721</v>
      </c>
      <c r="F209" s="131" t="s">
        <v>2692</v>
      </c>
    </row>
    <row r="210" spans="1:6" x14ac:dyDescent="0.25">
      <c r="A210" s="26"/>
      <c r="B210" s="27"/>
      <c r="C210" s="58" t="s">
        <v>3000</v>
      </c>
      <c r="D210" s="58" t="s">
        <v>3001</v>
      </c>
      <c r="E210" s="131" t="s">
        <v>2721</v>
      </c>
      <c r="F210" s="131" t="s">
        <v>2692</v>
      </c>
    </row>
    <row r="211" spans="1:6" x14ac:dyDescent="0.25">
      <c r="A211" s="26"/>
      <c r="B211" s="27"/>
      <c r="C211" s="58" t="s">
        <v>3002</v>
      </c>
      <c r="D211" s="58" t="s">
        <v>3003</v>
      </c>
      <c r="E211" s="131" t="s">
        <v>2721</v>
      </c>
      <c r="F211" s="131" t="s">
        <v>2692</v>
      </c>
    </row>
    <row r="212" spans="1:6" x14ac:dyDescent="0.25">
      <c r="A212" s="26"/>
      <c r="B212" s="27"/>
      <c r="C212" s="58" t="s">
        <v>3004</v>
      </c>
      <c r="D212" s="58" t="s">
        <v>3005</v>
      </c>
      <c r="E212" s="131" t="s">
        <v>2721</v>
      </c>
      <c r="F212" s="131" t="s">
        <v>2692</v>
      </c>
    </row>
    <row r="213" spans="1:6" x14ac:dyDescent="0.25">
      <c r="A213" s="26"/>
      <c r="B213" s="27"/>
      <c r="C213" s="58" t="s">
        <v>3006</v>
      </c>
      <c r="D213" s="58" t="s">
        <v>3007</v>
      </c>
      <c r="E213" s="131" t="s">
        <v>2721</v>
      </c>
      <c r="F213" s="131" t="s">
        <v>2692</v>
      </c>
    </row>
    <row r="214" spans="1:6" x14ac:dyDescent="0.25">
      <c r="A214" s="26"/>
      <c r="B214" s="27"/>
      <c r="C214" s="58" t="s">
        <v>3008</v>
      </c>
      <c r="D214" s="58" t="s">
        <v>3009</v>
      </c>
      <c r="E214" s="131" t="s">
        <v>2721</v>
      </c>
      <c r="F214" s="131" t="s">
        <v>2692</v>
      </c>
    </row>
    <row r="215" spans="1:6" x14ac:dyDescent="0.25">
      <c r="A215" s="26"/>
      <c r="B215" s="27"/>
      <c r="C215" s="58" t="s">
        <v>3010</v>
      </c>
      <c r="D215" s="58" t="s">
        <v>3011</v>
      </c>
      <c r="E215" s="131" t="s">
        <v>2692</v>
      </c>
      <c r="F215" s="131" t="s">
        <v>2692</v>
      </c>
    </row>
    <row r="216" spans="1:6" x14ac:dyDescent="0.25">
      <c r="A216" s="26"/>
      <c r="B216" s="27"/>
      <c r="C216" s="58" t="s">
        <v>3012</v>
      </c>
      <c r="D216" s="58" t="s">
        <v>3013</v>
      </c>
      <c r="E216" s="131" t="s">
        <v>2692</v>
      </c>
      <c r="F216" s="131" t="s">
        <v>2692</v>
      </c>
    </row>
    <row r="217" spans="1:6" x14ac:dyDescent="0.25">
      <c r="A217" s="26"/>
      <c r="B217" s="27"/>
      <c r="C217" s="58" t="s">
        <v>3014</v>
      </c>
      <c r="D217" s="58" t="s">
        <v>3015</v>
      </c>
      <c r="E217" s="131" t="s">
        <v>2721</v>
      </c>
      <c r="F217" s="131" t="s">
        <v>2692</v>
      </c>
    </row>
    <row r="218" spans="1:6" x14ac:dyDescent="0.25">
      <c r="A218" s="26"/>
      <c r="B218" s="27"/>
      <c r="C218" s="58" t="s">
        <v>2472</v>
      </c>
      <c r="D218" s="58" t="s">
        <v>2473</v>
      </c>
      <c r="E218" s="131" t="s">
        <v>2692</v>
      </c>
      <c r="F218" s="131" t="s">
        <v>2721</v>
      </c>
    </row>
    <row r="219" spans="1:6" ht="30" x14ac:dyDescent="0.25">
      <c r="A219" s="26"/>
      <c r="B219" s="27"/>
      <c r="C219" s="58" t="s">
        <v>2478</v>
      </c>
      <c r="D219" s="58" t="s">
        <v>2479</v>
      </c>
      <c r="E219" s="131" t="s">
        <v>2692</v>
      </c>
      <c r="F219" s="131" t="s">
        <v>2721</v>
      </c>
    </row>
    <row r="220" spans="1:6" x14ac:dyDescent="0.25">
      <c r="A220" s="26"/>
      <c r="B220" s="27"/>
      <c r="C220" s="58" t="s">
        <v>2283</v>
      </c>
      <c r="D220" s="58" t="s">
        <v>2284</v>
      </c>
      <c r="E220" s="131" t="s">
        <v>2692</v>
      </c>
      <c r="F220" s="131" t="s">
        <v>2721</v>
      </c>
    </row>
    <row r="221" spans="1:6" x14ac:dyDescent="0.25">
      <c r="A221" s="26"/>
      <c r="B221" s="27"/>
      <c r="C221" s="58" t="s">
        <v>2285</v>
      </c>
      <c r="D221" s="58" t="s">
        <v>2286</v>
      </c>
      <c r="E221" s="131" t="s">
        <v>2692</v>
      </c>
      <c r="F221" s="131" t="s">
        <v>2721</v>
      </c>
    </row>
    <row r="222" spans="1:6" x14ac:dyDescent="0.25">
      <c r="A222" s="26"/>
      <c r="B222" s="27"/>
      <c r="C222" s="58" t="s">
        <v>2287</v>
      </c>
      <c r="D222" s="58" t="s">
        <v>2288</v>
      </c>
      <c r="E222" s="131" t="s">
        <v>2692</v>
      </c>
      <c r="F222" s="131" t="s">
        <v>2721</v>
      </c>
    </row>
    <row r="223" spans="1:6" x14ac:dyDescent="0.25">
      <c r="A223" s="26"/>
      <c r="B223" s="27"/>
      <c r="C223" s="58" t="s">
        <v>2474</v>
      </c>
      <c r="D223" s="58" t="s">
        <v>2475</v>
      </c>
      <c r="E223" s="131" t="s">
        <v>2692</v>
      </c>
      <c r="F223" s="131" t="s">
        <v>2721</v>
      </c>
    </row>
    <row r="224" spans="1:6" x14ac:dyDescent="0.25">
      <c r="A224" s="26"/>
      <c r="B224" s="27"/>
      <c r="C224" s="58" t="s">
        <v>3016</v>
      </c>
      <c r="D224" s="58" t="s">
        <v>3017</v>
      </c>
      <c r="E224" s="131" t="s">
        <v>2721</v>
      </c>
      <c r="F224" s="131" t="s">
        <v>2692</v>
      </c>
    </row>
    <row r="225" spans="1:6" x14ac:dyDescent="0.25">
      <c r="A225" s="26"/>
      <c r="B225" s="27"/>
      <c r="C225" s="58" t="s">
        <v>2462</v>
      </c>
      <c r="D225" s="58" t="s">
        <v>2463</v>
      </c>
      <c r="E225" s="131" t="s">
        <v>2692</v>
      </c>
      <c r="F225" s="131" t="s">
        <v>2692</v>
      </c>
    </row>
    <row r="226" spans="1:6" x14ac:dyDescent="0.25">
      <c r="A226" s="26"/>
      <c r="B226" s="27"/>
      <c r="C226" s="58" t="s">
        <v>2448</v>
      </c>
      <c r="D226" s="58" t="s">
        <v>2449</v>
      </c>
      <c r="E226" s="131" t="s">
        <v>2692</v>
      </c>
      <c r="F226" s="131" t="s">
        <v>2692</v>
      </c>
    </row>
    <row r="227" spans="1:6" x14ac:dyDescent="0.25">
      <c r="A227" s="26"/>
      <c r="B227" s="27"/>
      <c r="C227" s="58" t="s">
        <v>3018</v>
      </c>
      <c r="D227" s="58" t="s">
        <v>3019</v>
      </c>
      <c r="E227" s="131" t="s">
        <v>2721</v>
      </c>
      <c r="F227" s="131" t="s">
        <v>2692</v>
      </c>
    </row>
    <row r="228" spans="1:6" x14ac:dyDescent="0.25">
      <c r="A228" s="26"/>
      <c r="B228" s="27"/>
      <c r="C228" s="58" t="s">
        <v>3020</v>
      </c>
      <c r="D228" s="58" t="s">
        <v>3021</v>
      </c>
      <c r="E228" s="131" t="s">
        <v>2721</v>
      </c>
      <c r="F228" s="131" t="s">
        <v>2692</v>
      </c>
    </row>
    <row r="229" spans="1:6" x14ac:dyDescent="0.25">
      <c r="A229" s="26"/>
      <c r="B229" s="27"/>
      <c r="C229" s="58" t="s">
        <v>3022</v>
      </c>
      <c r="D229" s="58" t="s">
        <v>3023</v>
      </c>
      <c r="E229" s="131" t="s">
        <v>2721</v>
      </c>
      <c r="F229" s="131" t="s">
        <v>2692</v>
      </c>
    </row>
    <row r="230" spans="1:6" x14ac:dyDescent="0.25">
      <c r="A230" s="26"/>
      <c r="B230" s="27"/>
      <c r="C230" s="58" t="s">
        <v>3024</v>
      </c>
      <c r="D230" s="58" t="s">
        <v>3025</v>
      </c>
      <c r="E230" s="131" t="s">
        <v>2721</v>
      </c>
      <c r="F230" s="131" t="s">
        <v>2692</v>
      </c>
    </row>
    <row r="231" spans="1:6" x14ac:dyDescent="0.25">
      <c r="A231" s="26"/>
      <c r="B231" s="27"/>
      <c r="C231" s="58" t="s">
        <v>2450</v>
      </c>
      <c r="D231" s="58" t="s">
        <v>2451</v>
      </c>
      <c r="E231" s="131" t="s">
        <v>2692</v>
      </c>
      <c r="F231" s="131" t="s">
        <v>2692</v>
      </c>
    </row>
    <row r="232" spans="1:6" x14ac:dyDescent="0.25">
      <c r="A232" s="26"/>
      <c r="B232" s="27"/>
      <c r="C232" s="58" t="s">
        <v>3026</v>
      </c>
      <c r="D232" s="58" t="s">
        <v>3027</v>
      </c>
      <c r="E232" s="131" t="s">
        <v>2721</v>
      </c>
      <c r="F232" s="131" t="s">
        <v>2692</v>
      </c>
    </row>
    <row r="233" spans="1:6" x14ac:dyDescent="0.25">
      <c r="A233" s="26"/>
      <c r="B233" s="27"/>
      <c r="C233" s="58" t="s">
        <v>3028</v>
      </c>
      <c r="D233" s="58" t="s">
        <v>3029</v>
      </c>
      <c r="E233" s="131" t="s">
        <v>2721</v>
      </c>
      <c r="F233" s="131" t="s">
        <v>2692</v>
      </c>
    </row>
    <row r="234" spans="1:6" x14ac:dyDescent="0.25">
      <c r="A234" s="26"/>
      <c r="B234" s="27"/>
      <c r="C234" s="58" t="s">
        <v>3030</v>
      </c>
      <c r="D234" s="58" t="s">
        <v>3031</v>
      </c>
      <c r="E234" s="131" t="s">
        <v>2721</v>
      </c>
      <c r="F234" s="131" t="s">
        <v>2692</v>
      </c>
    </row>
    <row r="235" spans="1:6" x14ac:dyDescent="0.25">
      <c r="A235" s="26"/>
      <c r="B235" s="27"/>
      <c r="C235" s="58" t="s">
        <v>3032</v>
      </c>
      <c r="D235" s="58" t="s">
        <v>3033</v>
      </c>
      <c r="E235" s="131" t="s">
        <v>2721</v>
      </c>
      <c r="F235" s="131" t="s">
        <v>2692</v>
      </c>
    </row>
    <row r="236" spans="1:6" x14ac:dyDescent="0.25">
      <c r="A236" s="26"/>
      <c r="B236" s="27"/>
      <c r="C236" s="58" t="s">
        <v>3034</v>
      </c>
      <c r="D236" s="58" t="s">
        <v>3035</v>
      </c>
      <c r="E236" s="131" t="s">
        <v>2721</v>
      </c>
      <c r="F236" s="131" t="s">
        <v>2692</v>
      </c>
    </row>
    <row r="237" spans="1:6" x14ac:dyDescent="0.25">
      <c r="A237" s="26"/>
      <c r="B237" s="27"/>
      <c r="C237" s="58" t="s">
        <v>3036</v>
      </c>
      <c r="D237" s="58" t="s">
        <v>3037</v>
      </c>
      <c r="E237" s="131" t="s">
        <v>2692</v>
      </c>
      <c r="F237" s="131" t="s">
        <v>2692</v>
      </c>
    </row>
    <row r="238" spans="1:6" x14ac:dyDescent="0.25">
      <c r="A238" s="26"/>
      <c r="B238" s="27"/>
      <c r="C238" s="58" t="s">
        <v>3038</v>
      </c>
      <c r="D238" s="58" t="s">
        <v>3039</v>
      </c>
      <c r="E238" s="131" t="s">
        <v>2721</v>
      </c>
      <c r="F238" s="131" t="s">
        <v>2692</v>
      </c>
    </row>
    <row r="239" spans="1:6" x14ac:dyDescent="0.25">
      <c r="A239" s="26"/>
      <c r="B239" s="27"/>
      <c r="C239" s="58" t="s">
        <v>2399</v>
      </c>
      <c r="D239" s="58" t="s">
        <v>2400</v>
      </c>
      <c r="E239" s="131" t="s">
        <v>2692</v>
      </c>
      <c r="F239" s="131" t="s">
        <v>2721</v>
      </c>
    </row>
    <row r="240" spans="1:6" x14ac:dyDescent="0.25">
      <c r="A240" s="26"/>
      <c r="B240" s="27"/>
      <c r="C240" s="58" t="s">
        <v>2397</v>
      </c>
      <c r="D240" s="58" t="s">
        <v>2398</v>
      </c>
      <c r="E240" s="131" t="s">
        <v>2692</v>
      </c>
      <c r="F240" s="131" t="s">
        <v>2721</v>
      </c>
    </row>
    <row r="241" spans="1:6" x14ac:dyDescent="0.25">
      <c r="A241" s="26"/>
      <c r="B241" s="27"/>
      <c r="C241" s="58" t="s">
        <v>2401</v>
      </c>
      <c r="D241" s="58" t="s">
        <v>2402</v>
      </c>
      <c r="E241" s="131" t="s">
        <v>2692</v>
      </c>
      <c r="F241" s="131" t="s">
        <v>2721</v>
      </c>
    </row>
    <row r="242" spans="1:6" x14ac:dyDescent="0.25">
      <c r="A242" s="26"/>
      <c r="B242" s="27"/>
      <c r="C242" s="58" t="s">
        <v>2403</v>
      </c>
      <c r="D242" s="58" t="s">
        <v>2404</v>
      </c>
      <c r="E242" s="131" t="s">
        <v>2692</v>
      </c>
      <c r="F242" s="131" t="s">
        <v>2721</v>
      </c>
    </row>
    <row r="243" spans="1:6" x14ac:dyDescent="0.25">
      <c r="A243" s="26"/>
      <c r="B243" s="27"/>
      <c r="C243" s="58" t="s">
        <v>3040</v>
      </c>
      <c r="D243" s="58" t="s">
        <v>3041</v>
      </c>
      <c r="E243" s="131" t="s">
        <v>2721</v>
      </c>
      <c r="F243" s="131" t="s">
        <v>2692</v>
      </c>
    </row>
    <row r="244" spans="1:6" x14ac:dyDescent="0.25">
      <c r="A244" s="26"/>
      <c r="B244" s="27"/>
      <c r="C244" s="58" t="s">
        <v>3042</v>
      </c>
      <c r="D244" s="58" t="s">
        <v>3043</v>
      </c>
      <c r="E244" s="131" t="s">
        <v>2721</v>
      </c>
      <c r="F244" s="131" t="s">
        <v>2692</v>
      </c>
    </row>
    <row r="245" spans="1:6" x14ac:dyDescent="0.25">
      <c r="A245" s="26"/>
      <c r="B245" s="27"/>
      <c r="C245" s="58" t="s">
        <v>3044</v>
      </c>
      <c r="D245" s="58" t="s">
        <v>3045</v>
      </c>
      <c r="E245" s="131" t="s">
        <v>2721</v>
      </c>
      <c r="F245" s="131" t="s">
        <v>2692</v>
      </c>
    </row>
    <row r="246" spans="1:6" x14ac:dyDescent="0.25">
      <c r="A246" s="26"/>
      <c r="B246" s="27"/>
      <c r="C246" s="58" t="s">
        <v>3046</v>
      </c>
      <c r="D246" s="58" t="s">
        <v>3047</v>
      </c>
      <c r="E246" s="131" t="s">
        <v>2721</v>
      </c>
      <c r="F246" s="131" t="s">
        <v>2692</v>
      </c>
    </row>
    <row r="247" spans="1:6" x14ac:dyDescent="0.25">
      <c r="A247" s="26"/>
      <c r="B247" s="27"/>
      <c r="C247" s="58" t="s">
        <v>3048</v>
      </c>
      <c r="D247" s="58" t="s">
        <v>3049</v>
      </c>
      <c r="E247" s="131" t="s">
        <v>2721</v>
      </c>
      <c r="F247" s="131" t="s">
        <v>2692</v>
      </c>
    </row>
    <row r="248" spans="1:6" x14ac:dyDescent="0.25">
      <c r="A248" s="26"/>
      <c r="B248" s="27"/>
      <c r="C248" s="58" t="s">
        <v>3050</v>
      </c>
      <c r="D248" s="58" t="s">
        <v>3051</v>
      </c>
      <c r="E248" s="131" t="s">
        <v>2721</v>
      </c>
      <c r="F248" s="131" t="s">
        <v>2692</v>
      </c>
    </row>
    <row r="249" spans="1:6" x14ac:dyDescent="0.25">
      <c r="A249" s="26"/>
      <c r="B249" s="27"/>
      <c r="C249" s="58" t="s">
        <v>3052</v>
      </c>
      <c r="D249" s="58" t="s">
        <v>3053</v>
      </c>
      <c r="E249" s="131" t="s">
        <v>2721</v>
      </c>
      <c r="F249" s="131" t="s">
        <v>2692</v>
      </c>
    </row>
    <row r="250" spans="1:6" x14ac:dyDescent="0.25">
      <c r="A250" s="26"/>
      <c r="B250" s="27"/>
      <c r="C250" s="58" t="s">
        <v>3054</v>
      </c>
      <c r="D250" s="58" t="s">
        <v>3055</v>
      </c>
      <c r="E250" s="131" t="s">
        <v>2692</v>
      </c>
      <c r="F250" s="131" t="s">
        <v>2692</v>
      </c>
    </row>
    <row r="251" spans="1:6" x14ac:dyDescent="0.25">
      <c r="A251" s="26"/>
      <c r="B251" s="27"/>
      <c r="C251" s="58" t="s">
        <v>3056</v>
      </c>
      <c r="D251" s="58" t="s">
        <v>3057</v>
      </c>
      <c r="E251" s="131" t="s">
        <v>2721</v>
      </c>
      <c r="F251" s="131" t="s">
        <v>2692</v>
      </c>
    </row>
    <row r="252" spans="1:6" x14ac:dyDescent="0.25">
      <c r="A252" s="26"/>
      <c r="B252" s="27"/>
      <c r="C252" s="58" t="s">
        <v>3058</v>
      </c>
      <c r="D252" s="58" t="s">
        <v>3059</v>
      </c>
      <c r="E252" s="131" t="s">
        <v>2721</v>
      </c>
      <c r="F252" s="131" t="s">
        <v>2692</v>
      </c>
    </row>
    <row r="253" spans="1:6" x14ac:dyDescent="0.25">
      <c r="A253" s="26"/>
      <c r="B253" s="27"/>
      <c r="C253" s="58" t="s">
        <v>2229</v>
      </c>
      <c r="D253" s="58" t="s">
        <v>2230</v>
      </c>
      <c r="E253" s="131" t="s">
        <v>2692</v>
      </c>
      <c r="F253" s="131" t="s">
        <v>2721</v>
      </c>
    </row>
    <row r="254" spans="1:6" ht="30" x14ac:dyDescent="0.25">
      <c r="A254" s="26"/>
      <c r="B254" s="27"/>
      <c r="C254" s="58" t="s">
        <v>2330</v>
      </c>
      <c r="D254" s="58" t="s">
        <v>3060</v>
      </c>
      <c r="E254" s="131" t="s">
        <v>2692</v>
      </c>
      <c r="F254" s="131" t="s">
        <v>2721</v>
      </c>
    </row>
    <row r="255" spans="1:6" x14ac:dyDescent="0.25">
      <c r="A255" s="26"/>
      <c r="B255" s="27"/>
      <c r="C255" s="58" t="s">
        <v>2333</v>
      </c>
      <c r="D255" s="58" t="s">
        <v>2334</v>
      </c>
      <c r="E255" s="131" t="s">
        <v>2692</v>
      </c>
      <c r="F255" s="131" t="s">
        <v>2721</v>
      </c>
    </row>
    <row r="256" spans="1:6" x14ac:dyDescent="0.25">
      <c r="A256" s="26"/>
      <c r="B256" s="27"/>
      <c r="C256" s="58" t="s">
        <v>3061</v>
      </c>
      <c r="D256" s="133" t="s">
        <v>3062</v>
      </c>
      <c r="E256" s="131" t="s">
        <v>2692</v>
      </c>
      <c r="F256" s="131" t="s">
        <v>2721</v>
      </c>
    </row>
    <row r="257" spans="1:6" x14ac:dyDescent="0.25">
      <c r="A257" s="26"/>
      <c r="B257" s="27"/>
      <c r="C257" s="58" t="s">
        <v>3063</v>
      </c>
      <c r="D257" s="27" t="s">
        <v>3064</v>
      </c>
      <c r="E257" s="131" t="s">
        <v>2692</v>
      </c>
      <c r="F257" s="131" t="s">
        <v>2721</v>
      </c>
    </row>
    <row r="258" spans="1:6" x14ac:dyDescent="0.25">
      <c r="A258" s="26"/>
      <c r="B258" s="27"/>
      <c r="C258" s="58" t="s">
        <v>3065</v>
      </c>
      <c r="D258" s="134" t="s">
        <v>3066</v>
      </c>
      <c r="E258" s="131" t="s">
        <v>2692</v>
      </c>
      <c r="F258" s="131" t="s">
        <v>2721</v>
      </c>
    </row>
    <row r="259" spans="1:6" x14ac:dyDescent="0.25">
      <c r="A259" s="26"/>
      <c r="B259" s="27"/>
      <c r="C259" s="58" t="s">
        <v>3067</v>
      </c>
      <c r="D259" s="134" t="s">
        <v>3068</v>
      </c>
      <c r="E259" s="131" t="s">
        <v>2692</v>
      </c>
      <c r="F259" s="131" t="s">
        <v>2721</v>
      </c>
    </row>
    <row r="260" spans="1:6" x14ac:dyDescent="0.25">
      <c r="A260" s="26"/>
      <c r="B260" s="27"/>
      <c r="C260" s="58" t="s">
        <v>3069</v>
      </c>
      <c r="D260" s="134" t="s">
        <v>3070</v>
      </c>
      <c r="E260" s="131" t="s">
        <v>2692</v>
      </c>
      <c r="F260" s="131" t="s">
        <v>2721</v>
      </c>
    </row>
    <row r="261" spans="1:6" ht="30" x14ac:dyDescent="0.25">
      <c r="A261" s="26"/>
      <c r="B261" s="27"/>
      <c r="C261" s="58" t="s">
        <v>3071</v>
      </c>
      <c r="D261" s="134" t="s">
        <v>3072</v>
      </c>
      <c r="E261" s="131" t="s">
        <v>2692</v>
      </c>
      <c r="F261" s="131" t="s">
        <v>2721</v>
      </c>
    </row>
    <row r="262" spans="1:6" x14ac:dyDescent="0.25">
      <c r="A262" s="26"/>
      <c r="B262" s="27"/>
      <c r="C262" s="58" t="s">
        <v>3073</v>
      </c>
      <c r="D262" s="58" t="s">
        <v>3074</v>
      </c>
      <c r="E262" s="132" t="s">
        <v>2721</v>
      </c>
      <c r="F262" s="132" t="s">
        <v>2692</v>
      </c>
    </row>
    <row r="263" spans="1:6" x14ac:dyDescent="0.25">
      <c r="A263" s="26"/>
      <c r="B263" s="27"/>
      <c r="C263" s="58" t="s">
        <v>3075</v>
      </c>
      <c r="D263" s="58" t="s">
        <v>3076</v>
      </c>
      <c r="E263" s="132" t="s">
        <v>2721</v>
      </c>
      <c r="F263" s="132" t="s">
        <v>2692</v>
      </c>
    </row>
    <row r="264" spans="1:6" x14ac:dyDescent="0.25">
      <c r="A264" s="26"/>
      <c r="B264" s="27"/>
      <c r="C264" s="58" t="s">
        <v>3077</v>
      </c>
      <c r="D264" s="58" t="s">
        <v>3078</v>
      </c>
      <c r="E264" s="132" t="s">
        <v>2721</v>
      </c>
      <c r="F264" s="132" t="s">
        <v>2692</v>
      </c>
    </row>
    <row r="265" spans="1:6" x14ac:dyDescent="0.25">
      <c r="A265" s="26"/>
      <c r="B265" s="27"/>
      <c r="C265" s="58" t="s">
        <v>3079</v>
      </c>
      <c r="D265" s="58" t="s">
        <v>3080</v>
      </c>
      <c r="E265" s="132" t="s">
        <v>2721</v>
      </c>
      <c r="F265" s="132" t="s">
        <v>2692</v>
      </c>
    </row>
    <row r="266" spans="1:6" x14ac:dyDescent="0.25">
      <c r="A266" s="26"/>
      <c r="B266" s="27"/>
      <c r="C266" s="58" t="s">
        <v>3081</v>
      </c>
      <c r="D266" s="58" t="s">
        <v>3082</v>
      </c>
      <c r="E266" s="132" t="s">
        <v>2721</v>
      </c>
      <c r="F266" s="132" t="s">
        <v>2692</v>
      </c>
    </row>
    <row r="267" spans="1:6" ht="30" x14ac:dyDescent="0.25">
      <c r="A267" s="26"/>
      <c r="B267" s="27"/>
      <c r="C267" s="58" t="s">
        <v>3083</v>
      </c>
      <c r="D267" s="58" t="s">
        <v>3084</v>
      </c>
      <c r="E267" s="131" t="s">
        <v>2692</v>
      </c>
      <c r="F267" s="131" t="s">
        <v>2721</v>
      </c>
    </row>
    <row r="268" spans="1:6" x14ac:dyDescent="0.25">
      <c r="A268" s="26"/>
      <c r="B268" s="27"/>
      <c r="C268" s="58" t="s">
        <v>3085</v>
      </c>
      <c r="D268" s="58" t="s">
        <v>3086</v>
      </c>
      <c r="E268" s="131" t="s">
        <v>2721</v>
      </c>
      <c r="F268" s="131" t="s">
        <v>2692</v>
      </c>
    </row>
    <row r="269" spans="1:6" x14ac:dyDescent="0.25">
      <c r="A269" s="26"/>
      <c r="B269" s="27"/>
      <c r="C269" s="58" t="s">
        <v>3087</v>
      </c>
      <c r="D269" s="58" t="s">
        <v>3088</v>
      </c>
      <c r="E269" s="131" t="s">
        <v>2721</v>
      </c>
      <c r="F269" s="131" t="s">
        <v>2692</v>
      </c>
    </row>
    <row r="270" spans="1:6" x14ac:dyDescent="0.25">
      <c r="A270" s="26"/>
      <c r="B270" s="27"/>
      <c r="C270" s="58" t="s">
        <v>2191</v>
      </c>
      <c r="D270" s="58" t="s">
        <v>2192</v>
      </c>
      <c r="E270" s="131" t="s">
        <v>2692</v>
      </c>
      <c r="F270" s="131" t="s">
        <v>2692</v>
      </c>
    </row>
    <row r="271" spans="1:6" x14ac:dyDescent="0.25">
      <c r="A271" s="26"/>
      <c r="B271" s="27"/>
      <c r="C271" s="58" t="s">
        <v>2313</v>
      </c>
      <c r="D271" s="58" t="s">
        <v>2314</v>
      </c>
      <c r="E271" s="131" t="s">
        <v>2692</v>
      </c>
      <c r="F271" s="131" t="s">
        <v>2692</v>
      </c>
    </row>
    <row r="272" spans="1:6" x14ac:dyDescent="0.25">
      <c r="A272" s="26"/>
      <c r="B272" s="27"/>
      <c r="C272" s="58" t="s">
        <v>2598</v>
      </c>
      <c r="D272" s="58" t="s">
        <v>2599</v>
      </c>
      <c r="E272" s="131" t="s">
        <v>2692</v>
      </c>
      <c r="F272" s="131" t="s">
        <v>2692</v>
      </c>
    </row>
    <row r="273" spans="1:6" x14ac:dyDescent="0.25">
      <c r="A273" s="26"/>
      <c r="B273" s="27"/>
      <c r="C273" s="58" t="s">
        <v>3089</v>
      </c>
      <c r="D273" s="58" t="s">
        <v>3090</v>
      </c>
      <c r="E273" s="131" t="s">
        <v>2692</v>
      </c>
      <c r="F273" s="131" t="s">
        <v>2692</v>
      </c>
    </row>
    <row r="274" spans="1:6" x14ac:dyDescent="0.25">
      <c r="A274" s="26"/>
      <c r="B274" s="27"/>
      <c r="C274" s="58" t="s">
        <v>3091</v>
      </c>
      <c r="D274" s="58" t="s">
        <v>3092</v>
      </c>
      <c r="E274" s="131" t="s">
        <v>2692</v>
      </c>
      <c r="F274" s="131" t="s">
        <v>2692</v>
      </c>
    </row>
    <row r="275" spans="1:6" x14ac:dyDescent="0.25">
      <c r="A275" s="26"/>
      <c r="B275" s="27"/>
      <c r="C275" s="58" t="s">
        <v>3093</v>
      </c>
      <c r="D275" s="58" t="s">
        <v>3094</v>
      </c>
      <c r="E275" s="131" t="s">
        <v>2692</v>
      </c>
      <c r="F275" s="131" t="s">
        <v>2721</v>
      </c>
    </row>
    <row r="276" spans="1:6" x14ac:dyDescent="0.25">
      <c r="A276" s="26"/>
      <c r="B276" s="27"/>
      <c r="C276" s="58" t="s">
        <v>3095</v>
      </c>
      <c r="D276" s="58" t="s">
        <v>3096</v>
      </c>
      <c r="E276" s="131" t="s">
        <v>2692</v>
      </c>
      <c r="F276" s="131" t="s">
        <v>2721</v>
      </c>
    </row>
    <row r="277" spans="1:6" x14ac:dyDescent="0.25">
      <c r="A277" s="26"/>
      <c r="B277" s="27"/>
      <c r="C277" s="58" t="s">
        <v>3097</v>
      </c>
      <c r="D277" s="58" t="s">
        <v>3098</v>
      </c>
      <c r="E277" s="131" t="s">
        <v>2692</v>
      </c>
      <c r="F277" s="131" t="s">
        <v>2721</v>
      </c>
    </row>
    <row r="278" spans="1:6" x14ac:dyDescent="0.25">
      <c r="A278" s="26"/>
      <c r="B278" s="27"/>
      <c r="C278" s="58" t="s">
        <v>3099</v>
      </c>
      <c r="D278" s="58" t="s">
        <v>3100</v>
      </c>
      <c r="E278" s="131" t="s">
        <v>2692</v>
      </c>
      <c r="F278" s="131" t="s">
        <v>2721</v>
      </c>
    </row>
    <row r="279" spans="1:6" x14ac:dyDescent="0.25">
      <c r="A279" s="26"/>
      <c r="B279" s="27"/>
      <c r="C279" s="58" t="s">
        <v>3101</v>
      </c>
      <c r="D279" s="58" t="s">
        <v>3102</v>
      </c>
      <c r="E279" s="131" t="s">
        <v>2692</v>
      </c>
      <c r="F279" s="131" t="s">
        <v>2721</v>
      </c>
    </row>
    <row r="280" spans="1:6" x14ac:dyDescent="0.25">
      <c r="A280" s="26"/>
      <c r="B280" s="27"/>
      <c r="C280" s="58" t="s">
        <v>3103</v>
      </c>
      <c r="D280" s="58" t="s">
        <v>3104</v>
      </c>
      <c r="E280" s="131" t="s">
        <v>2692</v>
      </c>
      <c r="F280" s="131" t="s">
        <v>2721</v>
      </c>
    </row>
    <row r="281" spans="1:6" x14ac:dyDescent="0.25">
      <c r="A281" s="26"/>
      <c r="B281" s="27"/>
      <c r="C281" s="58" t="s">
        <v>3105</v>
      </c>
      <c r="D281" s="58" t="s">
        <v>3106</v>
      </c>
      <c r="E281" s="131" t="s">
        <v>2692</v>
      </c>
      <c r="F281" s="131" t="s">
        <v>2721</v>
      </c>
    </row>
    <row r="282" spans="1:6" x14ac:dyDescent="0.25">
      <c r="A282" s="26"/>
      <c r="B282" s="27"/>
      <c r="C282" s="58" t="s">
        <v>3107</v>
      </c>
      <c r="D282" s="58" t="s">
        <v>3108</v>
      </c>
      <c r="E282" s="131" t="s">
        <v>2692</v>
      </c>
      <c r="F282" s="131" t="s">
        <v>2721</v>
      </c>
    </row>
    <row r="283" spans="1:6" x14ac:dyDescent="0.25">
      <c r="A283" s="26"/>
      <c r="B283" s="27"/>
      <c r="C283" s="58" t="s">
        <v>3109</v>
      </c>
      <c r="D283" s="58" t="s">
        <v>3110</v>
      </c>
      <c r="E283" s="131" t="s">
        <v>2692</v>
      </c>
      <c r="F283" s="131" t="s">
        <v>2721</v>
      </c>
    </row>
    <row r="284" spans="1:6" x14ac:dyDescent="0.25">
      <c r="A284" s="26"/>
      <c r="B284" s="27"/>
      <c r="C284" s="58" t="s">
        <v>2203</v>
      </c>
      <c r="D284" s="58" t="s">
        <v>2204</v>
      </c>
      <c r="E284" s="131" t="s">
        <v>2692</v>
      </c>
      <c r="F284" s="131" t="s">
        <v>2721</v>
      </c>
    </row>
    <row r="285" spans="1:6" x14ac:dyDescent="0.25">
      <c r="A285" s="26"/>
      <c r="B285" s="27"/>
      <c r="C285" s="58" t="s">
        <v>3111</v>
      </c>
      <c r="D285" s="58" t="s">
        <v>3112</v>
      </c>
      <c r="E285" s="131" t="s">
        <v>2721</v>
      </c>
      <c r="F285" s="131" t="s">
        <v>2692</v>
      </c>
    </row>
    <row r="286" spans="1:6" ht="30" x14ac:dyDescent="0.25">
      <c r="A286" s="26"/>
      <c r="B286" s="27"/>
      <c r="C286" s="58" t="s">
        <v>2231</v>
      </c>
      <c r="D286" s="58" t="s">
        <v>3113</v>
      </c>
      <c r="E286" s="131" t="s">
        <v>2692</v>
      </c>
      <c r="F286" s="131" t="s">
        <v>2721</v>
      </c>
    </row>
    <row r="287" spans="1:6" x14ac:dyDescent="0.25">
      <c r="A287" s="26"/>
      <c r="B287" s="27"/>
      <c r="C287" s="58" t="s">
        <v>3114</v>
      </c>
      <c r="D287" s="58" t="s">
        <v>3115</v>
      </c>
      <c r="E287" s="131" t="s">
        <v>2721</v>
      </c>
      <c r="F287" s="131" t="s">
        <v>2692</v>
      </c>
    </row>
    <row r="288" spans="1:6" x14ac:dyDescent="0.25">
      <c r="A288" s="26"/>
      <c r="B288" s="27"/>
      <c r="C288" s="58" t="s">
        <v>3116</v>
      </c>
      <c r="D288" s="58" t="s">
        <v>3117</v>
      </c>
      <c r="E288" s="131" t="s">
        <v>2721</v>
      </c>
      <c r="F288" s="131" t="s">
        <v>2692</v>
      </c>
    </row>
    <row r="289" spans="1:6" x14ac:dyDescent="0.25">
      <c r="A289" s="26"/>
      <c r="B289" s="27"/>
      <c r="C289" s="58" t="s">
        <v>3118</v>
      </c>
      <c r="D289" s="58" t="s">
        <v>3119</v>
      </c>
      <c r="E289" s="131" t="s">
        <v>2692</v>
      </c>
      <c r="F289" s="131" t="s">
        <v>2692</v>
      </c>
    </row>
    <row r="290" spans="1:6" x14ac:dyDescent="0.25">
      <c r="A290" s="26"/>
      <c r="B290" s="27"/>
      <c r="C290" s="58" t="s">
        <v>3120</v>
      </c>
      <c r="D290" s="58" t="s">
        <v>3121</v>
      </c>
      <c r="E290" s="131" t="s">
        <v>2721</v>
      </c>
      <c r="F290" s="131" t="s">
        <v>2692</v>
      </c>
    </row>
    <row r="291" spans="1:6" x14ac:dyDescent="0.25">
      <c r="A291" s="26"/>
      <c r="B291" s="27"/>
      <c r="C291" s="58" t="s">
        <v>3122</v>
      </c>
      <c r="D291" s="58" t="s">
        <v>3123</v>
      </c>
      <c r="E291" s="131" t="s">
        <v>2721</v>
      </c>
      <c r="F291" s="131" t="s">
        <v>2692</v>
      </c>
    </row>
    <row r="292" spans="1:6" x14ac:dyDescent="0.25">
      <c r="A292" s="26"/>
      <c r="B292" s="27"/>
      <c r="C292" s="58" t="s">
        <v>2193</v>
      </c>
      <c r="D292" s="58" t="s">
        <v>2194</v>
      </c>
      <c r="E292" s="131" t="s">
        <v>2692</v>
      </c>
      <c r="F292" s="131" t="s">
        <v>2721</v>
      </c>
    </row>
    <row r="293" spans="1:6" x14ac:dyDescent="0.25">
      <c r="A293" s="26"/>
      <c r="B293" s="27"/>
      <c r="C293" s="58" t="s">
        <v>2195</v>
      </c>
      <c r="D293" s="58" t="s">
        <v>2196</v>
      </c>
      <c r="E293" s="131" t="s">
        <v>2692</v>
      </c>
      <c r="F293" s="131" t="s">
        <v>2721</v>
      </c>
    </row>
    <row r="294" spans="1:6" x14ac:dyDescent="0.25">
      <c r="A294" s="26"/>
      <c r="B294" s="27"/>
      <c r="C294" s="58" t="s">
        <v>2197</v>
      </c>
      <c r="D294" s="58" t="s">
        <v>2198</v>
      </c>
      <c r="E294" s="131" t="s">
        <v>2692</v>
      </c>
      <c r="F294" s="131" t="s">
        <v>2721</v>
      </c>
    </row>
    <row r="295" spans="1:6" x14ac:dyDescent="0.25">
      <c r="A295" s="26"/>
      <c r="B295" s="27"/>
      <c r="C295" s="58" t="s">
        <v>2339</v>
      </c>
      <c r="D295" s="58" t="s">
        <v>2340</v>
      </c>
      <c r="E295" s="131" t="s">
        <v>2692</v>
      </c>
      <c r="F295" s="131" t="s">
        <v>2721</v>
      </c>
    </row>
    <row r="296" spans="1:6" x14ac:dyDescent="0.25">
      <c r="A296" s="26"/>
      <c r="B296" s="27"/>
      <c r="C296" s="58" t="s">
        <v>2378</v>
      </c>
      <c r="D296" s="58" t="s">
        <v>2379</v>
      </c>
      <c r="E296" s="131" t="s">
        <v>2692</v>
      </c>
      <c r="F296" s="131" t="s">
        <v>2721</v>
      </c>
    </row>
    <row r="297" spans="1:6" x14ac:dyDescent="0.25">
      <c r="A297" s="26"/>
      <c r="B297" s="27"/>
      <c r="C297" s="58" t="s">
        <v>3124</v>
      </c>
      <c r="D297" s="58" t="s">
        <v>3125</v>
      </c>
      <c r="E297" s="131" t="s">
        <v>2721</v>
      </c>
      <c r="F297" s="131" t="s">
        <v>2692</v>
      </c>
    </row>
    <row r="298" spans="1:6" ht="30" x14ac:dyDescent="0.25">
      <c r="A298" s="26"/>
      <c r="B298" s="27"/>
      <c r="C298" s="58" t="s">
        <v>3126</v>
      </c>
      <c r="D298" s="58" t="s">
        <v>3127</v>
      </c>
      <c r="E298" s="131" t="s">
        <v>2692</v>
      </c>
      <c r="F298" s="131" t="s">
        <v>2721</v>
      </c>
    </row>
    <row r="299" spans="1:6" x14ac:dyDescent="0.25">
      <c r="A299" s="26"/>
      <c r="B299" s="27"/>
      <c r="C299" s="58" t="s">
        <v>2417</v>
      </c>
      <c r="D299" s="58" t="s">
        <v>2418</v>
      </c>
      <c r="E299" s="131" t="s">
        <v>2692</v>
      </c>
      <c r="F299" s="131" t="s">
        <v>2692</v>
      </c>
    </row>
    <row r="300" spans="1:6" x14ac:dyDescent="0.25">
      <c r="A300" s="26"/>
      <c r="B300" s="27"/>
      <c r="C300" s="58" t="s">
        <v>2395</v>
      </c>
      <c r="D300" s="58" t="s">
        <v>2396</v>
      </c>
      <c r="E300" s="131" t="s">
        <v>2692</v>
      </c>
      <c r="F300" s="131" t="s">
        <v>2692</v>
      </c>
    </row>
    <row r="301" spans="1:6" x14ac:dyDescent="0.25">
      <c r="A301" s="26"/>
      <c r="B301" s="27"/>
      <c r="C301" s="58" t="s">
        <v>3128</v>
      </c>
      <c r="D301" s="58" t="s">
        <v>3129</v>
      </c>
      <c r="E301" s="132" t="s">
        <v>2721</v>
      </c>
      <c r="F301" s="132" t="s">
        <v>2692</v>
      </c>
    </row>
    <row r="302" spans="1:6" x14ac:dyDescent="0.25">
      <c r="A302" s="26"/>
      <c r="B302" s="27"/>
      <c r="C302" s="58" t="s">
        <v>2207</v>
      </c>
      <c r="D302" s="58" t="s">
        <v>2208</v>
      </c>
      <c r="E302" s="131" t="s">
        <v>2692</v>
      </c>
      <c r="F302" s="131" t="s">
        <v>2692</v>
      </c>
    </row>
    <row r="303" spans="1:6" x14ac:dyDescent="0.25">
      <c r="A303" s="26"/>
      <c r="B303" s="27"/>
      <c r="C303" s="58" t="s">
        <v>2452</v>
      </c>
      <c r="D303" s="58" t="s">
        <v>2453</v>
      </c>
      <c r="E303" s="131" t="s">
        <v>2692</v>
      </c>
      <c r="F303" s="131" t="s">
        <v>2692</v>
      </c>
    </row>
    <row r="304" spans="1:6" x14ac:dyDescent="0.25">
      <c r="A304" s="26"/>
      <c r="B304" s="27"/>
      <c r="C304" s="58" t="s">
        <v>2454</v>
      </c>
      <c r="D304" s="58" t="s">
        <v>2455</v>
      </c>
      <c r="E304" s="131" t="s">
        <v>2692</v>
      </c>
      <c r="F304" s="131" t="s">
        <v>2692</v>
      </c>
    </row>
    <row r="305" spans="1:6" x14ac:dyDescent="0.25">
      <c r="A305" s="26"/>
      <c r="B305" s="27"/>
      <c r="C305" s="58" t="s">
        <v>2456</v>
      </c>
      <c r="D305" s="58" t="s">
        <v>2457</v>
      </c>
      <c r="E305" s="131" t="s">
        <v>2692</v>
      </c>
      <c r="F305" s="131" t="s">
        <v>2692</v>
      </c>
    </row>
    <row r="306" spans="1:6" x14ac:dyDescent="0.25">
      <c r="A306" s="26"/>
      <c r="B306" s="27"/>
      <c r="C306" s="58" t="s">
        <v>3130</v>
      </c>
      <c r="D306" s="58" t="s">
        <v>3131</v>
      </c>
      <c r="E306" s="131" t="s">
        <v>2721</v>
      </c>
      <c r="F306" s="131" t="s">
        <v>2692</v>
      </c>
    </row>
    <row r="307" spans="1:6" x14ac:dyDescent="0.25">
      <c r="A307" s="26"/>
      <c r="B307" s="27"/>
      <c r="C307" s="58" t="s">
        <v>2211</v>
      </c>
      <c r="D307" s="58" t="s">
        <v>2212</v>
      </c>
      <c r="E307" s="131" t="s">
        <v>2692</v>
      </c>
      <c r="F307" s="131" t="s">
        <v>2692</v>
      </c>
    </row>
    <row r="308" spans="1:6" x14ac:dyDescent="0.25">
      <c r="A308" s="26"/>
      <c r="B308" s="27"/>
      <c r="C308" s="58" t="s">
        <v>2209</v>
      </c>
      <c r="D308" s="58" t="s">
        <v>2210</v>
      </c>
      <c r="E308" s="131" t="s">
        <v>2692</v>
      </c>
      <c r="F308" s="131" t="s">
        <v>2692</v>
      </c>
    </row>
    <row r="309" spans="1:6" x14ac:dyDescent="0.25">
      <c r="A309" s="26"/>
      <c r="B309" s="27"/>
      <c r="C309" s="58" t="s">
        <v>2219</v>
      </c>
      <c r="D309" s="58" t="s">
        <v>2220</v>
      </c>
      <c r="E309" s="131" t="s">
        <v>2692</v>
      </c>
      <c r="F309" s="131" t="s">
        <v>2692</v>
      </c>
    </row>
    <row r="310" spans="1:6" x14ac:dyDescent="0.25">
      <c r="A310" s="26"/>
      <c r="B310" s="27"/>
      <c r="C310" s="58" t="s">
        <v>2215</v>
      </c>
      <c r="D310" s="58" t="s">
        <v>2216</v>
      </c>
      <c r="E310" s="131" t="s">
        <v>2692</v>
      </c>
      <c r="F310" s="131" t="s">
        <v>2721</v>
      </c>
    </row>
    <row r="311" spans="1:6" x14ac:dyDescent="0.25">
      <c r="A311" s="26"/>
      <c r="B311" s="27"/>
      <c r="C311" s="58" t="s">
        <v>3132</v>
      </c>
      <c r="D311" s="58" t="s">
        <v>3133</v>
      </c>
      <c r="E311" s="131" t="s">
        <v>2721</v>
      </c>
      <c r="F311" s="131" t="s">
        <v>2692</v>
      </c>
    </row>
    <row r="312" spans="1:6" x14ac:dyDescent="0.25">
      <c r="A312" s="26"/>
      <c r="B312" s="27"/>
      <c r="C312" s="58" t="s">
        <v>2223</v>
      </c>
      <c r="D312" s="58" t="s">
        <v>2224</v>
      </c>
      <c r="E312" s="131" t="s">
        <v>2692</v>
      </c>
      <c r="F312" s="131" t="s">
        <v>2692</v>
      </c>
    </row>
    <row r="313" spans="1:6" x14ac:dyDescent="0.25">
      <c r="A313" s="26"/>
      <c r="B313" s="27"/>
      <c r="C313" s="58" t="s">
        <v>2425</v>
      </c>
      <c r="D313" s="58" t="s">
        <v>2426</v>
      </c>
      <c r="E313" s="131" t="s">
        <v>2692</v>
      </c>
      <c r="F313" s="131" t="s">
        <v>2692</v>
      </c>
    </row>
    <row r="314" spans="1:6" x14ac:dyDescent="0.25">
      <c r="A314" s="26"/>
      <c r="B314" s="27"/>
      <c r="C314" s="58" t="s">
        <v>2225</v>
      </c>
      <c r="D314" s="58" t="s">
        <v>2226</v>
      </c>
      <c r="E314" s="131" t="s">
        <v>2692</v>
      </c>
      <c r="F314" s="131" t="s">
        <v>2692</v>
      </c>
    </row>
    <row r="315" spans="1:6" x14ac:dyDescent="0.25">
      <c r="A315" s="26"/>
      <c r="B315" s="27"/>
      <c r="C315" s="58" t="s">
        <v>3134</v>
      </c>
      <c r="D315" s="58" t="s">
        <v>3135</v>
      </c>
      <c r="E315" s="131" t="s">
        <v>2721</v>
      </c>
      <c r="F315" s="131" t="s">
        <v>2692</v>
      </c>
    </row>
    <row r="316" spans="1:6" x14ac:dyDescent="0.25">
      <c r="A316" s="26"/>
      <c r="B316" s="27"/>
      <c r="C316" s="58" t="s">
        <v>3136</v>
      </c>
      <c r="D316" s="58" t="s">
        <v>3137</v>
      </c>
      <c r="E316" s="131" t="s">
        <v>2721</v>
      </c>
      <c r="F316" s="131" t="s">
        <v>2692</v>
      </c>
    </row>
    <row r="317" spans="1:6" x14ac:dyDescent="0.25">
      <c r="A317" s="26"/>
      <c r="B317" s="27"/>
      <c r="C317" s="58" t="s">
        <v>3138</v>
      </c>
      <c r="D317" s="58" t="s">
        <v>3139</v>
      </c>
      <c r="E317" s="131" t="s">
        <v>2721</v>
      </c>
      <c r="F317" s="131" t="s">
        <v>2692</v>
      </c>
    </row>
    <row r="318" spans="1:6" x14ac:dyDescent="0.25">
      <c r="A318" s="26"/>
      <c r="B318" s="27"/>
      <c r="C318" s="58" t="s">
        <v>3140</v>
      </c>
      <c r="D318" s="58" t="s">
        <v>3141</v>
      </c>
      <c r="E318" s="131" t="s">
        <v>2721</v>
      </c>
      <c r="F318" s="131" t="s">
        <v>2692</v>
      </c>
    </row>
    <row r="319" spans="1:6" x14ac:dyDescent="0.25">
      <c r="A319" s="26"/>
      <c r="B319" s="27"/>
      <c r="C319" s="58" t="s">
        <v>2578</v>
      </c>
      <c r="D319" s="58" t="s">
        <v>2579</v>
      </c>
      <c r="E319" s="131" t="s">
        <v>2692</v>
      </c>
      <c r="F319" s="131" t="s">
        <v>2692</v>
      </c>
    </row>
    <row r="320" spans="1:6" x14ac:dyDescent="0.25">
      <c r="A320" s="26"/>
      <c r="B320" s="27"/>
      <c r="C320" s="58" t="s">
        <v>2596</v>
      </c>
      <c r="D320" s="58" t="s">
        <v>2597</v>
      </c>
      <c r="E320" s="131" t="s">
        <v>2692</v>
      </c>
      <c r="F320" s="131" t="s">
        <v>2721</v>
      </c>
    </row>
    <row r="321" spans="1:6" x14ac:dyDescent="0.25">
      <c r="A321" s="26"/>
      <c r="B321" s="27"/>
      <c r="C321" s="58" t="s">
        <v>2291</v>
      </c>
      <c r="D321" s="58" t="s">
        <v>2292</v>
      </c>
      <c r="E321" s="131" t="s">
        <v>2692</v>
      </c>
      <c r="F321" s="131" t="s">
        <v>2721</v>
      </c>
    </row>
    <row r="322" spans="1:6" x14ac:dyDescent="0.25">
      <c r="A322" s="26"/>
      <c r="B322" s="27"/>
      <c r="C322" s="58" t="s">
        <v>2476</v>
      </c>
      <c r="D322" s="58" t="s">
        <v>2477</v>
      </c>
      <c r="E322" s="131" t="s">
        <v>2692</v>
      </c>
      <c r="F322" s="131" t="s">
        <v>2721</v>
      </c>
    </row>
    <row r="323" spans="1:6" x14ac:dyDescent="0.25">
      <c r="A323" s="26"/>
      <c r="B323" s="27"/>
      <c r="C323" s="58" t="s">
        <v>2259</v>
      </c>
      <c r="D323" s="58" t="s">
        <v>2260</v>
      </c>
      <c r="E323" s="131" t="s">
        <v>2692</v>
      </c>
      <c r="F323" s="131" t="s">
        <v>2721</v>
      </c>
    </row>
    <row r="324" spans="1:6" x14ac:dyDescent="0.25">
      <c r="A324" s="26"/>
      <c r="B324" s="27"/>
      <c r="C324" s="58" t="s">
        <v>2458</v>
      </c>
      <c r="D324" s="58" t="s">
        <v>2459</v>
      </c>
      <c r="E324" s="131" t="s">
        <v>2692</v>
      </c>
      <c r="F324" s="131" t="s">
        <v>2721</v>
      </c>
    </row>
    <row r="325" spans="1:6" ht="30" x14ac:dyDescent="0.25">
      <c r="A325" s="26"/>
      <c r="B325" s="27"/>
      <c r="C325" s="58" t="s">
        <v>3142</v>
      </c>
      <c r="D325" s="58" t="s">
        <v>3143</v>
      </c>
      <c r="E325" s="131" t="s">
        <v>2692</v>
      </c>
      <c r="F325" s="131" t="s">
        <v>2721</v>
      </c>
    </row>
    <row r="326" spans="1:6" x14ac:dyDescent="0.25">
      <c r="A326" s="26"/>
      <c r="B326" s="27"/>
      <c r="C326" s="58" t="s">
        <v>2480</v>
      </c>
      <c r="D326" s="58" t="s">
        <v>2481</v>
      </c>
      <c r="E326" s="131" t="s">
        <v>2692</v>
      </c>
      <c r="F326" s="131" t="s">
        <v>2721</v>
      </c>
    </row>
    <row r="327" spans="1:6" x14ac:dyDescent="0.25">
      <c r="A327" s="26"/>
      <c r="B327" s="27"/>
      <c r="C327" s="58" t="s">
        <v>2482</v>
      </c>
      <c r="D327" s="58" t="s">
        <v>2483</v>
      </c>
      <c r="E327" s="131" t="s">
        <v>2692</v>
      </c>
      <c r="F327" s="131" t="s">
        <v>2721</v>
      </c>
    </row>
    <row r="328" spans="1:6" x14ac:dyDescent="0.25">
      <c r="A328" s="26"/>
      <c r="B328" s="27"/>
      <c r="C328" s="58" t="s">
        <v>2293</v>
      </c>
      <c r="D328" s="58" t="s">
        <v>2294</v>
      </c>
      <c r="E328" s="131" t="s">
        <v>2692</v>
      </c>
      <c r="F328" s="131" t="s">
        <v>2721</v>
      </c>
    </row>
    <row r="329" spans="1:6" x14ac:dyDescent="0.25">
      <c r="A329" s="26"/>
      <c r="B329" s="27"/>
      <c r="C329" s="58" t="s">
        <v>2295</v>
      </c>
      <c r="D329" s="58" t="s">
        <v>2296</v>
      </c>
      <c r="E329" s="131" t="s">
        <v>2692</v>
      </c>
      <c r="F329" s="131" t="s">
        <v>2721</v>
      </c>
    </row>
    <row r="330" spans="1:6" x14ac:dyDescent="0.25">
      <c r="A330" s="26"/>
      <c r="B330" s="27"/>
      <c r="C330" s="58" t="s">
        <v>2289</v>
      </c>
      <c r="D330" s="58" t="s">
        <v>2290</v>
      </c>
      <c r="E330" s="131" t="s">
        <v>2692</v>
      </c>
      <c r="F330" s="131" t="s">
        <v>2721</v>
      </c>
    </row>
    <row r="331" spans="1:6" x14ac:dyDescent="0.25">
      <c r="A331" s="26"/>
      <c r="B331" s="27"/>
      <c r="C331" s="58" t="s">
        <v>3144</v>
      </c>
      <c r="D331" s="58" t="s">
        <v>3145</v>
      </c>
      <c r="E331" s="131" t="s">
        <v>2692</v>
      </c>
      <c r="F331" s="131" t="s">
        <v>2721</v>
      </c>
    </row>
    <row r="332" spans="1:6" x14ac:dyDescent="0.25">
      <c r="A332" s="26"/>
      <c r="B332" s="27"/>
      <c r="C332" s="58" t="s">
        <v>2261</v>
      </c>
      <c r="D332" s="58" t="s">
        <v>2262</v>
      </c>
      <c r="E332" s="131" t="s">
        <v>2692</v>
      </c>
      <c r="F332" s="131" t="s">
        <v>2721</v>
      </c>
    </row>
    <row r="333" spans="1:6" x14ac:dyDescent="0.25">
      <c r="A333" s="26"/>
      <c r="B333" s="27"/>
      <c r="C333" s="58" t="s">
        <v>2502</v>
      </c>
      <c r="D333" s="58" t="s">
        <v>2503</v>
      </c>
      <c r="E333" s="131" t="s">
        <v>2692</v>
      </c>
      <c r="F333" s="131" t="s">
        <v>2721</v>
      </c>
    </row>
    <row r="334" spans="1:6" x14ac:dyDescent="0.25">
      <c r="A334" s="26"/>
      <c r="B334" s="27"/>
      <c r="C334" s="58" t="s">
        <v>2504</v>
      </c>
      <c r="D334" s="58" t="s">
        <v>2505</v>
      </c>
      <c r="E334" s="131" t="s">
        <v>2692</v>
      </c>
      <c r="F334" s="131" t="s">
        <v>2721</v>
      </c>
    </row>
    <row r="335" spans="1:6" x14ac:dyDescent="0.25">
      <c r="A335" s="26"/>
      <c r="B335" s="27"/>
      <c r="C335" s="58" t="s">
        <v>2490</v>
      </c>
      <c r="D335" s="58" t="s">
        <v>2491</v>
      </c>
      <c r="E335" s="131" t="s">
        <v>2692</v>
      </c>
      <c r="F335" s="131" t="s">
        <v>2721</v>
      </c>
    </row>
    <row r="336" spans="1:6" x14ac:dyDescent="0.25">
      <c r="A336" s="26"/>
      <c r="B336" s="27"/>
      <c r="C336" s="58" t="s">
        <v>2492</v>
      </c>
      <c r="D336" s="58" t="s">
        <v>2493</v>
      </c>
      <c r="E336" s="131" t="s">
        <v>2692</v>
      </c>
      <c r="F336" s="131" t="s">
        <v>2721</v>
      </c>
    </row>
    <row r="337" spans="1:6" x14ac:dyDescent="0.25">
      <c r="A337" s="26"/>
      <c r="B337" s="27"/>
      <c r="C337" s="58" t="s">
        <v>2245</v>
      </c>
      <c r="D337" s="58" t="s">
        <v>2246</v>
      </c>
      <c r="E337" s="131" t="s">
        <v>2692</v>
      </c>
      <c r="F337" s="131" t="s">
        <v>2721</v>
      </c>
    </row>
    <row r="338" spans="1:6" x14ac:dyDescent="0.25">
      <c r="A338" s="26"/>
      <c r="B338" s="27"/>
      <c r="C338" s="58" t="s">
        <v>2538</v>
      </c>
      <c r="D338" s="58" t="s">
        <v>2539</v>
      </c>
      <c r="E338" s="131" t="s">
        <v>2692</v>
      </c>
      <c r="F338" s="131" t="s">
        <v>2721</v>
      </c>
    </row>
    <row r="339" spans="1:6" x14ac:dyDescent="0.25">
      <c r="A339" s="26"/>
      <c r="B339" s="27"/>
      <c r="C339" s="58" t="s">
        <v>2484</v>
      </c>
      <c r="D339" s="58" t="s">
        <v>2485</v>
      </c>
      <c r="E339" s="131" t="s">
        <v>2692</v>
      </c>
      <c r="F339" s="131" t="s">
        <v>2721</v>
      </c>
    </row>
    <row r="340" spans="1:6" x14ac:dyDescent="0.25">
      <c r="A340" s="26"/>
      <c r="B340" s="27"/>
      <c r="C340" s="58" t="s">
        <v>2486</v>
      </c>
      <c r="D340" s="58" t="s">
        <v>2487</v>
      </c>
      <c r="E340" s="131" t="s">
        <v>2692</v>
      </c>
      <c r="F340" s="131" t="s">
        <v>2721</v>
      </c>
    </row>
    <row r="341" spans="1:6" x14ac:dyDescent="0.25">
      <c r="A341" s="26"/>
      <c r="B341" s="27"/>
      <c r="C341" s="58" t="s">
        <v>2488</v>
      </c>
      <c r="D341" s="58" t="s">
        <v>2489</v>
      </c>
      <c r="E341" s="131" t="s">
        <v>2692</v>
      </c>
      <c r="F341" s="131" t="s">
        <v>2721</v>
      </c>
    </row>
    <row r="342" spans="1:6" ht="30" x14ac:dyDescent="0.25">
      <c r="A342" s="26"/>
      <c r="B342" s="27"/>
      <c r="C342" s="58" t="s">
        <v>3146</v>
      </c>
      <c r="D342" s="58" t="s">
        <v>3147</v>
      </c>
      <c r="E342" s="131" t="s">
        <v>2692</v>
      </c>
      <c r="F342" s="131" t="s">
        <v>2721</v>
      </c>
    </row>
    <row r="343" spans="1:6" ht="30" x14ac:dyDescent="0.25">
      <c r="A343" s="26"/>
      <c r="B343" s="27"/>
      <c r="C343" s="58" t="s">
        <v>3148</v>
      </c>
      <c r="D343" s="58" t="s">
        <v>3149</v>
      </c>
      <c r="E343" s="131" t="s">
        <v>2692</v>
      </c>
      <c r="F343" s="131" t="s">
        <v>2721</v>
      </c>
    </row>
    <row r="344" spans="1:6" x14ac:dyDescent="0.25">
      <c r="A344" s="26"/>
      <c r="B344" s="27"/>
      <c r="C344" s="58" t="s">
        <v>2460</v>
      </c>
      <c r="D344" s="58" t="s">
        <v>2461</v>
      </c>
      <c r="E344" s="131" t="s">
        <v>2692</v>
      </c>
      <c r="F344" s="131" t="s">
        <v>2721</v>
      </c>
    </row>
    <row r="345" spans="1:6" x14ac:dyDescent="0.25">
      <c r="A345" s="26"/>
      <c r="B345" s="27"/>
      <c r="C345" s="58" t="s">
        <v>3150</v>
      </c>
      <c r="D345" s="58" t="s">
        <v>3151</v>
      </c>
      <c r="E345" s="131" t="s">
        <v>2692</v>
      </c>
      <c r="F345" s="131" t="s">
        <v>2721</v>
      </c>
    </row>
    <row r="346" spans="1:6" x14ac:dyDescent="0.25">
      <c r="A346" s="26"/>
      <c r="B346" s="27"/>
      <c r="C346" s="58" t="s">
        <v>3152</v>
      </c>
      <c r="D346" s="58" t="s">
        <v>3153</v>
      </c>
      <c r="E346" s="131" t="s">
        <v>2692</v>
      </c>
      <c r="F346" s="131" t="s">
        <v>2721</v>
      </c>
    </row>
    <row r="347" spans="1:6" x14ac:dyDescent="0.25">
      <c r="A347" s="28"/>
      <c r="B347" s="27"/>
      <c r="C347" s="58" t="s">
        <v>2592</v>
      </c>
      <c r="D347" s="58" t="s">
        <v>2593</v>
      </c>
      <c r="E347" s="131" t="s">
        <v>2692</v>
      </c>
      <c r="F347" s="131" t="s">
        <v>2721</v>
      </c>
    </row>
    <row r="348" spans="1:6" x14ac:dyDescent="0.25">
      <c r="A348" s="26"/>
      <c r="B348" s="27"/>
      <c r="C348" s="58" t="s">
        <v>2594</v>
      </c>
      <c r="D348" s="58" t="s">
        <v>2595</v>
      </c>
      <c r="E348" s="131" t="s">
        <v>2692</v>
      </c>
      <c r="F348" s="131" t="s">
        <v>2721</v>
      </c>
    </row>
    <row r="349" spans="1:6" x14ac:dyDescent="0.25">
      <c r="A349" s="26"/>
      <c r="B349" s="27"/>
      <c r="C349" s="58" t="s">
        <v>3154</v>
      </c>
      <c r="D349" s="58" t="s">
        <v>3155</v>
      </c>
      <c r="E349" s="131" t="s">
        <v>2692</v>
      </c>
      <c r="F349" s="131" t="s">
        <v>2721</v>
      </c>
    </row>
    <row r="350" spans="1:6" x14ac:dyDescent="0.25">
      <c r="A350" s="26"/>
      <c r="B350" s="27"/>
      <c r="C350" s="58" t="s">
        <v>3156</v>
      </c>
      <c r="D350" s="58" t="s">
        <v>3157</v>
      </c>
      <c r="E350" s="131" t="s">
        <v>2721</v>
      </c>
      <c r="F350" s="131" t="s">
        <v>2692</v>
      </c>
    </row>
    <row r="351" spans="1:6" x14ac:dyDescent="0.25">
      <c r="A351" s="26"/>
      <c r="B351" s="27"/>
      <c r="C351" s="58" t="s">
        <v>3158</v>
      </c>
      <c r="D351" s="58" t="s">
        <v>3159</v>
      </c>
      <c r="E351" s="131" t="s">
        <v>2721</v>
      </c>
      <c r="F351" s="131" t="s">
        <v>2692</v>
      </c>
    </row>
    <row r="352" spans="1:6" x14ac:dyDescent="0.25">
      <c r="A352" s="26"/>
      <c r="B352" s="27"/>
      <c r="C352" s="58" t="s">
        <v>3160</v>
      </c>
      <c r="D352" s="58" t="s">
        <v>3161</v>
      </c>
      <c r="E352" s="131" t="s">
        <v>2721</v>
      </c>
      <c r="F352" s="131" t="s">
        <v>2692</v>
      </c>
    </row>
    <row r="353" spans="1:6" x14ac:dyDescent="0.25">
      <c r="A353" s="26"/>
      <c r="B353" s="27"/>
      <c r="C353" s="58" t="s">
        <v>3162</v>
      </c>
      <c r="D353" s="58" t="s">
        <v>3163</v>
      </c>
      <c r="E353" s="131" t="s">
        <v>2721</v>
      </c>
      <c r="F353" s="131" t="s">
        <v>2692</v>
      </c>
    </row>
    <row r="354" spans="1:6" x14ac:dyDescent="0.25">
      <c r="A354" s="26"/>
      <c r="B354" s="27"/>
      <c r="C354" s="58" t="s">
        <v>3164</v>
      </c>
      <c r="D354" s="58" t="s">
        <v>3165</v>
      </c>
      <c r="E354" s="131" t="s">
        <v>2721</v>
      </c>
      <c r="F354" s="131" t="s">
        <v>2692</v>
      </c>
    </row>
    <row r="355" spans="1:6" x14ac:dyDescent="0.25">
      <c r="A355" s="26"/>
      <c r="B355" s="27"/>
      <c r="C355" s="58" t="s">
        <v>3166</v>
      </c>
      <c r="D355" s="58" t="s">
        <v>3167</v>
      </c>
      <c r="E355" s="131" t="s">
        <v>2721</v>
      </c>
      <c r="F355" s="131" t="s">
        <v>2692</v>
      </c>
    </row>
    <row r="356" spans="1:6" x14ac:dyDescent="0.25">
      <c r="A356" s="26"/>
      <c r="B356" s="27"/>
      <c r="C356" s="58" t="s">
        <v>3168</v>
      </c>
      <c r="D356" s="58" t="s">
        <v>3169</v>
      </c>
      <c r="E356" s="131" t="s">
        <v>2721</v>
      </c>
      <c r="F356" s="131" t="s">
        <v>2692</v>
      </c>
    </row>
    <row r="357" spans="1:6" x14ac:dyDescent="0.25">
      <c r="A357" s="26"/>
      <c r="B357" s="27"/>
      <c r="C357" s="58" t="s">
        <v>3170</v>
      </c>
      <c r="D357" s="58" t="s">
        <v>3171</v>
      </c>
      <c r="E357" s="131" t="s">
        <v>2721</v>
      </c>
      <c r="F357" s="131" t="s">
        <v>2692</v>
      </c>
    </row>
    <row r="358" spans="1:6" x14ac:dyDescent="0.25">
      <c r="A358" s="26"/>
      <c r="B358" s="27"/>
      <c r="C358" s="58" t="s">
        <v>3172</v>
      </c>
      <c r="D358" s="58" t="s">
        <v>3173</v>
      </c>
      <c r="E358" s="131" t="s">
        <v>2721</v>
      </c>
      <c r="F358" s="131" t="s">
        <v>2692</v>
      </c>
    </row>
    <row r="359" spans="1:6" x14ac:dyDescent="0.25">
      <c r="A359" s="26"/>
      <c r="B359" s="27"/>
      <c r="C359" s="58" t="s">
        <v>3174</v>
      </c>
      <c r="D359" s="58" t="s">
        <v>3175</v>
      </c>
      <c r="E359" s="131" t="s">
        <v>2721</v>
      </c>
      <c r="F359" s="131" t="s">
        <v>2692</v>
      </c>
    </row>
    <row r="360" spans="1:6" x14ac:dyDescent="0.25">
      <c r="A360" s="26"/>
      <c r="B360" s="27"/>
      <c r="C360" s="58" t="s">
        <v>3176</v>
      </c>
      <c r="D360" s="58" t="s">
        <v>3177</v>
      </c>
      <c r="E360" s="131" t="s">
        <v>2721</v>
      </c>
      <c r="F360" s="131" t="s">
        <v>2692</v>
      </c>
    </row>
    <row r="361" spans="1:6" x14ac:dyDescent="0.25">
      <c r="A361" s="26"/>
      <c r="B361" s="27"/>
      <c r="C361" s="58" t="s">
        <v>3178</v>
      </c>
      <c r="D361" s="58" t="s">
        <v>3179</v>
      </c>
      <c r="E361" s="131" t="s">
        <v>2721</v>
      </c>
      <c r="F361" s="131" t="s">
        <v>2692</v>
      </c>
    </row>
    <row r="362" spans="1:6" x14ac:dyDescent="0.25">
      <c r="A362" s="26"/>
      <c r="B362" s="27"/>
      <c r="C362" s="58" t="s">
        <v>3180</v>
      </c>
      <c r="D362" s="58" t="s">
        <v>3181</v>
      </c>
      <c r="E362" s="131" t="s">
        <v>2721</v>
      </c>
      <c r="F362" s="131" t="s">
        <v>2692</v>
      </c>
    </row>
    <row r="363" spans="1:6" ht="30" x14ac:dyDescent="0.25">
      <c r="A363" s="26"/>
      <c r="B363" s="27"/>
      <c r="C363" s="58" t="s">
        <v>3182</v>
      </c>
      <c r="D363" s="58" t="s">
        <v>3183</v>
      </c>
      <c r="E363" s="131" t="s">
        <v>2721</v>
      </c>
      <c r="F363" s="131" t="s">
        <v>2692</v>
      </c>
    </row>
    <row r="364" spans="1:6" x14ac:dyDescent="0.25">
      <c r="A364" s="26"/>
      <c r="B364" s="27"/>
      <c r="C364" s="58" t="s">
        <v>3184</v>
      </c>
      <c r="D364" s="58" t="s">
        <v>3185</v>
      </c>
      <c r="E364" s="131" t="s">
        <v>2721</v>
      </c>
      <c r="F364" s="131" t="s">
        <v>2692</v>
      </c>
    </row>
    <row r="365" spans="1:6" x14ac:dyDescent="0.25">
      <c r="A365" s="26"/>
      <c r="B365" s="27"/>
      <c r="C365" s="58" t="s">
        <v>2432</v>
      </c>
      <c r="D365" s="58" t="s">
        <v>2433</v>
      </c>
      <c r="E365" s="131" t="s">
        <v>2692</v>
      </c>
      <c r="F365" s="131" t="s">
        <v>2692</v>
      </c>
    </row>
    <row r="366" spans="1:6" x14ac:dyDescent="0.25">
      <c r="A366" s="26"/>
      <c r="B366" s="27"/>
      <c r="C366" s="58" t="s">
        <v>3186</v>
      </c>
      <c r="D366" s="58" t="s">
        <v>3187</v>
      </c>
      <c r="E366" s="131" t="s">
        <v>2692</v>
      </c>
      <c r="F366" s="131" t="s">
        <v>2721</v>
      </c>
    </row>
    <row r="367" spans="1:6" x14ac:dyDescent="0.25">
      <c r="A367" s="26"/>
      <c r="B367" s="27"/>
      <c r="C367" s="58" t="s">
        <v>3188</v>
      </c>
      <c r="D367" s="58" t="s">
        <v>3189</v>
      </c>
      <c r="E367" s="131" t="s">
        <v>2721</v>
      </c>
      <c r="F367" s="131" t="s">
        <v>2692</v>
      </c>
    </row>
    <row r="368" spans="1:6" x14ac:dyDescent="0.25">
      <c r="A368" s="26"/>
      <c r="B368" s="27"/>
      <c r="C368" s="58" t="s">
        <v>3190</v>
      </c>
      <c r="D368" s="58" t="s">
        <v>3191</v>
      </c>
      <c r="E368" s="131" t="s">
        <v>2692</v>
      </c>
      <c r="F368" s="131" t="s">
        <v>2692</v>
      </c>
    </row>
    <row r="369" spans="1:6" x14ac:dyDescent="0.25">
      <c r="A369" s="26"/>
      <c r="B369" s="27"/>
      <c r="C369" s="58" t="s">
        <v>3192</v>
      </c>
      <c r="D369" s="58" t="s">
        <v>3193</v>
      </c>
      <c r="E369" s="131" t="s">
        <v>2721</v>
      </c>
      <c r="F369" s="131" t="s">
        <v>2692</v>
      </c>
    </row>
    <row r="370" spans="1:6" x14ac:dyDescent="0.25">
      <c r="A370" s="26"/>
      <c r="B370" s="27"/>
      <c r="C370" s="58" t="s">
        <v>2365</v>
      </c>
      <c r="D370" s="58" t="s">
        <v>2366</v>
      </c>
      <c r="E370" s="131" t="s">
        <v>2692</v>
      </c>
      <c r="F370" s="131" t="s">
        <v>2692</v>
      </c>
    </row>
    <row r="371" spans="1:6" x14ac:dyDescent="0.25">
      <c r="A371" s="26"/>
      <c r="B371" s="27"/>
      <c r="C371" s="58" t="s">
        <v>2428</v>
      </c>
      <c r="D371" s="58" t="s">
        <v>2429</v>
      </c>
      <c r="E371" s="131" t="s">
        <v>2692</v>
      </c>
      <c r="F371" s="131" t="s">
        <v>2692</v>
      </c>
    </row>
    <row r="372" spans="1:6" x14ac:dyDescent="0.25">
      <c r="A372" s="26"/>
      <c r="B372" s="27"/>
      <c r="C372" s="58" t="s">
        <v>3194</v>
      </c>
      <c r="D372" s="58" t="s">
        <v>3195</v>
      </c>
      <c r="E372" s="131" t="s">
        <v>2692</v>
      </c>
      <c r="F372" s="131" t="s">
        <v>2692</v>
      </c>
    </row>
    <row r="373" spans="1:6" x14ac:dyDescent="0.25">
      <c r="A373" s="26"/>
      <c r="B373" s="27"/>
      <c r="C373" s="58" t="s">
        <v>3196</v>
      </c>
      <c r="D373" s="58" t="s">
        <v>2206</v>
      </c>
      <c r="E373" s="131" t="s">
        <v>2692</v>
      </c>
      <c r="F373" s="131" t="s">
        <v>2692</v>
      </c>
    </row>
    <row r="374" spans="1:6" x14ac:dyDescent="0.25">
      <c r="A374" s="26"/>
      <c r="B374" s="27"/>
      <c r="C374" s="58" t="s">
        <v>3197</v>
      </c>
      <c r="D374" s="58" t="s">
        <v>3198</v>
      </c>
      <c r="E374" s="131" t="s">
        <v>2692</v>
      </c>
      <c r="F374" s="131" t="s">
        <v>2692</v>
      </c>
    </row>
    <row r="375" spans="1:6" x14ac:dyDescent="0.25">
      <c r="A375" s="26"/>
      <c r="B375" s="27"/>
      <c r="C375" s="58" t="s">
        <v>3199</v>
      </c>
      <c r="D375" s="58" t="s">
        <v>3200</v>
      </c>
      <c r="E375" s="131" t="s">
        <v>2721</v>
      </c>
      <c r="F375" s="131" t="s">
        <v>2692</v>
      </c>
    </row>
    <row r="376" spans="1:6" x14ac:dyDescent="0.25">
      <c r="A376" s="26"/>
      <c r="B376" s="27"/>
      <c r="C376" s="58" t="s">
        <v>2430</v>
      </c>
      <c r="D376" s="58" t="s">
        <v>2431</v>
      </c>
      <c r="E376" s="131" t="s">
        <v>2692</v>
      </c>
      <c r="F376" s="131" t="s">
        <v>2692</v>
      </c>
    </row>
    <row r="377" spans="1:6" x14ac:dyDescent="0.25">
      <c r="A377" s="26"/>
      <c r="B377" s="27"/>
      <c r="C377" s="58" t="s">
        <v>3201</v>
      </c>
      <c r="D377" s="58" t="s">
        <v>3202</v>
      </c>
      <c r="E377" s="131" t="s">
        <v>2721</v>
      </c>
      <c r="F377" s="131" t="s">
        <v>2692</v>
      </c>
    </row>
    <row r="378" spans="1:6" ht="30" x14ac:dyDescent="0.25">
      <c r="A378" s="26"/>
      <c r="B378" s="27"/>
      <c r="C378" s="58" t="s">
        <v>2542</v>
      </c>
      <c r="D378" s="58" t="s">
        <v>2543</v>
      </c>
      <c r="E378" s="131" t="s">
        <v>2692</v>
      </c>
      <c r="F378" s="131" t="s">
        <v>2692</v>
      </c>
    </row>
    <row r="379" spans="1:6" x14ac:dyDescent="0.25">
      <c r="A379" s="26"/>
      <c r="B379" s="27"/>
      <c r="C379" s="58" t="s">
        <v>2544</v>
      </c>
      <c r="D379" s="58" t="s">
        <v>2545</v>
      </c>
      <c r="E379" s="131" t="s">
        <v>2692</v>
      </c>
      <c r="F379" s="131" t="s">
        <v>2692</v>
      </c>
    </row>
    <row r="380" spans="1:6" x14ac:dyDescent="0.25">
      <c r="A380" s="26"/>
      <c r="B380" s="27"/>
      <c r="C380" s="58" t="s">
        <v>2546</v>
      </c>
      <c r="D380" s="58" t="s">
        <v>2547</v>
      </c>
      <c r="E380" s="131" t="s">
        <v>2692</v>
      </c>
      <c r="F380" s="131" t="s">
        <v>2692</v>
      </c>
    </row>
    <row r="381" spans="1:6" x14ac:dyDescent="0.25">
      <c r="A381" s="26"/>
      <c r="B381" s="27"/>
      <c r="C381" s="58" t="s">
        <v>2548</v>
      </c>
      <c r="D381" s="58" t="s">
        <v>2549</v>
      </c>
      <c r="E381" s="131" t="s">
        <v>2692</v>
      </c>
      <c r="F381" s="131" t="s">
        <v>2692</v>
      </c>
    </row>
    <row r="382" spans="1:6" x14ac:dyDescent="0.25">
      <c r="A382" s="26"/>
      <c r="B382" s="27"/>
      <c r="C382" s="58" t="s">
        <v>2550</v>
      </c>
      <c r="D382" s="58" t="s">
        <v>2551</v>
      </c>
      <c r="E382" s="131" t="s">
        <v>2692</v>
      </c>
      <c r="F382" s="131" t="s">
        <v>2692</v>
      </c>
    </row>
    <row r="383" spans="1:6" x14ac:dyDescent="0.25">
      <c r="A383" s="26"/>
      <c r="B383" s="27"/>
      <c r="C383" s="58" t="s">
        <v>2552</v>
      </c>
      <c r="D383" s="58" t="s">
        <v>2553</v>
      </c>
      <c r="E383" s="131" t="s">
        <v>2692</v>
      </c>
      <c r="F383" s="131" t="s">
        <v>2692</v>
      </c>
    </row>
    <row r="384" spans="1:6" x14ac:dyDescent="0.25">
      <c r="A384" s="26"/>
      <c r="B384" s="27"/>
      <c r="C384" s="58" t="s">
        <v>2554</v>
      </c>
      <c r="D384" s="58" t="s">
        <v>2555</v>
      </c>
      <c r="E384" s="131" t="s">
        <v>2692</v>
      </c>
      <c r="F384" s="131" t="s">
        <v>2692</v>
      </c>
    </row>
    <row r="385" spans="1:6" x14ac:dyDescent="0.25">
      <c r="A385" s="26"/>
      <c r="B385" s="27"/>
      <c r="C385" s="58" t="s">
        <v>3203</v>
      </c>
      <c r="D385" s="58" t="s">
        <v>3204</v>
      </c>
      <c r="E385" s="131" t="s">
        <v>2721</v>
      </c>
      <c r="F385" s="131" t="s">
        <v>2692</v>
      </c>
    </row>
    <row r="386" spans="1:6" x14ac:dyDescent="0.25">
      <c r="A386" s="26"/>
      <c r="B386" s="27"/>
      <c r="C386" s="58" t="s">
        <v>2556</v>
      </c>
      <c r="D386" s="58" t="s">
        <v>2557</v>
      </c>
      <c r="E386" s="131" t="s">
        <v>2692</v>
      </c>
      <c r="F386" s="131" t="s">
        <v>2692</v>
      </c>
    </row>
    <row r="387" spans="1:6" x14ac:dyDescent="0.25">
      <c r="A387" s="26"/>
      <c r="B387" s="27"/>
      <c r="C387" s="58" t="s">
        <v>2247</v>
      </c>
      <c r="D387" s="58" t="s">
        <v>2248</v>
      </c>
      <c r="E387" s="131" t="s">
        <v>2692</v>
      </c>
      <c r="F387" s="131" t="s">
        <v>2692</v>
      </c>
    </row>
    <row r="388" spans="1:6" ht="30" x14ac:dyDescent="0.25">
      <c r="A388" s="26"/>
      <c r="B388" s="27"/>
      <c r="C388" s="58" t="s">
        <v>2580</v>
      </c>
      <c r="D388" s="58" t="s">
        <v>2581</v>
      </c>
      <c r="E388" s="131" t="s">
        <v>2692</v>
      </c>
      <c r="F388" s="131" t="s">
        <v>2692</v>
      </c>
    </row>
    <row r="389" spans="1:6" x14ac:dyDescent="0.25">
      <c r="A389" s="26"/>
      <c r="B389" s="27"/>
      <c r="C389" s="58" t="s">
        <v>3205</v>
      </c>
      <c r="D389" s="58" t="s">
        <v>3206</v>
      </c>
      <c r="E389" s="131" t="s">
        <v>2721</v>
      </c>
      <c r="F389" s="131" t="s">
        <v>2692</v>
      </c>
    </row>
    <row r="390" spans="1:6" x14ac:dyDescent="0.25">
      <c r="A390" s="26"/>
      <c r="B390" s="27"/>
      <c r="C390" s="58" t="s">
        <v>3207</v>
      </c>
      <c r="D390" s="58" t="s">
        <v>3208</v>
      </c>
      <c r="E390" s="131" t="s">
        <v>2721</v>
      </c>
      <c r="F390" s="131" t="s">
        <v>2692</v>
      </c>
    </row>
    <row r="391" spans="1:6" x14ac:dyDescent="0.25">
      <c r="A391" s="26"/>
      <c r="B391" s="27"/>
      <c r="C391" s="58" t="s">
        <v>2249</v>
      </c>
      <c r="D391" s="58" t="s">
        <v>2250</v>
      </c>
      <c r="E391" s="131" t="s">
        <v>2692</v>
      </c>
      <c r="F391" s="131" t="s">
        <v>2692</v>
      </c>
    </row>
    <row r="392" spans="1:6" x14ac:dyDescent="0.25">
      <c r="A392" s="26"/>
      <c r="B392" s="27"/>
      <c r="C392" s="58" t="s">
        <v>3209</v>
      </c>
      <c r="D392" s="58" t="s">
        <v>3210</v>
      </c>
      <c r="E392" s="131" t="s">
        <v>2692</v>
      </c>
      <c r="F392" s="131" t="s">
        <v>2692</v>
      </c>
    </row>
    <row r="393" spans="1:6" x14ac:dyDescent="0.25">
      <c r="A393" s="26"/>
      <c r="B393" s="27"/>
      <c r="C393" s="58" t="s">
        <v>3211</v>
      </c>
      <c r="D393" s="58" t="s">
        <v>3212</v>
      </c>
      <c r="E393" s="131" t="s">
        <v>2692</v>
      </c>
      <c r="F393" s="131" t="s">
        <v>2692</v>
      </c>
    </row>
    <row r="394" spans="1:6" x14ac:dyDescent="0.25">
      <c r="A394" s="26"/>
      <c r="B394" s="27"/>
      <c r="C394" s="58" t="s">
        <v>3213</v>
      </c>
      <c r="D394" s="58" t="s">
        <v>3214</v>
      </c>
      <c r="E394" s="131" t="s">
        <v>2721</v>
      </c>
      <c r="F394" s="131" t="s">
        <v>2692</v>
      </c>
    </row>
    <row r="395" spans="1:6" ht="30" x14ac:dyDescent="0.25">
      <c r="A395" s="26"/>
      <c r="B395" s="27"/>
      <c r="C395" s="58" t="s">
        <v>3215</v>
      </c>
      <c r="D395" s="58" t="s">
        <v>3216</v>
      </c>
      <c r="E395" s="131" t="s">
        <v>2692</v>
      </c>
      <c r="F395" s="131" t="s">
        <v>2692</v>
      </c>
    </row>
    <row r="396" spans="1:6" x14ac:dyDescent="0.25">
      <c r="A396" s="26"/>
      <c r="B396" s="27"/>
      <c r="C396" s="58" t="s">
        <v>2582</v>
      </c>
      <c r="D396" s="58" t="s">
        <v>2583</v>
      </c>
      <c r="E396" s="131" t="s">
        <v>2692</v>
      </c>
      <c r="F396" s="131" t="s">
        <v>2692</v>
      </c>
    </row>
    <row r="397" spans="1:6" ht="30" x14ac:dyDescent="0.25">
      <c r="A397" s="26"/>
      <c r="B397" s="27"/>
      <c r="C397" s="58" t="s">
        <v>3217</v>
      </c>
      <c r="D397" s="58" t="s">
        <v>3218</v>
      </c>
      <c r="E397" s="131" t="s">
        <v>2692</v>
      </c>
      <c r="F397" s="131" t="s">
        <v>2692</v>
      </c>
    </row>
    <row r="398" spans="1:6" x14ac:dyDescent="0.25">
      <c r="A398" s="26"/>
      <c r="B398" s="27"/>
      <c r="C398" s="58" t="s">
        <v>3219</v>
      </c>
      <c r="D398" s="58" t="s">
        <v>3220</v>
      </c>
      <c r="E398" s="131" t="s">
        <v>2721</v>
      </c>
      <c r="F398" s="131" t="s">
        <v>2692</v>
      </c>
    </row>
    <row r="399" spans="1:6" x14ac:dyDescent="0.25">
      <c r="A399" s="26"/>
      <c r="B399" s="27"/>
      <c r="C399" s="58" t="s">
        <v>3221</v>
      </c>
      <c r="D399" s="58" t="s">
        <v>3222</v>
      </c>
      <c r="E399" s="131" t="s">
        <v>2692</v>
      </c>
      <c r="F399" s="131" t="s">
        <v>2692</v>
      </c>
    </row>
    <row r="400" spans="1:6" x14ac:dyDescent="0.25">
      <c r="A400" s="26"/>
      <c r="B400" s="27"/>
      <c r="C400" s="58" t="s">
        <v>3223</v>
      </c>
      <c r="D400" s="58" t="s">
        <v>3224</v>
      </c>
      <c r="E400" s="131" t="s">
        <v>2721</v>
      </c>
      <c r="F400" s="131" t="s">
        <v>2692</v>
      </c>
    </row>
    <row r="401" spans="1:6" x14ac:dyDescent="0.25">
      <c r="A401" s="26"/>
      <c r="B401" s="27"/>
      <c r="C401" s="58" t="s">
        <v>3225</v>
      </c>
      <c r="D401" s="58" t="s">
        <v>3226</v>
      </c>
      <c r="E401" s="131" t="s">
        <v>2721</v>
      </c>
      <c r="F401" s="131" t="s">
        <v>2692</v>
      </c>
    </row>
    <row r="402" spans="1:6" x14ac:dyDescent="0.25">
      <c r="A402" s="26"/>
      <c r="B402" s="27"/>
      <c r="C402" s="58" t="s">
        <v>3227</v>
      </c>
      <c r="D402" s="58" t="s">
        <v>3228</v>
      </c>
      <c r="E402" s="131" t="s">
        <v>2721</v>
      </c>
      <c r="F402" s="131" t="s">
        <v>2692</v>
      </c>
    </row>
    <row r="403" spans="1:6" x14ac:dyDescent="0.25">
      <c r="A403" s="26"/>
      <c r="B403" s="27"/>
      <c r="C403" s="58" t="s">
        <v>3229</v>
      </c>
      <c r="D403" s="58" t="s">
        <v>3230</v>
      </c>
      <c r="E403" s="131" t="s">
        <v>2721</v>
      </c>
      <c r="F403" s="131" t="s">
        <v>2692</v>
      </c>
    </row>
    <row r="404" spans="1:6" x14ac:dyDescent="0.25">
      <c r="A404" s="26"/>
      <c r="B404" s="27"/>
      <c r="C404" s="58" t="s">
        <v>3231</v>
      </c>
      <c r="D404" s="58" t="s">
        <v>3232</v>
      </c>
      <c r="E404" s="131" t="s">
        <v>2721</v>
      </c>
      <c r="F404" s="131" t="s">
        <v>2692</v>
      </c>
    </row>
    <row r="405" spans="1:6" x14ac:dyDescent="0.25">
      <c r="A405" s="26"/>
      <c r="B405" s="27"/>
      <c r="C405" s="58" t="s">
        <v>3233</v>
      </c>
      <c r="D405" s="58" t="s">
        <v>3234</v>
      </c>
      <c r="E405" s="131" t="s">
        <v>2721</v>
      </c>
      <c r="F405" s="131" t="s">
        <v>2692</v>
      </c>
    </row>
    <row r="406" spans="1:6" x14ac:dyDescent="0.25">
      <c r="A406" s="26"/>
      <c r="B406" s="27"/>
      <c r="C406" s="58" t="s">
        <v>3235</v>
      </c>
      <c r="D406" s="58" t="s">
        <v>3236</v>
      </c>
      <c r="E406" s="131" t="s">
        <v>2721</v>
      </c>
      <c r="F406" s="131" t="s">
        <v>2692</v>
      </c>
    </row>
    <row r="407" spans="1:6" x14ac:dyDescent="0.25">
      <c r="A407" s="26"/>
      <c r="B407" s="27"/>
      <c r="C407" s="58" t="s">
        <v>3237</v>
      </c>
      <c r="D407" s="58" t="s">
        <v>3238</v>
      </c>
      <c r="E407" s="131" t="s">
        <v>2721</v>
      </c>
      <c r="F407" s="131" t="s">
        <v>2692</v>
      </c>
    </row>
    <row r="408" spans="1:6" x14ac:dyDescent="0.25">
      <c r="A408" s="26"/>
      <c r="B408" s="27"/>
      <c r="C408" s="58" t="s">
        <v>3239</v>
      </c>
      <c r="D408" s="58" t="s">
        <v>3240</v>
      </c>
      <c r="E408" s="131" t="s">
        <v>2721</v>
      </c>
      <c r="F408" s="131" t="s">
        <v>2692</v>
      </c>
    </row>
    <row r="409" spans="1:6" x14ac:dyDescent="0.25">
      <c r="A409" s="26"/>
      <c r="B409" s="27"/>
      <c r="C409" s="58" t="s">
        <v>3241</v>
      </c>
      <c r="D409" s="58" t="s">
        <v>3242</v>
      </c>
      <c r="E409" s="131" t="s">
        <v>2721</v>
      </c>
      <c r="F409" s="131" t="s">
        <v>2692</v>
      </c>
    </row>
    <row r="410" spans="1:6" x14ac:dyDescent="0.25">
      <c r="A410" s="26"/>
      <c r="B410" s="27"/>
      <c r="C410" s="58" t="s">
        <v>2558</v>
      </c>
      <c r="D410" s="58" t="s">
        <v>2559</v>
      </c>
      <c r="E410" s="131" t="s">
        <v>2692</v>
      </c>
      <c r="F410" s="131" t="s">
        <v>2721</v>
      </c>
    </row>
    <row r="411" spans="1:6" x14ac:dyDescent="0.25">
      <c r="A411" s="26"/>
      <c r="B411" s="27"/>
      <c r="C411" s="58" t="s">
        <v>2560</v>
      </c>
      <c r="D411" s="58" t="s">
        <v>2561</v>
      </c>
      <c r="E411" s="131" t="s">
        <v>2692</v>
      </c>
      <c r="F411" s="131" t="s">
        <v>2721</v>
      </c>
    </row>
    <row r="412" spans="1:6" x14ac:dyDescent="0.25">
      <c r="A412" s="26"/>
      <c r="B412" s="27"/>
      <c r="C412" s="58" t="s">
        <v>2562</v>
      </c>
      <c r="D412" s="58" t="s">
        <v>2563</v>
      </c>
      <c r="E412" s="131" t="s">
        <v>2692</v>
      </c>
      <c r="F412" s="131" t="s">
        <v>2721</v>
      </c>
    </row>
    <row r="413" spans="1:6" x14ac:dyDescent="0.25">
      <c r="A413" s="26"/>
      <c r="B413" s="27"/>
      <c r="C413" s="58" t="s">
        <v>2564</v>
      </c>
      <c r="D413" s="58" t="s">
        <v>2565</v>
      </c>
      <c r="E413" s="131" t="s">
        <v>2692</v>
      </c>
      <c r="F413" s="131" t="s">
        <v>2721</v>
      </c>
    </row>
    <row r="414" spans="1:6" x14ac:dyDescent="0.25">
      <c r="A414" s="26"/>
      <c r="B414" s="27"/>
      <c r="C414" s="58" t="s">
        <v>2566</v>
      </c>
      <c r="D414" s="58" t="s">
        <v>2567</v>
      </c>
      <c r="E414" s="131" t="s">
        <v>2692</v>
      </c>
      <c r="F414" s="131" t="s">
        <v>2721</v>
      </c>
    </row>
    <row r="415" spans="1:6" x14ac:dyDescent="0.25">
      <c r="A415" s="26"/>
      <c r="B415" s="27"/>
      <c r="C415" s="58" t="s">
        <v>2568</v>
      </c>
      <c r="D415" s="58" t="s">
        <v>2569</v>
      </c>
      <c r="E415" s="131" t="s">
        <v>2692</v>
      </c>
      <c r="F415" s="131" t="s">
        <v>2721</v>
      </c>
    </row>
    <row r="416" spans="1:6" x14ac:dyDescent="0.25">
      <c r="A416" s="26"/>
      <c r="B416" s="27"/>
      <c r="C416" s="58" t="s">
        <v>2570</v>
      </c>
      <c r="D416" s="58" t="s">
        <v>2571</v>
      </c>
      <c r="E416" s="131" t="s">
        <v>2692</v>
      </c>
      <c r="F416" s="131" t="s">
        <v>2721</v>
      </c>
    </row>
    <row r="417" spans="1:6" x14ac:dyDescent="0.25">
      <c r="A417" s="26"/>
      <c r="B417" s="27"/>
      <c r="C417" s="58" t="s">
        <v>2572</v>
      </c>
      <c r="D417" s="58" t="s">
        <v>2573</v>
      </c>
      <c r="E417" s="131" t="s">
        <v>2692</v>
      </c>
      <c r="F417" s="131" t="s">
        <v>2721</v>
      </c>
    </row>
    <row r="418" spans="1:6" x14ac:dyDescent="0.25">
      <c r="A418" s="26"/>
      <c r="B418" s="27"/>
      <c r="C418" s="58" t="s">
        <v>2574</v>
      </c>
      <c r="D418" s="58" t="s">
        <v>2575</v>
      </c>
      <c r="E418" s="131" t="s">
        <v>2692</v>
      </c>
      <c r="F418" s="131" t="s">
        <v>2721</v>
      </c>
    </row>
    <row r="419" spans="1:6" x14ac:dyDescent="0.25">
      <c r="A419" s="26"/>
      <c r="B419" s="27"/>
      <c r="C419" s="58" t="s">
        <v>2576</v>
      </c>
      <c r="D419" s="58" t="s">
        <v>2577</v>
      </c>
      <c r="E419" s="131" t="s">
        <v>2692</v>
      </c>
      <c r="F419" s="131" t="s">
        <v>2721</v>
      </c>
    </row>
    <row r="420" spans="1:6" x14ac:dyDescent="0.25">
      <c r="A420" s="26"/>
      <c r="B420" s="27"/>
      <c r="C420" s="58" t="s">
        <v>2584</v>
      </c>
      <c r="D420" s="58" t="s">
        <v>2585</v>
      </c>
      <c r="E420" s="131" t="s">
        <v>2692</v>
      </c>
      <c r="F420" s="131" t="s">
        <v>2721</v>
      </c>
    </row>
    <row r="421" spans="1:6" x14ac:dyDescent="0.25">
      <c r="A421" s="26"/>
      <c r="B421" s="27"/>
      <c r="C421" s="58" t="s">
        <v>2586</v>
      </c>
      <c r="D421" s="58" t="s">
        <v>2587</v>
      </c>
      <c r="E421" s="131" t="s">
        <v>2692</v>
      </c>
      <c r="F421" s="131" t="s">
        <v>2721</v>
      </c>
    </row>
    <row r="422" spans="1:6" x14ac:dyDescent="0.25">
      <c r="A422" s="26"/>
      <c r="B422" s="27"/>
      <c r="C422" s="58" t="s">
        <v>2588</v>
      </c>
      <c r="D422" s="58" t="s">
        <v>2589</v>
      </c>
      <c r="E422" s="131" t="s">
        <v>2692</v>
      </c>
      <c r="F422" s="131" t="s">
        <v>2721</v>
      </c>
    </row>
    <row r="423" spans="1:6" x14ac:dyDescent="0.25">
      <c r="A423" s="26"/>
      <c r="B423" s="27"/>
      <c r="C423" s="58" t="s">
        <v>2590</v>
      </c>
      <c r="D423" s="58" t="s">
        <v>2591</v>
      </c>
      <c r="E423" s="131" t="s">
        <v>2692</v>
      </c>
      <c r="F423" s="131" t="s">
        <v>2721</v>
      </c>
    </row>
    <row r="424" spans="1:6" x14ac:dyDescent="0.25">
      <c r="A424" s="26"/>
      <c r="B424" s="27"/>
      <c r="C424" s="58" t="s">
        <v>2508</v>
      </c>
      <c r="D424" s="58" t="s">
        <v>2509</v>
      </c>
      <c r="E424" s="131" t="s">
        <v>2692</v>
      </c>
      <c r="F424" s="131" t="s">
        <v>2721</v>
      </c>
    </row>
    <row r="425" spans="1:6" x14ac:dyDescent="0.25">
      <c r="A425" s="26"/>
      <c r="B425" s="27"/>
      <c r="C425" s="58" t="s">
        <v>2251</v>
      </c>
      <c r="D425" s="58" t="s">
        <v>2252</v>
      </c>
      <c r="E425" s="131" t="s">
        <v>2692</v>
      </c>
      <c r="F425" s="131" t="s">
        <v>2721</v>
      </c>
    </row>
    <row r="426" spans="1:6" x14ac:dyDescent="0.25">
      <c r="A426" s="26"/>
      <c r="B426" s="27"/>
      <c r="C426" s="58" t="s">
        <v>2510</v>
      </c>
      <c r="D426" s="58" t="s">
        <v>2511</v>
      </c>
      <c r="E426" s="131" t="s">
        <v>2692</v>
      </c>
      <c r="F426" s="131" t="s">
        <v>2721</v>
      </c>
    </row>
    <row r="427" spans="1:6" x14ac:dyDescent="0.25">
      <c r="A427" s="28"/>
      <c r="B427" s="27"/>
      <c r="C427" s="58" t="s">
        <v>2512</v>
      </c>
      <c r="D427" s="58" t="s">
        <v>2513</v>
      </c>
      <c r="E427" s="131" t="s">
        <v>2692</v>
      </c>
      <c r="F427" s="131" t="s">
        <v>2721</v>
      </c>
    </row>
    <row r="428" spans="1:6" x14ac:dyDescent="0.25">
      <c r="A428" s="28"/>
      <c r="B428" s="27"/>
      <c r="C428" s="58" t="s">
        <v>2514</v>
      </c>
      <c r="D428" s="58" t="s">
        <v>2515</v>
      </c>
      <c r="E428" s="131" t="s">
        <v>2692</v>
      </c>
      <c r="F428" s="131" t="s">
        <v>2721</v>
      </c>
    </row>
    <row r="429" spans="1:6" x14ac:dyDescent="0.25">
      <c r="A429" s="28"/>
      <c r="B429" s="27"/>
      <c r="C429" s="58" t="s">
        <v>3243</v>
      </c>
      <c r="D429" s="58" t="s">
        <v>3244</v>
      </c>
      <c r="E429" s="131" t="s">
        <v>2721</v>
      </c>
      <c r="F429" s="131" t="s">
        <v>2692</v>
      </c>
    </row>
    <row r="430" spans="1:6" x14ac:dyDescent="0.25">
      <c r="A430" s="28"/>
      <c r="B430" s="27"/>
      <c r="C430" s="58" t="s">
        <v>3245</v>
      </c>
      <c r="D430" s="58" t="s">
        <v>3246</v>
      </c>
      <c r="E430" s="131" t="s">
        <v>2721</v>
      </c>
      <c r="F430" s="131" t="s">
        <v>2692</v>
      </c>
    </row>
    <row r="431" spans="1:6" x14ac:dyDescent="0.25">
      <c r="A431" s="26"/>
      <c r="B431" s="27"/>
      <c r="C431" s="58" t="s">
        <v>2524</v>
      </c>
      <c r="D431" s="58" t="s">
        <v>2525</v>
      </c>
      <c r="E431" s="131" t="s">
        <v>2692</v>
      </c>
      <c r="F431" s="131" t="s">
        <v>2721</v>
      </c>
    </row>
    <row r="432" spans="1:6" x14ac:dyDescent="0.25">
      <c r="A432" s="26"/>
      <c r="B432" s="27"/>
      <c r="C432" s="58" t="s">
        <v>2526</v>
      </c>
      <c r="D432" s="58" t="s">
        <v>2527</v>
      </c>
      <c r="E432" s="131" t="s">
        <v>2692</v>
      </c>
      <c r="F432" s="131" t="s">
        <v>2721</v>
      </c>
    </row>
    <row r="433" spans="1:6" x14ac:dyDescent="0.25">
      <c r="A433" s="26"/>
      <c r="B433" s="27"/>
      <c r="C433" s="58" t="s">
        <v>3247</v>
      </c>
      <c r="D433" s="58" t="s">
        <v>3248</v>
      </c>
      <c r="E433" s="131" t="s">
        <v>2721</v>
      </c>
      <c r="F433" s="131" t="s">
        <v>2692</v>
      </c>
    </row>
    <row r="434" spans="1:6" x14ac:dyDescent="0.25">
      <c r="A434" s="26"/>
      <c r="B434" s="27"/>
      <c r="C434" s="58" t="s">
        <v>3249</v>
      </c>
      <c r="D434" s="58" t="s">
        <v>3250</v>
      </c>
      <c r="E434" s="131" t="s">
        <v>2721</v>
      </c>
      <c r="F434" s="131" t="s">
        <v>2692</v>
      </c>
    </row>
    <row r="435" spans="1:6" x14ac:dyDescent="0.25">
      <c r="A435" s="26"/>
      <c r="B435" s="27"/>
      <c r="C435" s="58" t="s">
        <v>3251</v>
      </c>
      <c r="D435" s="58" t="s">
        <v>3252</v>
      </c>
      <c r="E435" s="131" t="s">
        <v>2692</v>
      </c>
      <c r="F435" s="131" t="s">
        <v>2692</v>
      </c>
    </row>
    <row r="436" spans="1:6" x14ac:dyDescent="0.25">
      <c r="A436" s="26"/>
      <c r="B436" s="27"/>
      <c r="C436" s="58" t="s">
        <v>3253</v>
      </c>
      <c r="D436" s="58" t="s">
        <v>3254</v>
      </c>
      <c r="E436" s="131" t="s">
        <v>2692</v>
      </c>
      <c r="F436" s="131" t="s">
        <v>2721</v>
      </c>
    </row>
    <row r="437" spans="1:6" x14ac:dyDescent="0.25">
      <c r="A437" s="26"/>
      <c r="B437" s="27"/>
      <c r="C437" s="58" t="s">
        <v>3255</v>
      </c>
      <c r="D437" s="58" t="s">
        <v>3256</v>
      </c>
      <c r="E437" s="131" t="s">
        <v>2692</v>
      </c>
      <c r="F437" s="131" t="s">
        <v>2721</v>
      </c>
    </row>
    <row r="438" spans="1:6" x14ac:dyDescent="0.25">
      <c r="A438" s="26"/>
      <c r="B438" s="27"/>
      <c r="C438" s="58" t="s">
        <v>2528</v>
      </c>
      <c r="D438" s="58" t="s">
        <v>2529</v>
      </c>
      <c r="E438" s="131" t="s">
        <v>2692</v>
      </c>
      <c r="F438" s="131" t="s">
        <v>2721</v>
      </c>
    </row>
    <row r="439" spans="1:6" x14ac:dyDescent="0.25">
      <c r="A439" s="26"/>
      <c r="B439" s="27"/>
      <c r="C439" s="58" t="s">
        <v>2522</v>
      </c>
      <c r="D439" s="58" t="s">
        <v>2523</v>
      </c>
      <c r="E439" s="131" t="s">
        <v>2692</v>
      </c>
      <c r="F439" s="131" t="s">
        <v>2721</v>
      </c>
    </row>
    <row r="440" spans="1:6" x14ac:dyDescent="0.25">
      <c r="A440" s="26"/>
      <c r="B440" s="27"/>
      <c r="C440" s="58" t="s">
        <v>3257</v>
      </c>
      <c r="D440" s="58" t="s">
        <v>3258</v>
      </c>
      <c r="E440" s="131" t="s">
        <v>2692</v>
      </c>
      <c r="F440" s="131" t="s">
        <v>2721</v>
      </c>
    </row>
    <row r="441" spans="1:6" x14ac:dyDescent="0.25">
      <c r="A441" s="26"/>
      <c r="B441" s="27"/>
      <c r="C441" s="58" t="s">
        <v>2600</v>
      </c>
      <c r="D441" s="58" t="s">
        <v>2601</v>
      </c>
      <c r="E441" s="131" t="s">
        <v>2692</v>
      </c>
      <c r="F441" s="131" t="s">
        <v>2721</v>
      </c>
    </row>
    <row r="442" spans="1:6" x14ac:dyDescent="0.25">
      <c r="A442" s="26"/>
      <c r="B442" s="27"/>
      <c r="C442" s="58" t="s">
        <v>3259</v>
      </c>
      <c r="D442" s="58" t="s">
        <v>3260</v>
      </c>
      <c r="E442" s="131" t="s">
        <v>2692</v>
      </c>
      <c r="F442" s="131" t="s">
        <v>2692</v>
      </c>
    </row>
    <row r="443" spans="1:6" x14ac:dyDescent="0.25">
      <c r="A443" s="26"/>
      <c r="B443" s="27"/>
      <c r="C443" s="58" t="s">
        <v>3261</v>
      </c>
      <c r="D443" s="58" t="s">
        <v>3262</v>
      </c>
      <c r="E443" s="131" t="s">
        <v>2692</v>
      </c>
      <c r="F443" s="131" t="s">
        <v>2692</v>
      </c>
    </row>
    <row r="444" spans="1:6" x14ac:dyDescent="0.25">
      <c r="A444" s="26"/>
      <c r="B444" s="27"/>
      <c r="C444" s="58" t="s">
        <v>3263</v>
      </c>
      <c r="D444" s="58" t="s">
        <v>3264</v>
      </c>
      <c r="E444" s="131" t="s">
        <v>2721</v>
      </c>
      <c r="F444" s="131" t="s">
        <v>2692</v>
      </c>
    </row>
    <row r="445" spans="1:6" x14ac:dyDescent="0.25">
      <c r="A445" s="26"/>
      <c r="B445" s="27"/>
      <c r="C445" s="58" t="s">
        <v>3265</v>
      </c>
      <c r="D445" s="58" t="s">
        <v>3266</v>
      </c>
      <c r="E445" s="131" t="s">
        <v>2721</v>
      </c>
      <c r="F445" s="131" t="s">
        <v>2692</v>
      </c>
    </row>
    <row r="446" spans="1:6" x14ac:dyDescent="0.25">
      <c r="A446" s="26"/>
      <c r="B446" s="27"/>
      <c r="C446" s="58" t="s">
        <v>3267</v>
      </c>
      <c r="D446" s="58" t="s">
        <v>3268</v>
      </c>
      <c r="E446" s="131" t="s">
        <v>2721</v>
      </c>
      <c r="F446" s="131" t="s">
        <v>2692</v>
      </c>
    </row>
    <row r="447" spans="1:6" x14ac:dyDescent="0.25">
      <c r="A447" s="26"/>
      <c r="B447" s="27"/>
      <c r="C447" s="58" t="s">
        <v>3269</v>
      </c>
      <c r="D447" s="58" t="s">
        <v>3270</v>
      </c>
      <c r="E447" s="131" t="s">
        <v>2721</v>
      </c>
      <c r="F447" s="131" t="s">
        <v>2692</v>
      </c>
    </row>
    <row r="448" spans="1:6" x14ac:dyDescent="0.25">
      <c r="A448" s="26"/>
      <c r="B448" s="27"/>
      <c r="C448" s="58" t="s">
        <v>3271</v>
      </c>
      <c r="D448" s="58" t="s">
        <v>3272</v>
      </c>
      <c r="E448" s="131" t="s">
        <v>2721</v>
      </c>
      <c r="F448" s="131" t="s">
        <v>2692</v>
      </c>
    </row>
    <row r="449" spans="1:6" x14ac:dyDescent="0.25">
      <c r="A449" s="26"/>
      <c r="B449" s="27"/>
      <c r="C449" s="58" t="s">
        <v>3273</v>
      </c>
      <c r="D449" s="58" t="s">
        <v>3274</v>
      </c>
      <c r="E449" s="131" t="s">
        <v>2721</v>
      </c>
      <c r="F449" s="131" t="s">
        <v>2692</v>
      </c>
    </row>
    <row r="450" spans="1:6" x14ac:dyDescent="0.25">
      <c r="A450" s="26"/>
      <c r="B450" s="27"/>
      <c r="C450" s="58" t="s">
        <v>2238</v>
      </c>
      <c r="D450" s="58" t="s">
        <v>2239</v>
      </c>
      <c r="E450" s="131" t="s">
        <v>2692</v>
      </c>
      <c r="F450" s="131" t="s">
        <v>2721</v>
      </c>
    </row>
    <row r="451" spans="1:6" x14ac:dyDescent="0.25">
      <c r="A451" s="26"/>
      <c r="B451" s="27"/>
      <c r="C451" s="58" t="s">
        <v>3275</v>
      </c>
      <c r="D451" s="58" t="s">
        <v>3276</v>
      </c>
      <c r="E451" s="131" t="s">
        <v>2692</v>
      </c>
      <c r="F451" s="131" t="s">
        <v>2692</v>
      </c>
    </row>
    <row r="452" spans="1:6" x14ac:dyDescent="0.25">
      <c r="A452" s="26"/>
      <c r="B452" s="27"/>
      <c r="C452" s="58" t="s">
        <v>2213</v>
      </c>
      <c r="D452" s="58" t="s">
        <v>2214</v>
      </c>
      <c r="E452" s="131" t="s">
        <v>2692</v>
      </c>
      <c r="F452" s="131" t="s">
        <v>2692</v>
      </c>
    </row>
    <row r="453" spans="1:6" x14ac:dyDescent="0.25">
      <c r="A453" s="26"/>
      <c r="B453" s="27"/>
      <c r="C453" s="58" t="s">
        <v>3277</v>
      </c>
      <c r="D453" s="58" t="s">
        <v>3278</v>
      </c>
      <c r="E453" s="131" t="s">
        <v>2721</v>
      </c>
      <c r="F453" s="131" t="s">
        <v>2692</v>
      </c>
    </row>
    <row r="454" spans="1:6" x14ac:dyDescent="0.25">
      <c r="A454" s="29"/>
      <c r="B454" s="27"/>
      <c r="C454" s="58" t="s">
        <v>2305</v>
      </c>
      <c r="D454" s="58" t="s">
        <v>2306</v>
      </c>
      <c r="E454" s="131" t="s">
        <v>2692</v>
      </c>
      <c r="F454" s="131" t="s">
        <v>2721</v>
      </c>
    </row>
    <row r="455" spans="1:6" x14ac:dyDescent="0.25">
      <c r="A455" s="29"/>
      <c r="B455" s="27"/>
      <c r="C455" s="58" t="s">
        <v>3279</v>
      </c>
      <c r="D455" s="58" t="s">
        <v>3280</v>
      </c>
      <c r="E455" s="131" t="s">
        <v>2721</v>
      </c>
      <c r="F455" s="131" t="s">
        <v>2692</v>
      </c>
    </row>
    <row r="456" spans="1:6" x14ac:dyDescent="0.25">
      <c r="A456" s="26"/>
      <c r="B456" s="30"/>
      <c r="C456" s="58" t="s">
        <v>3281</v>
      </c>
      <c r="D456" s="58" t="s">
        <v>3282</v>
      </c>
      <c r="E456" s="131" t="s">
        <v>2721</v>
      </c>
      <c r="F456" s="131" t="s">
        <v>2692</v>
      </c>
    </row>
    <row r="457" spans="1:6" x14ac:dyDescent="0.25">
      <c r="A457" s="26"/>
      <c r="B457" s="30"/>
      <c r="C457" s="58" t="s">
        <v>2199</v>
      </c>
      <c r="D457" s="58" t="s">
        <v>2200</v>
      </c>
      <c r="E457" s="131" t="s">
        <v>2692</v>
      </c>
      <c r="F457" s="131" t="s">
        <v>2721</v>
      </c>
    </row>
    <row r="458" spans="1:6" x14ac:dyDescent="0.25">
      <c r="A458" s="26"/>
      <c r="B458" s="30"/>
      <c r="C458" s="58" t="s">
        <v>3283</v>
      </c>
      <c r="D458" s="58" t="s">
        <v>3284</v>
      </c>
      <c r="E458" s="131" t="s">
        <v>2692</v>
      </c>
      <c r="F458" s="131" t="s">
        <v>2721</v>
      </c>
    </row>
    <row r="459" spans="1:6" x14ac:dyDescent="0.25">
      <c r="A459" s="26"/>
      <c r="B459" s="30"/>
      <c r="C459" s="58" t="s">
        <v>3285</v>
      </c>
      <c r="D459" s="58" t="s">
        <v>3286</v>
      </c>
      <c r="E459" s="131" t="s">
        <v>2721</v>
      </c>
      <c r="F459" s="131" t="s">
        <v>2692</v>
      </c>
    </row>
    <row r="460" spans="1:6" x14ac:dyDescent="0.25">
      <c r="A460" s="26"/>
      <c r="B460" s="27"/>
      <c r="C460" s="58" t="s">
        <v>3287</v>
      </c>
      <c r="D460" s="58" t="s">
        <v>3288</v>
      </c>
      <c r="E460" s="131" t="s">
        <v>2721</v>
      </c>
      <c r="F460" s="131" t="s">
        <v>2692</v>
      </c>
    </row>
    <row r="461" spans="1:6" x14ac:dyDescent="0.25">
      <c r="A461" s="26"/>
      <c r="B461" s="27"/>
      <c r="C461" s="58" t="s">
        <v>3289</v>
      </c>
      <c r="D461" s="58" t="s">
        <v>3290</v>
      </c>
      <c r="E461" s="131" t="s">
        <v>2721</v>
      </c>
      <c r="F461" s="131" t="s">
        <v>2692</v>
      </c>
    </row>
    <row r="462" spans="1:6" x14ac:dyDescent="0.25">
      <c r="A462" s="26"/>
      <c r="B462" s="27"/>
      <c r="C462" s="58" t="s">
        <v>2387</v>
      </c>
      <c r="D462" s="58" t="s">
        <v>2388</v>
      </c>
      <c r="E462" s="131" t="s">
        <v>2692</v>
      </c>
      <c r="F462" s="131" t="s">
        <v>2692</v>
      </c>
    </row>
    <row r="463" spans="1:6" x14ac:dyDescent="0.25">
      <c r="A463" s="26"/>
      <c r="B463" s="27"/>
      <c r="C463" s="58" t="s">
        <v>3291</v>
      </c>
      <c r="D463" s="58" t="s">
        <v>3292</v>
      </c>
      <c r="E463" s="131" t="s">
        <v>2692</v>
      </c>
      <c r="F463" s="131" t="s">
        <v>2692</v>
      </c>
    </row>
    <row r="464" spans="1:6" x14ac:dyDescent="0.25">
      <c r="A464" s="26"/>
      <c r="B464" s="27"/>
      <c r="C464" s="58" t="s">
        <v>3293</v>
      </c>
      <c r="D464" s="58" t="s">
        <v>3294</v>
      </c>
      <c r="E464" s="131" t="s">
        <v>2721</v>
      </c>
      <c r="F464" s="131" t="s">
        <v>2692</v>
      </c>
    </row>
    <row r="465" spans="1:6" x14ac:dyDescent="0.25">
      <c r="A465" s="26"/>
      <c r="B465" s="27"/>
      <c r="C465" s="58" t="s">
        <v>3295</v>
      </c>
      <c r="D465" s="58" t="s">
        <v>3296</v>
      </c>
      <c r="E465" s="131" t="s">
        <v>2721</v>
      </c>
      <c r="F465" s="131" t="s">
        <v>2692</v>
      </c>
    </row>
    <row r="466" spans="1:6" x14ac:dyDescent="0.25">
      <c r="A466" s="26"/>
      <c r="B466" s="27"/>
      <c r="C466" s="58" t="s">
        <v>3297</v>
      </c>
      <c r="D466" s="58" t="s">
        <v>3298</v>
      </c>
      <c r="E466" s="131" t="s">
        <v>2721</v>
      </c>
      <c r="F466" s="131" t="s">
        <v>2692</v>
      </c>
    </row>
    <row r="467" spans="1:6" x14ac:dyDescent="0.25">
      <c r="A467" s="26"/>
      <c r="B467" s="27"/>
      <c r="C467" s="58" t="s">
        <v>3299</v>
      </c>
      <c r="D467" s="58" t="s">
        <v>3300</v>
      </c>
      <c r="E467" s="131" t="s">
        <v>2721</v>
      </c>
      <c r="F467" s="131" t="s">
        <v>2692</v>
      </c>
    </row>
    <row r="468" spans="1:6" x14ac:dyDescent="0.25">
      <c r="A468" s="26"/>
      <c r="B468" s="27"/>
      <c r="C468" s="58" t="s">
        <v>2405</v>
      </c>
      <c r="D468" s="58" t="s">
        <v>2406</v>
      </c>
      <c r="E468" s="131" t="s">
        <v>2692</v>
      </c>
      <c r="F468" s="131" t="s">
        <v>2721</v>
      </c>
    </row>
    <row r="469" spans="1:6" x14ac:dyDescent="0.25">
      <c r="A469" s="26"/>
      <c r="B469" s="27"/>
      <c r="C469" s="58" t="s">
        <v>3301</v>
      </c>
      <c r="D469" s="58" t="s">
        <v>3302</v>
      </c>
      <c r="E469" s="131" t="s">
        <v>2721</v>
      </c>
      <c r="F469" s="131" t="s">
        <v>2692</v>
      </c>
    </row>
    <row r="470" spans="1:6" x14ac:dyDescent="0.25">
      <c r="A470" s="26"/>
      <c r="B470" s="27"/>
      <c r="C470" s="58" t="s">
        <v>2383</v>
      </c>
      <c r="D470" s="58" t="s">
        <v>2384</v>
      </c>
      <c r="E470" s="131" t="s">
        <v>2692</v>
      </c>
      <c r="F470" s="131" t="s">
        <v>2692</v>
      </c>
    </row>
    <row r="471" spans="1:6" x14ac:dyDescent="0.25">
      <c r="A471" s="26"/>
      <c r="B471" s="27"/>
      <c r="C471" s="58" t="s">
        <v>3303</v>
      </c>
      <c r="D471" s="58" t="s">
        <v>3304</v>
      </c>
      <c r="E471" s="131" t="s">
        <v>2721</v>
      </c>
      <c r="F471" s="131" t="s">
        <v>2692</v>
      </c>
    </row>
    <row r="472" spans="1:6" x14ac:dyDescent="0.25">
      <c r="A472" s="26"/>
      <c r="B472" s="27"/>
      <c r="C472" s="58" t="s">
        <v>2335</v>
      </c>
      <c r="D472" s="58" t="s">
        <v>2336</v>
      </c>
      <c r="E472" s="131" t="s">
        <v>2692</v>
      </c>
      <c r="F472" s="131" t="s">
        <v>2692</v>
      </c>
    </row>
    <row r="473" spans="1:6" x14ac:dyDescent="0.25">
      <c r="A473" s="26"/>
      <c r="B473" s="27"/>
      <c r="C473" s="58" t="s">
        <v>3305</v>
      </c>
      <c r="D473" s="58" t="s">
        <v>3306</v>
      </c>
      <c r="E473" s="131" t="s">
        <v>2692</v>
      </c>
      <c r="F473" s="131" t="s">
        <v>2692</v>
      </c>
    </row>
    <row r="474" spans="1:6" x14ac:dyDescent="0.25">
      <c r="A474" s="26"/>
      <c r="B474" s="27"/>
      <c r="C474" s="58" t="s">
        <v>2370</v>
      </c>
      <c r="D474" s="58" t="s">
        <v>2371</v>
      </c>
      <c r="E474" s="131" t="s">
        <v>2692</v>
      </c>
      <c r="F474" s="131" t="s">
        <v>2721</v>
      </c>
    </row>
    <row r="475" spans="1:6" x14ac:dyDescent="0.25">
      <c r="A475" s="26"/>
      <c r="B475" s="27"/>
      <c r="C475" s="58" t="s">
        <v>2380</v>
      </c>
      <c r="D475" s="58" t="s">
        <v>2381</v>
      </c>
      <c r="E475" s="131" t="s">
        <v>2692</v>
      </c>
      <c r="F475" s="131" t="s">
        <v>2721</v>
      </c>
    </row>
    <row r="476" spans="1:6" x14ac:dyDescent="0.25">
      <c r="A476" s="26"/>
      <c r="B476" s="27"/>
      <c r="C476" s="58" t="s">
        <v>2385</v>
      </c>
      <c r="D476" s="58" t="s">
        <v>2386</v>
      </c>
      <c r="E476" s="131" t="s">
        <v>2692</v>
      </c>
      <c r="F476" s="131" t="s">
        <v>2692</v>
      </c>
    </row>
    <row r="477" spans="1:6" x14ac:dyDescent="0.25">
      <c r="A477" s="28"/>
      <c r="B477" s="27"/>
      <c r="C477" s="58" t="s">
        <v>2311</v>
      </c>
      <c r="D477" s="58" t="s">
        <v>2312</v>
      </c>
      <c r="E477" s="131" t="s">
        <v>2692</v>
      </c>
      <c r="F477" s="131" t="s">
        <v>2692</v>
      </c>
    </row>
    <row r="478" spans="1:6" x14ac:dyDescent="0.25">
      <c r="A478" s="26"/>
      <c r="B478" s="27"/>
      <c r="C478" s="58" t="s">
        <v>2232</v>
      </c>
      <c r="D478" s="58" t="s">
        <v>2233</v>
      </c>
      <c r="E478" s="131" t="s">
        <v>2692</v>
      </c>
      <c r="F478" s="131" t="s">
        <v>2721</v>
      </c>
    </row>
    <row r="479" spans="1:6" x14ac:dyDescent="0.25">
      <c r="A479" s="26"/>
      <c r="B479" s="27"/>
      <c r="C479" s="58" t="s">
        <v>2391</v>
      </c>
      <c r="D479" s="58" t="s">
        <v>2392</v>
      </c>
      <c r="E479" s="131" t="s">
        <v>2692</v>
      </c>
      <c r="F479" s="131" t="s">
        <v>2721</v>
      </c>
    </row>
    <row r="480" spans="1:6" x14ac:dyDescent="0.25">
      <c r="A480" s="26"/>
      <c r="B480" s="27"/>
      <c r="C480" s="58" t="s">
        <v>2316</v>
      </c>
      <c r="D480" s="58" t="s">
        <v>2317</v>
      </c>
      <c r="E480" s="131" t="s">
        <v>2692</v>
      </c>
      <c r="F480" s="131" t="s">
        <v>2692</v>
      </c>
    </row>
    <row r="481" spans="1:6" x14ac:dyDescent="0.25">
      <c r="A481" s="31"/>
      <c r="B481" s="27"/>
      <c r="C481" s="58" t="s">
        <v>3307</v>
      </c>
      <c r="D481" s="58" t="s">
        <v>3308</v>
      </c>
      <c r="E481" s="131" t="s">
        <v>2692</v>
      </c>
      <c r="F481" s="131" t="s">
        <v>2721</v>
      </c>
    </row>
    <row r="482" spans="1:6" x14ac:dyDescent="0.25">
      <c r="A482" s="26"/>
      <c r="B482" s="27"/>
      <c r="C482" s="58" t="s">
        <v>2427</v>
      </c>
      <c r="D482" s="58" t="s">
        <v>2426</v>
      </c>
      <c r="E482" s="131" t="s">
        <v>2692</v>
      </c>
      <c r="F482" s="131" t="s">
        <v>2692</v>
      </c>
    </row>
    <row r="483" spans="1:6" x14ac:dyDescent="0.25">
      <c r="A483" s="26"/>
      <c r="B483" s="27"/>
      <c r="C483" s="58" t="s">
        <v>2419</v>
      </c>
      <c r="D483" s="58" t="s">
        <v>2420</v>
      </c>
      <c r="E483" s="131" t="s">
        <v>2692</v>
      </c>
      <c r="F483" s="131" t="s">
        <v>2721</v>
      </c>
    </row>
    <row r="484" spans="1:6" x14ac:dyDescent="0.25">
      <c r="A484" s="26"/>
      <c r="B484" s="27"/>
      <c r="C484" s="58" t="s">
        <v>2421</v>
      </c>
      <c r="D484" s="58" t="s">
        <v>2422</v>
      </c>
      <c r="E484" s="131" t="s">
        <v>2692</v>
      </c>
      <c r="F484" s="131" t="s">
        <v>2721</v>
      </c>
    </row>
    <row r="485" spans="1:6" x14ac:dyDescent="0.25">
      <c r="A485" s="26"/>
      <c r="B485" s="27"/>
      <c r="C485" s="58" t="s">
        <v>3309</v>
      </c>
      <c r="D485" s="58" t="s">
        <v>3310</v>
      </c>
      <c r="E485" s="131" t="s">
        <v>2692</v>
      </c>
      <c r="F485" s="131" t="s">
        <v>2692</v>
      </c>
    </row>
    <row r="486" spans="1:6" x14ac:dyDescent="0.25">
      <c r="A486" s="26"/>
      <c r="B486" s="27"/>
      <c r="C486" s="58" t="s">
        <v>2331</v>
      </c>
      <c r="D486" s="58" t="s">
        <v>2332</v>
      </c>
      <c r="E486" s="131" t="s">
        <v>2692</v>
      </c>
      <c r="F486" s="131" t="s">
        <v>2721</v>
      </c>
    </row>
    <row r="487" spans="1:6" x14ac:dyDescent="0.25">
      <c r="A487" s="26"/>
      <c r="B487" s="27"/>
      <c r="C487" s="58" t="s">
        <v>3311</v>
      </c>
      <c r="D487" s="58" t="s">
        <v>3312</v>
      </c>
      <c r="E487" s="131" t="s">
        <v>2692</v>
      </c>
      <c r="F487" s="131" t="s">
        <v>2721</v>
      </c>
    </row>
    <row r="488" spans="1:6" x14ac:dyDescent="0.25">
      <c r="A488" s="26"/>
      <c r="B488" s="27"/>
      <c r="C488" s="58" t="s">
        <v>3313</v>
      </c>
      <c r="D488" s="58" t="s">
        <v>3314</v>
      </c>
      <c r="E488" s="131" t="s">
        <v>2721</v>
      </c>
      <c r="F488" s="131" t="s">
        <v>2692</v>
      </c>
    </row>
    <row r="489" spans="1:6" x14ac:dyDescent="0.25">
      <c r="A489" s="26"/>
      <c r="B489" s="27"/>
      <c r="C489" s="58" t="s">
        <v>3315</v>
      </c>
      <c r="D489" s="58" t="s">
        <v>3316</v>
      </c>
      <c r="E489" s="131" t="s">
        <v>2721</v>
      </c>
      <c r="F489" s="131" t="s">
        <v>2692</v>
      </c>
    </row>
    <row r="490" spans="1:6" x14ac:dyDescent="0.25">
      <c r="A490" s="26"/>
      <c r="B490" s="27"/>
      <c r="C490" s="58" t="s">
        <v>3317</v>
      </c>
      <c r="D490" s="58" t="s">
        <v>3318</v>
      </c>
      <c r="E490" s="131" t="s">
        <v>2721</v>
      </c>
      <c r="F490" s="131" t="s">
        <v>2692</v>
      </c>
    </row>
    <row r="491" spans="1:6" x14ac:dyDescent="0.25">
      <c r="A491" s="26"/>
      <c r="B491" s="27"/>
      <c r="C491" s="58" t="s">
        <v>3319</v>
      </c>
      <c r="D491" s="58" t="s">
        <v>3320</v>
      </c>
      <c r="E491" s="131" t="s">
        <v>2721</v>
      </c>
      <c r="F491" s="131" t="s">
        <v>2692</v>
      </c>
    </row>
    <row r="492" spans="1:6" x14ac:dyDescent="0.25">
      <c r="A492" s="26"/>
      <c r="B492" s="27"/>
      <c r="C492" s="58" t="s">
        <v>3321</v>
      </c>
      <c r="D492" s="58" t="s">
        <v>3322</v>
      </c>
      <c r="E492" s="131" t="s">
        <v>2721</v>
      </c>
      <c r="F492" s="131" t="s">
        <v>2692</v>
      </c>
    </row>
    <row r="493" spans="1:6" x14ac:dyDescent="0.25">
      <c r="A493" s="26"/>
      <c r="B493" s="27"/>
      <c r="C493" s="58" t="s">
        <v>3323</v>
      </c>
      <c r="D493" s="58" t="s">
        <v>3324</v>
      </c>
      <c r="E493" s="131" t="s">
        <v>2721</v>
      </c>
      <c r="F493" s="131" t="s">
        <v>2692</v>
      </c>
    </row>
    <row r="494" spans="1:6" x14ac:dyDescent="0.25">
      <c r="A494" s="28"/>
      <c r="B494" s="27"/>
      <c r="C494" s="58" t="s">
        <v>3325</v>
      </c>
      <c r="D494" s="58" t="s">
        <v>3326</v>
      </c>
      <c r="E494" s="131" t="s">
        <v>2721</v>
      </c>
      <c r="F494" s="131" t="s">
        <v>2692</v>
      </c>
    </row>
    <row r="495" spans="1:6" x14ac:dyDescent="0.25">
      <c r="A495" s="28"/>
      <c r="B495" s="27"/>
      <c r="C495" s="58" t="s">
        <v>3327</v>
      </c>
      <c r="D495" s="58" t="s">
        <v>3328</v>
      </c>
      <c r="E495" s="131" t="s">
        <v>2721</v>
      </c>
      <c r="F495" s="131" t="s">
        <v>2692</v>
      </c>
    </row>
    <row r="496" spans="1:6" x14ac:dyDescent="0.25">
      <c r="A496" s="28"/>
      <c r="B496" s="27"/>
      <c r="C496" s="58" t="s">
        <v>3329</v>
      </c>
      <c r="D496" s="58" t="s">
        <v>3330</v>
      </c>
      <c r="E496" s="131" t="s">
        <v>2721</v>
      </c>
      <c r="F496" s="131" t="s">
        <v>2692</v>
      </c>
    </row>
    <row r="497" spans="1:6" x14ac:dyDescent="0.25">
      <c r="A497" s="28"/>
      <c r="B497" s="27"/>
      <c r="C497" s="58" t="s">
        <v>3331</v>
      </c>
      <c r="D497" s="58" t="s">
        <v>3332</v>
      </c>
      <c r="E497" s="131" t="s">
        <v>2721</v>
      </c>
      <c r="F497" s="131" t="s">
        <v>2692</v>
      </c>
    </row>
    <row r="498" spans="1:6" x14ac:dyDescent="0.25">
      <c r="A498" s="26"/>
      <c r="B498" s="27"/>
      <c r="C498" s="58" t="s">
        <v>2506</v>
      </c>
      <c r="D498" s="58" t="s">
        <v>2507</v>
      </c>
      <c r="E498" s="131" t="s">
        <v>2692</v>
      </c>
      <c r="F498" s="131" t="s">
        <v>2721</v>
      </c>
    </row>
    <row r="499" spans="1:6" x14ac:dyDescent="0.25">
      <c r="A499" s="26"/>
      <c r="B499" s="27"/>
      <c r="C499" s="58" t="s">
        <v>2393</v>
      </c>
      <c r="D499" s="58" t="s">
        <v>2394</v>
      </c>
      <c r="E499" s="131" t="s">
        <v>2692</v>
      </c>
      <c r="F499" s="131" t="s">
        <v>2721</v>
      </c>
    </row>
    <row r="500" spans="1:6" x14ac:dyDescent="0.25">
      <c r="A500" s="26"/>
      <c r="B500" s="27"/>
      <c r="C500" s="58" t="s">
        <v>2411</v>
      </c>
      <c r="D500" s="58" t="s">
        <v>2412</v>
      </c>
      <c r="E500" s="131" t="s">
        <v>2692</v>
      </c>
      <c r="F500" s="131" t="s">
        <v>2692</v>
      </c>
    </row>
    <row r="501" spans="1:6" x14ac:dyDescent="0.25">
      <c r="A501" s="26"/>
      <c r="B501" s="27"/>
      <c r="C501" s="58" t="s">
        <v>2722</v>
      </c>
      <c r="D501" s="58" t="s">
        <v>2723</v>
      </c>
      <c r="E501" s="131" t="s">
        <v>2721</v>
      </c>
      <c r="F501" s="131" t="s">
        <v>2692</v>
      </c>
    </row>
    <row r="502" spans="1:6" x14ac:dyDescent="0.25">
      <c r="A502" s="26"/>
      <c r="B502" s="27"/>
      <c r="C502" s="58" t="s">
        <v>2363</v>
      </c>
      <c r="D502" s="58" t="s">
        <v>2364</v>
      </c>
      <c r="E502" s="131" t="s">
        <v>2692</v>
      </c>
      <c r="F502" s="131" t="s">
        <v>2721</v>
      </c>
    </row>
    <row r="503" spans="1:6" x14ac:dyDescent="0.25">
      <c r="A503" s="26"/>
      <c r="B503" s="27"/>
      <c r="C503" s="58" t="s">
        <v>2724</v>
      </c>
      <c r="D503" s="58" t="s">
        <v>2725</v>
      </c>
      <c r="E503" s="131" t="s">
        <v>2721</v>
      </c>
      <c r="F503" s="131" t="s">
        <v>2692</v>
      </c>
    </row>
    <row r="504" spans="1:6" x14ac:dyDescent="0.25">
      <c r="A504" s="26"/>
      <c r="B504" s="27"/>
      <c r="C504" s="58" t="s">
        <v>2319</v>
      </c>
      <c r="D504" s="58" t="s">
        <v>2320</v>
      </c>
      <c r="E504" s="131" t="s">
        <v>2692</v>
      </c>
      <c r="F504" s="131" t="s">
        <v>2721</v>
      </c>
    </row>
    <row r="505" spans="1:6" x14ac:dyDescent="0.25">
      <c r="A505" s="26"/>
      <c r="B505" s="27"/>
      <c r="C505" s="58" t="s">
        <v>2321</v>
      </c>
      <c r="D505" s="58" t="s">
        <v>2322</v>
      </c>
      <c r="E505" s="131" t="s">
        <v>2692</v>
      </c>
      <c r="F505" s="131" t="s">
        <v>2721</v>
      </c>
    </row>
    <row r="506" spans="1:6" x14ac:dyDescent="0.25">
      <c r="A506" s="26"/>
      <c r="B506" s="27"/>
      <c r="C506" s="58" t="s">
        <v>2470</v>
      </c>
      <c r="D506" s="58" t="s">
        <v>2471</v>
      </c>
      <c r="E506" s="131" t="s">
        <v>2692</v>
      </c>
      <c r="F506" s="131" t="s">
        <v>2721</v>
      </c>
    </row>
    <row r="507" spans="1:6" x14ac:dyDescent="0.25">
      <c r="A507" s="26"/>
      <c r="B507" s="27"/>
      <c r="C507" s="58" t="s">
        <v>2325</v>
      </c>
      <c r="D507" s="58" t="s">
        <v>2326</v>
      </c>
      <c r="E507" s="131" t="s">
        <v>2692</v>
      </c>
      <c r="F507" s="131" t="s">
        <v>2721</v>
      </c>
    </row>
    <row r="508" spans="1:6" x14ac:dyDescent="0.25">
      <c r="A508" s="26"/>
      <c r="B508" s="27"/>
      <c r="C508" s="58" t="s">
        <v>2327</v>
      </c>
      <c r="D508" s="58" t="s">
        <v>2328</v>
      </c>
      <c r="E508" s="131" t="s">
        <v>2692</v>
      </c>
      <c r="F508" s="131" t="s">
        <v>2721</v>
      </c>
    </row>
    <row r="509" spans="1:6" x14ac:dyDescent="0.25">
      <c r="A509" s="26"/>
      <c r="B509" s="27"/>
      <c r="C509" s="58" t="s">
        <v>2361</v>
      </c>
      <c r="D509" s="58" t="s">
        <v>2362</v>
      </c>
      <c r="E509" s="131" t="s">
        <v>2692</v>
      </c>
      <c r="F509" s="131" t="s">
        <v>2721</v>
      </c>
    </row>
    <row r="510" spans="1:6" x14ac:dyDescent="0.25">
      <c r="A510" s="26"/>
      <c r="B510" s="27"/>
      <c r="C510" s="58" t="s">
        <v>2444</v>
      </c>
      <c r="D510" s="58" t="s">
        <v>2445</v>
      </c>
      <c r="E510" s="131" t="s">
        <v>2692</v>
      </c>
      <c r="F510" s="131" t="s">
        <v>2721</v>
      </c>
    </row>
    <row r="511" spans="1:6" x14ac:dyDescent="0.25">
      <c r="A511" s="26"/>
      <c r="B511" s="27"/>
      <c r="C511" s="58" t="s">
        <v>2446</v>
      </c>
      <c r="D511" s="58" t="s">
        <v>2447</v>
      </c>
      <c r="E511" s="131" t="s">
        <v>2692</v>
      </c>
      <c r="F511" s="131" t="s">
        <v>2721</v>
      </c>
    </row>
    <row r="512" spans="1:6" x14ac:dyDescent="0.25">
      <c r="A512" s="26"/>
      <c r="B512" s="27"/>
      <c r="C512" s="58" t="s">
        <v>2726</v>
      </c>
      <c r="D512" s="58" t="s">
        <v>2727</v>
      </c>
      <c r="E512" s="131" t="s">
        <v>2721</v>
      </c>
      <c r="F512" s="131" t="s">
        <v>2692</v>
      </c>
    </row>
    <row r="513" spans="1:6" x14ac:dyDescent="0.25">
      <c r="A513" s="26"/>
      <c r="B513" s="27"/>
      <c r="C513" s="58" t="s">
        <v>2728</v>
      </c>
      <c r="D513" s="58" t="s">
        <v>2729</v>
      </c>
      <c r="E513" s="131" t="s">
        <v>2721</v>
      </c>
      <c r="F513" s="131" t="s">
        <v>2692</v>
      </c>
    </row>
    <row r="514" spans="1:6" x14ac:dyDescent="0.25">
      <c r="A514" s="26"/>
      <c r="B514" s="27"/>
      <c r="C514" s="64" t="s">
        <v>2730</v>
      </c>
      <c r="D514" s="64" t="s">
        <v>2731</v>
      </c>
      <c r="E514" s="131" t="s">
        <v>2721</v>
      </c>
      <c r="F514" s="131" t="s">
        <v>2692</v>
      </c>
    </row>
    <row r="515" spans="1:6" x14ac:dyDescent="0.25">
      <c r="A515" s="26"/>
      <c r="B515" s="27"/>
      <c r="C515" s="58" t="s">
        <v>2732</v>
      </c>
      <c r="D515" s="58" t="s">
        <v>2733</v>
      </c>
      <c r="E515" s="131" t="s">
        <v>2721</v>
      </c>
      <c r="F515" s="131" t="s">
        <v>2692</v>
      </c>
    </row>
    <row r="516" spans="1:6" x14ac:dyDescent="0.25">
      <c r="A516" s="26"/>
      <c r="B516" s="27"/>
      <c r="C516" s="58" t="s">
        <v>2734</v>
      </c>
      <c r="D516" s="58" t="s">
        <v>2735</v>
      </c>
      <c r="E516" s="131" t="s">
        <v>2692</v>
      </c>
      <c r="F516" s="131" t="s">
        <v>2692</v>
      </c>
    </row>
    <row r="517" spans="1:6" x14ac:dyDescent="0.25">
      <c r="A517" s="26"/>
      <c r="B517" s="27"/>
      <c r="C517" s="58" t="s">
        <v>2736</v>
      </c>
      <c r="D517" s="58" t="s">
        <v>2737</v>
      </c>
      <c r="E517" s="131" t="s">
        <v>2692</v>
      </c>
      <c r="F517" s="131" t="s">
        <v>2692</v>
      </c>
    </row>
    <row r="518" spans="1:6" x14ac:dyDescent="0.25">
      <c r="A518" s="26"/>
      <c r="B518" s="27"/>
      <c r="C518" s="58" t="s">
        <v>2738</v>
      </c>
      <c r="D518" s="58" t="s">
        <v>2739</v>
      </c>
      <c r="E518" s="131" t="s">
        <v>2692</v>
      </c>
      <c r="F518" s="131" t="s">
        <v>2692</v>
      </c>
    </row>
    <row r="519" spans="1:6" x14ac:dyDescent="0.25">
      <c r="A519" s="26"/>
      <c r="B519" s="27"/>
      <c r="C519" s="58" t="s">
        <v>2740</v>
      </c>
      <c r="D519" s="58" t="s">
        <v>2741</v>
      </c>
      <c r="E519" s="131" t="s">
        <v>2692</v>
      </c>
      <c r="F519" s="131" t="s">
        <v>2692</v>
      </c>
    </row>
    <row r="520" spans="1:6" x14ac:dyDescent="0.25">
      <c r="A520" s="26"/>
      <c r="B520" s="27"/>
      <c r="C520" s="26"/>
      <c r="D520" s="26"/>
      <c r="E520" s="35"/>
    </row>
    <row r="521" spans="1:6" x14ac:dyDescent="0.25">
      <c r="A521" s="26"/>
      <c r="B521" s="27"/>
      <c r="C521" s="26"/>
      <c r="D521" s="26"/>
      <c r="E521" s="35"/>
    </row>
    <row r="522" spans="1:6" x14ac:dyDescent="0.25">
      <c r="A522" s="26"/>
      <c r="B522" s="27"/>
      <c r="C522" s="26"/>
      <c r="D522" s="26"/>
      <c r="E522" s="35"/>
    </row>
    <row r="523" spans="1:6" x14ac:dyDescent="0.25">
      <c r="A523" s="26"/>
      <c r="B523" s="27"/>
      <c r="C523" s="26"/>
      <c r="D523" s="26"/>
      <c r="E523" s="35"/>
    </row>
    <row r="524" spans="1:6" x14ac:dyDescent="0.25">
      <c r="A524" s="26"/>
      <c r="B524" s="27"/>
      <c r="C524" s="26"/>
      <c r="D524" s="26"/>
      <c r="E524" s="35"/>
    </row>
    <row r="525" spans="1:6" x14ac:dyDescent="0.25">
      <c r="A525" s="26"/>
      <c r="B525" s="27"/>
      <c r="C525" s="26"/>
      <c r="D525" s="26"/>
      <c r="E525" s="35"/>
    </row>
    <row r="526" spans="1:6" x14ac:dyDescent="0.25">
      <c r="A526" s="26"/>
      <c r="B526" s="27"/>
      <c r="C526" s="26"/>
      <c r="D526" s="26"/>
      <c r="E526" s="35"/>
    </row>
    <row r="527" spans="1:6" x14ac:dyDescent="0.25">
      <c r="A527" s="26"/>
      <c r="B527" s="27"/>
      <c r="C527" s="26"/>
      <c r="D527" s="26"/>
      <c r="E527" s="35"/>
    </row>
    <row r="528" spans="1:6" x14ac:dyDescent="0.25">
      <c r="A528" s="26"/>
      <c r="B528" s="27"/>
      <c r="C528" s="26"/>
      <c r="D528" s="26"/>
      <c r="E528" s="35"/>
    </row>
    <row r="529" spans="1:5" x14ac:dyDescent="0.25">
      <c r="A529" s="26"/>
      <c r="B529" s="27"/>
      <c r="C529" s="26"/>
      <c r="D529" s="26"/>
      <c r="E529" s="35"/>
    </row>
    <row r="530" spans="1:5" x14ac:dyDescent="0.25">
      <c r="A530" s="26"/>
      <c r="B530" s="27"/>
      <c r="C530" s="26"/>
      <c r="D530" s="26"/>
      <c r="E530" s="35"/>
    </row>
    <row r="531" spans="1:5" x14ac:dyDescent="0.25">
      <c r="A531" s="26"/>
      <c r="B531" s="27"/>
      <c r="C531" s="26"/>
      <c r="D531" s="26"/>
      <c r="E531" s="35"/>
    </row>
    <row r="532" spans="1:5" x14ac:dyDescent="0.25">
      <c r="A532" s="26"/>
      <c r="B532" s="27"/>
      <c r="C532" s="26"/>
      <c r="D532" s="26"/>
      <c r="E532" s="35"/>
    </row>
    <row r="533" spans="1:5" x14ac:dyDescent="0.25">
      <c r="A533" s="26"/>
      <c r="B533" s="27"/>
      <c r="C533" s="26"/>
      <c r="D533" s="26"/>
      <c r="E533" s="35"/>
    </row>
    <row r="534" spans="1:5" x14ac:dyDescent="0.25">
      <c r="A534" s="26"/>
      <c r="B534" s="27"/>
      <c r="C534" s="26"/>
      <c r="D534" s="26"/>
      <c r="E534" s="35"/>
    </row>
    <row r="535" spans="1:5" x14ac:dyDescent="0.25">
      <c r="A535" s="26"/>
      <c r="B535" s="27"/>
      <c r="C535" s="26"/>
      <c r="D535" s="26"/>
      <c r="E535" s="35"/>
    </row>
    <row r="536" spans="1:5" x14ac:dyDescent="0.25">
      <c r="A536" s="26"/>
      <c r="B536" s="27"/>
      <c r="C536" s="26"/>
      <c r="D536" s="26"/>
      <c r="E536" s="35"/>
    </row>
    <row r="537" spans="1:5" x14ac:dyDescent="0.25">
      <c r="A537" s="26"/>
      <c r="B537" s="27"/>
      <c r="C537" s="26"/>
      <c r="D537" s="26"/>
      <c r="E537" s="35"/>
    </row>
    <row r="538" spans="1:5" x14ac:dyDescent="0.25">
      <c r="A538" s="26"/>
      <c r="B538" s="27"/>
      <c r="C538" s="26"/>
      <c r="D538" s="26"/>
      <c r="E538" s="35"/>
    </row>
    <row r="539" spans="1:5" x14ac:dyDescent="0.25">
      <c r="A539" s="26"/>
      <c r="B539" s="27"/>
      <c r="C539" s="26"/>
      <c r="D539" s="26"/>
      <c r="E539" s="35"/>
    </row>
    <row r="540" spans="1:5" x14ac:dyDescent="0.25">
      <c r="A540" s="26"/>
      <c r="B540" s="27"/>
      <c r="C540" s="26"/>
      <c r="D540" s="26"/>
      <c r="E540" s="35"/>
    </row>
    <row r="541" spans="1:5" x14ac:dyDescent="0.25">
      <c r="A541" s="26"/>
      <c r="B541" s="27"/>
      <c r="C541" s="26"/>
      <c r="D541" s="26"/>
      <c r="E541" s="35"/>
    </row>
    <row r="542" spans="1:5" x14ac:dyDescent="0.25">
      <c r="A542" s="26"/>
      <c r="B542" s="27"/>
      <c r="C542" s="26"/>
      <c r="D542" s="26"/>
      <c r="E542" s="35"/>
    </row>
    <row r="543" spans="1:5" x14ac:dyDescent="0.25">
      <c r="A543" s="26"/>
      <c r="B543" s="27"/>
      <c r="C543" s="26"/>
      <c r="D543" s="26"/>
      <c r="E543" s="35"/>
    </row>
    <row r="544" spans="1:5" x14ac:dyDescent="0.25">
      <c r="A544" s="26"/>
      <c r="B544" s="27"/>
      <c r="C544" s="26"/>
      <c r="D544" s="26"/>
      <c r="E544" s="35"/>
    </row>
    <row r="545" spans="1:5" x14ac:dyDescent="0.25">
      <c r="A545" s="26"/>
      <c r="B545" s="27"/>
      <c r="C545" s="26"/>
      <c r="D545" s="26"/>
      <c r="E545" s="35"/>
    </row>
    <row r="546" spans="1:5" x14ac:dyDescent="0.25">
      <c r="A546" s="26"/>
      <c r="B546" s="27"/>
      <c r="C546" s="26"/>
      <c r="D546" s="26"/>
      <c r="E546" s="35"/>
    </row>
    <row r="547" spans="1:5" x14ac:dyDescent="0.25">
      <c r="A547" s="28"/>
      <c r="B547" s="27"/>
      <c r="C547" s="28"/>
      <c r="D547" s="26"/>
      <c r="E547" s="35"/>
    </row>
    <row r="548" spans="1:5" x14ac:dyDescent="0.25">
      <c r="A548" s="26"/>
      <c r="B548" s="27"/>
      <c r="C548" s="26"/>
      <c r="D548" s="26"/>
      <c r="E548" s="35"/>
    </row>
    <row r="549" spans="1:5" x14ac:dyDescent="0.25">
      <c r="A549" s="26"/>
      <c r="B549" s="27"/>
      <c r="C549" s="26"/>
      <c r="D549" s="26"/>
      <c r="E549" s="35"/>
    </row>
    <row r="550" spans="1:5" x14ac:dyDescent="0.25">
      <c r="A550" s="26"/>
      <c r="B550" s="27"/>
      <c r="C550" s="26"/>
      <c r="D550" s="26"/>
      <c r="E550" s="35"/>
    </row>
    <row r="551" spans="1:5" x14ac:dyDescent="0.25">
      <c r="A551" s="26"/>
      <c r="B551" s="27"/>
      <c r="C551" s="26"/>
      <c r="D551" s="26"/>
      <c r="E551" s="35"/>
    </row>
    <row r="552" spans="1:5" x14ac:dyDescent="0.25">
      <c r="A552" s="26"/>
      <c r="B552" s="27"/>
      <c r="C552" s="26"/>
      <c r="D552" s="26"/>
      <c r="E552" s="36"/>
    </row>
    <row r="553" spans="1:5" x14ac:dyDescent="0.25">
      <c r="A553" s="26"/>
      <c r="B553" s="27"/>
      <c r="C553" s="26"/>
      <c r="D553" s="26"/>
      <c r="E553" s="36"/>
    </row>
    <row r="554" spans="1:5" x14ac:dyDescent="0.25">
      <c r="A554" s="26"/>
      <c r="B554" s="27"/>
      <c r="C554" s="26"/>
      <c r="D554" s="26"/>
      <c r="E554" s="36"/>
    </row>
    <row r="555" spans="1:5" x14ac:dyDescent="0.25">
      <c r="A555" s="26"/>
      <c r="B555" s="27"/>
      <c r="C555" s="26"/>
      <c r="D555" s="26"/>
      <c r="E555" s="36"/>
    </row>
    <row r="556" spans="1:5" x14ac:dyDescent="0.25">
      <c r="A556" s="26"/>
      <c r="B556" s="27"/>
      <c r="C556" s="26"/>
      <c r="D556" s="26"/>
      <c r="E556" s="35"/>
    </row>
    <row r="557" spans="1:5" x14ac:dyDescent="0.25">
      <c r="A557" s="26"/>
      <c r="B557" s="27"/>
      <c r="C557" s="26"/>
      <c r="D557" s="26"/>
      <c r="E557" s="35"/>
    </row>
    <row r="558" spans="1:5" x14ac:dyDescent="0.25">
      <c r="A558" s="26"/>
      <c r="B558" s="27"/>
      <c r="C558" s="26"/>
      <c r="D558" s="26"/>
      <c r="E558" s="35"/>
    </row>
    <row r="559" spans="1:5" x14ac:dyDescent="0.25">
      <c r="A559" s="26"/>
      <c r="B559" s="27"/>
      <c r="C559" s="26"/>
      <c r="D559" s="26"/>
      <c r="E559" s="35"/>
    </row>
    <row r="560" spans="1:5" x14ac:dyDescent="0.25">
      <c r="A560" s="26"/>
      <c r="B560" s="27"/>
      <c r="C560" s="26"/>
      <c r="D560" s="26"/>
      <c r="E560" s="35"/>
    </row>
    <row r="561" spans="1:5" x14ac:dyDescent="0.25">
      <c r="A561" s="26"/>
      <c r="B561" s="27"/>
      <c r="C561" s="26"/>
      <c r="D561" s="26"/>
      <c r="E561" s="35"/>
    </row>
    <row r="562" spans="1:5" x14ac:dyDescent="0.25">
      <c r="A562" s="26"/>
      <c r="B562" s="27"/>
      <c r="C562" s="26"/>
      <c r="D562" s="26"/>
      <c r="E562" s="35"/>
    </row>
    <row r="563" spans="1:5" x14ac:dyDescent="0.25">
      <c r="A563" s="26"/>
      <c r="B563" s="27"/>
      <c r="C563" s="26"/>
      <c r="D563" s="26"/>
      <c r="E563" s="35"/>
    </row>
    <row r="564" spans="1:5" x14ac:dyDescent="0.25">
      <c r="A564" s="26"/>
      <c r="B564" s="27"/>
      <c r="C564" s="26"/>
      <c r="D564" s="26"/>
      <c r="E564" s="35"/>
    </row>
    <row r="565" spans="1:5" x14ac:dyDescent="0.25">
      <c r="A565" s="26"/>
      <c r="B565" s="27"/>
      <c r="C565" s="26"/>
      <c r="D565" s="26"/>
      <c r="E565" s="35"/>
    </row>
    <row r="566" spans="1:5" x14ac:dyDescent="0.25">
      <c r="A566" s="26"/>
      <c r="B566" s="27"/>
      <c r="C566" s="26"/>
      <c r="D566" s="26"/>
      <c r="E566" s="35"/>
    </row>
    <row r="567" spans="1:5" x14ac:dyDescent="0.25">
      <c r="A567" s="26"/>
      <c r="B567" s="27"/>
      <c r="C567" s="26"/>
      <c r="D567" s="26"/>
      <c r="E567" s="35"/>
    </row>
    <row r="568" spans="1:5" x14ac:dyDescent="0.25">
      <c r="A568" s="26"/>
      <c r="B568" s="27"/>
      <c r="C568" s="26"/>
      <c r="D568" s="26"/>
      <c r="E568" s="35"/>
    </row>
    <row r="569" spans="1:5" x14ac:dyDescent="0.25">
      <c r="A569" s="26"/>
      <c r="B569" s="27"/>
      <c r="C569" s="26"/>
      <c r="D569" s="26"/>
      <c r="E569" s="35"/>
    </row>
    <row r="570" spans="1:5" x14ac:dyDescent="0.25">
      <c r="A570" s="26"/>
      <c r="B570" s="27"/>
      <c r="C570" s="26"/>
      <c r="D570" s="26"/>
      <c r="E570" s="35"/>
    </row>
    <row r="571" spans="1:5" x14ac:dyDescent="0.25">
      <c r="A571" s="26"/>
      <c r="B571" s="27"/>
      <c r="C571" s="26"/>
      <c r="D571" s="26"/>
      <c r="E571" s="35"/>
    </row>
    <row r="572" spans="1:5" x14ac:dyDescent="0.25">
      <c r="A572" s="26"/>
      <c r="B572" s="27"/>
      <c r="C572" s="26"/>
      <c r="D572" s="26"/>
      <c r="E572" s="35"/>
    </row>
    <row r="573" spans="1:5" x14ac:dyDescent="0.25">
      <c r="A573" s="26"/>
      <c r="B573" s="27"/>
      <c r="C573" s="26"/>
      <c r="D573" s="26"/>
      <c r="E573" s="35"/>
    </row>
    <row r="574" spans="1:5" x14ac:dyDescent="0.25">
      <c r="A574" s="26"/>
      <c r="B574" s="27"/>
      <c r="C574" s="26"/>
      <c r="D574" s="26"/>
      <c r="E574" s="35"/>
    </row>
    <row r="575" spans="1:5" x14ac:dyDescent="0.25">
      <c r="A575" s="26"/>
      <c r="B575" s="27"/>
      <c r="C575" s="26"/>
      <c r="D575" s="26"/>
      <c r="E575" s="35"/>
    </row>
    <row r="576" spans="1:5" x14ac:dyDescent="0.25">
      <c r="A576" s="26"/>
      <c r="B576" s="27"/>
      <c r="C576" s="26"/>
      <c r="D576" s="26"/>
      <c r="E576" s="35"/>
    </row>
    <row r="577" spans="1:5" x14ac:dyDescent="0.25">
      <c r="A577" s="26"/>
      <c r="B577" s="27"/>
      <c r="C577" s="26"/>
      <c r="D577" s="26"/>
      <c r="E577" s="35"/>
    </row>
    <row r="578" spans="1:5" x14ac:dyDescent="0.25">
      <c r="A578" s="26"/>
      <c r="B578" s="27"/>
      <c r="C578" s="26"/>
      <c r="D578" s="26"/>
      <c r="E578" s="35"/>
    </row>
    <row r="579" spans="1:5" x14ac:dyDescent="0.25">
      <c r="A579" s="26"/>
      <c r="B579" s="27"/>
      <c r="C579" s="26"/>
      <c r="D579" s="26"/>
      <c r="E579" s="35"/>
    </row>
    <row r="580" spans="1:5" x14ac:dyDescent="0.25">
      <c r="A580" s="26"/>
      <c r="B580" s="27"/>
      <c r="C580" s="29"/>
      <c r="D580" s="26"/>
      <c r="E580" s="35"/>
    </row>
    <row r="581" spans="1:5" x14ac:dyDescent="0.25">
      <c r="A581" s="26"/>
      <c r="B581" s="27"/>
      <c r="C581" s="29"/>
      <c r="D581" s="26"/>
      <c r="E581" s="35"/>
    </row>
    <row r="582" spans="1:5" x14ac:dyDescent="0.25">
      <c r="A582" s="26"/>
      <c r="B582" s="27"/>
      <c r="C582" s="26"/>
      <c r="D582" s="26"/>
      <c r="E582" s="36"/>
    </row>
    <row r="583" spans="1:5" x14ac:dyDescent="0.25">
      <c r="A583" s="26"/>
      <c r="B583" s="27"/>
      <c r="C583" s="26"/>
      <c r="D583" s="26"/>
      <c r="E583" s="35"/>
    </row>
    <row r="584" spans="1:5" x14ac:dyDescent="0.25">
      <c r="A584" s="26"/>
      <c r="B584" s="27"/>
      <c r="C584" s="26"/>
      <c r="D584" s="26"/>
      <c r="E584" s="35"/>
    </row>
    <row r="585" spans="1:5" x14ac:dyDescent="0.25">
      <c r="A585" s="26"/>
      <c r="B585" s="27"/>
      <c r="C585" s="26"/>
      <c r="D585" s="26"/>
      <c r="E585" s="35"/>
    </row>
    <row r="586" spans="1:5" x14ac:dyDescent="0.25">
      <c r="A586" s="26"/>
      <c r="B586" s="27"/>
      <c r="C586" s="29"/>
      <c r="D586" s="26"/>
      <c r="E586" s="35"/>
    </row>
    <row r="587" spans="1:5" x14ac:dyDescent="0.25">
      <c r="A587" s="26"/>
      <c r="B587" s="27"/>
      <c r="C587" s="29"/>
      <c r="D587" s="26"/>
      <c r="E587" s="35"/>
    </row>
    <row r="588" spans="1:5" x14ac:dyDescent="0.25">
      <c r="A588" s="26"/>
      <c r="B588" s="27"/>
      <c r="C588" s="26"/>
      <c r="D588" s="26"/>
      <c r="E588" s="35"/>
    </row>
    <row r="589" spans="1:5" x14ac:dyDescent="0.25">
      <c r="A589" s="26"/>
      <c r="B589" s="27"/>
      <c r="C589" s="29"/>
      <c r="D589" s="26"/>
      <c r="E589" s="35"/>
    </row>
    <row r="590" spans="1:5" x14ac:dyDescent="0.25">
      <c r="A590" s="26"/>
      <c r="B590" s="27"/>
      <c r="C590" s="26"/>
      <c r="D590" s="26"/>
      <c r="E590" s="35"/>
    </row>
    <row r="591" spans="1:5" x14ac:dyDescent="0.25">
      <c r="A591" s="26"/>
      <c r="B591" s="27"/>
      <c r="C591" s="26"/>
      <c r="D591" s="26"/>
      <c r="E591" s="36"/>
    </row>
    <row r="592" spans="1:5" x14ac:dyDescent="0.25">
      <c r="A592" s="26"/>
      <c r="B592" s="27"/>
      <c r="C592" s="26"/>
      <c r="D592" s="26"/>
      <c r="E592" s="36"/>
    </row>
    <row r="593" spans="1:5" x14ac:dyDescent="0.25">
      <c r="A593" s="26"/>
      <c r="B593" s="27"/>
      <c r="C593" s="26"/>
      <c r="D593" s="26"/>
      <c r="E593" s="36"/>
    </row>
    <row r="594" spans="1:5" x14ac:dyDescent="0.25">
      <c r="A594" s="26"/>
      <c r="B594" s="27"/>
      <c r="C594" s="26"/>
      <c r="D594" s="26"/>
      <c r="E594" s="36"/>
    </row>
    <row r="595" spans="1:5" x14ac:dyDescent="0.25">
      <c r="A595" s="26"/>
      <c r="B595" s="27"/>
      <c r="C595" s="26"/>
      <c r="D595" s="26"/>
      <c r="E595" s="36"/>
    </row>
    <row r="596" spans="1:5" x14ac:dyDescent="0.25">
      <c r="A596" s="26"/>
      <c r="B596" s="27"/>
      <c r="C596" s="26"/>
      <c r="D596" s="26"/>
      <c r="E596" s="36"/>
    </row>
    <row r="597" spans="1:5" x14ac:dyDescent="0.25">
      <c r="A597" s="26"/>
      <c r="B597" s="27"/>
      <c r="C597" s="26"/>
      <c r="D597" s="26"/>
      <c r="E597" s="35"/>
    </row>
    <row r="598" spans="1:5" x14ac:dyDescent="0.25">
      <c r="A598" s="26"/>
      <c r="B598" s="27"/>
      <c r="C598" s="26"/>
      <c r="D598" s="26"/>
      <c r="E598" s="35"/>
    </row>
    <row r="599" spans="1:5" x14ac:dyDescent="0.25">
      <c r="A599" s="26"/>
      <c r="B599" s="27"/>
      <c r="C599" s="26"/>
      <c r="D599" s="26"/>
      <c r="E599" s="35"/>
    </row>
    <row r="600" spans="1:5" x14ac:dyDescent="0.25">
      <c r="A600" s="26"/>
      <c r="B600" s="27"/>
      <c r="C600" s="26"/>
      <c r="D600" s="26"/>
      <c r="E600" s="35"/>
    </row>
    <row r="601" spans="1:5" x14ac:dyDescent="0.25">
      <c r="A601" s="26"/>
      <c r="B601" s="27"/>
      <c r="C601" s="26"/>
      <c r="D601" s="26"/>
      <c r="E601" s="35"/>
    </row>
    <row r="602" spans="1:5" x14ac:dyDescent="0.25">
      <c r="A602" s="26"/>
      <c r="B602" s="27"/>
      <c r="C602" s="26"/>
      <c r="D602" s="26"/>
      <c r="E602" s="35"/>
    </row>
    <row r="603" spans="1:5" x14ac:dyDescent="0.25">
      <c r="A603" s="26"/>
      <c r="B603" s="27"/>
      <c r="C603" s="26"/>
      <c r="D603" s="26"/>
      <c r="E603" s="35"/>
    </row>
    <row r="604" spans="1:5" x14ac:dyDescent="0.25">
      <c r="A604" s="26"/>
      <c r="B604" s="27"/>
      <c r="C604" s="26"/>
      <c r="D604" s="26"/>
      <c r="E604" s="35"/>
    </row>
    <row r="605" spans="1:5" x14ac:dyDescent="0.25">
      <c r="A605" s="26"/>
      <c r="B605" s="27"/>
      <c r="C605" s="28"/>
      <c r="D605" s="26"/>
      <c r="E605" s="35"/>
    </row>
    <row r="606" spans="1:5" x14ac:dyDescent="0.25">
      <c r="A606" s="26"/>
      <c r="B606" s="27"/>
      <c r="C606" s="28"/>
      <c r="D606" s="26"/>
      <c r="E606" s="35"/>
    </row>
    <row r="607" spans="1:5" x14ac:dyDescent="0.25">
      <c r="A607" s="26"/>
      <c r="B607" s="27"/>
      <c r="C607" s="26"/>
      <c r="D607" s="26"/>
      <c r="E607" s="35"/>
    </row>
    <row r="608" spans="1:5" x14ac:dyDescent="0.25">
      <c r="A608" s="26"/>
      <c r="B608" s="27"/>
      <c r="C608" s="26"/>
      <c r="D608" s="26"/>
      <c r="E608" s="35"/>
    </row>
    <row r="609" spans="1:5" x14ac:dyDescent="0.25">
      <c r="A609" s="26"/>
      <c r="B609" s="27"/>
      <c r="C609" s="26"/>
      <c r="D609" s="26"/>
      <c r="E609" s="35"/>
    </row>
    <row r="610" spans="1:5" x14ac:dyDescent="0.25">
      <c r="A610" s="26"/>
      <c r="B610" s="27"/>
      <c r="C610" s="26"/>
      <c r="D610" s="26"/>
      <c r="E610" s="35"/>
    </row>
    <row r="611" spans="1:5" x14ac:dyDescent="0.25">
      <c r="A611" s="26"/>
      <c r="B611" s="27"/>
      <c r="C611" s="26"/>
      <c r="D611" s="26"/>
      <c r="E611" s="35"/>
    </row>
    <row r="612" spans="1:5" x14ac:dyDescent="0.25">
      <c r="A612" s="26"/>
      <c r="B612" s="27"/>
      <c r="C612" s="26"/>
      <c r="D612" s="26"/>
      <c r="E612" s="35"/>
    </row>
    <row r="613" spans="1:5" x14ac:dyDescent="0.25">
      <c r="A613" s="26"/>
      <c r="B613" s="27"/>
      <c r="C613" s="26"/>
      <c r="D613" s="26"/>
      <c r="E613" s="35"/>
    </row>
    <row r="614" spans="1:5" x14ac:dyDescent="0.25">
      <c r="A614" s="26"/>
      <c r="B614" s="27"/>
      <c r="C614" s="26"/>
      <c r="D614" s="26"/>
      <c r="E614" s="35"/>
    </row>
    <row r="615" spans="1:5" x14ac:dyDescent="0.25">
      <c r="A615" s="26"/>
      <c r="B615" s="27"/>
      <c r="C615" s="26"/>
      <c r="D615" s="26"/>
      <c r="E615" s="36"/>
    </row>
    <row r="616" spans="1:5" x14ac:dyDescent="0.25">
      <c r="A616" s="26"/>
      <c r="B616" s="27"/>
      <c r="C616" s="26"/>
      <c r="D616" s="26"/>
      <c r="E616" s="35"/>
    </row>
    <row r="617" spans="1:5" x14ac:dyDescent="0.25">
      <c r="A617" s="26"/>
      <c r="B617" s="27"/>
      <c r="C617" s="26"/>
      <c r="D617" s="26"/>
      <c r="E617" s="35"/>
    </row>
    <row r="618" spans="1:5" x14ac:dyDescent="0.25">
      <c r="A618" s="26"/>
      <c r="B618" s="27"/>
      <c r="C618" s="26"/>
      <c r="D618" s="26"/>
      <c r="E618" s="35"/>
    </row>
    <row r="619" spans="1:5" x14ac:dyDescent="0.25">
      <c r="A619" s="26"/>
      <c r="B619" s="27"/>
      <c r="C619" s="26"/>
      <c r="D619" s="26"/>
      <c r="E619" s="35"/>
    </row>
    <row r="620" spans="1:5" x14ac:dyDescent="0.25">
      <c r="A620" s="26"/>
      <c r="B620" s="27"/>
      <c r="C620" s="26"/>
      <c r="D620" s="26"/>
      <c r="E620" s="35"/>
    </row>
    <row r="621" spans="1:5" x14ac:dyDescent="0.25">
      <c r="A621" s="26"/>
      <c r="B621" s="27"/>
      <c r="C621" s="26"/>
      <c r="D621" s="26"/>
      <c r="E621" s="35"/>
    </row>
    <row r="622" spans="1:5" x14ac:dyDescent="0.25">
      <c r="A622" s="26"/>
      <c r="B622" s="27"/>
      <c r="C622" s="26"/>
      <c r="D622" s="26"/>
      <c r="E622" s="35"/>
    </row>
    <row r="623" spans="1:5" x14ac:dyDescent="0.25">
      <c r="A623" s="26"/>
      <c r="B623" s="27"/>
      <c r="C623" s="26"/>
      <c r="D623" s="26"/>
      <c r="E623" s="35"/>
    </row>
    <row r="624" spans="1:5" x14ac:dyDescent="0.25">
      <c r="A624" s="26"/>
      <c r="B624" s="27"/>
      <c r="C624" s="26"/>
      <c r="D624" s="26"/>
      <c r="E624" s="35"/>
    </row>
    <row r="625" spans="1:5" x14ac:dyDescent="0.25">
      <c r="A625" s="26"/>
      <c r="B625" s="27"/>
      <c r="C625" s="28"/>
      <c r="D625" s="26"/>
      <c r="E625" s="35"/>
    </row>
    <row r="626" spans="1:5" x14ac:dyDescent="0.25">
      <c r="A626" s="26"/>
      <c r="B626" s="27"/>
      <c r="C626" s="29"/>
      <c r="D626" s="26"/>
      <c r="E626" s="35"/>
    </row>
    <row r="627" spans="1:5" x14ac:dyDescent="0.25">
      <c r="A627" s="26"/>
      <c r="B627" s="27"/>
      <c r="C627" s="29"/>
      <c r="D627" s="26"/>
      <c r="E627" s="35"/>
    </row>
    <row r="628" spans="1:5" x14ac:dyDescent="0.25">
      <c r="A628" s="26"/>
      <c r="B628" s="27"/>
      <c r="C628" s="26"/>
      <c r="D628" s="26"/>
      <c r="E628" s="35"/>
    </row>
    <row r="629" spans="1:5" x14ac:dyDescent="0.25">
      <c r="A629" s="26"/>
      <c r="B629" s="27"/>
      <c r="C629" s="26"/>
      <c r="D629" s="26"/>
      <c r="E629" s="35"/>
    </row>
    <row r="630" spans="1:5" x14ac:dyDescent="0.25">
      <c r="A630" s="26"/>
      <c r="B630" s="27"/>
      <c r="C630" s="26"/>
      <c r="D630" s="26"/>
      <c r="E630" s="35"/>
    </row>
    <row r="631" spans="1:5" x14ac:dyDescent="0.25">
      <c r="A631" s="26"/>
      <c r="B631" s="27"/>
      <c r="C631" s="26"/>
      <c r="D631" s="26"/>
      <c r="E631" s="35"/>
    </row>
    <row r="632" spans="1:5" x14ac:dyDescent="0.25">
      <c r="A632" s="26"/>
      <c r="B632" s="27"/>
      <c r="C632" s="26"/>
      <c r="D632" s="26"/>
      <c r="E632" s="35"/>
    </row>
    <row r="633" spans="1:5" x14ac:dyDescent="0.25">
      <c r="A633" s="26"/>
      <c r="B633" s="27"/>
      <c r="C633" s="26"/>
      <c r="D633" s="26"/>
      <c r="E633" s="35"/>
    </row>
    <row r="634" spans="1:5" x14ac:dyDescent="0.25">
      <c r="A634" s="26"/>
      <c r="B634" s="27"/>
      <c r="C634" s="26"/>
      <c r="D634" s="26"/>
      <c r="E634" s="35"/>
    </row>
    <row r="635" spans="1:5" x14ac:dyDescent="0.25">
      <c r="A635" s="26"/>
      <c r="B635" s="27"/>
      <c r="C635" s="26"/>
      <c r="D635" s="26"/>
      <c r="E635" s="35"/>
    </row>
    <row r="636" spans="1:5" x14ac:dyDescent="0.25">
      <c r="A636" s="26"/>
      <c r="B636" s="27"/>
      <c r="C636" s="26"/>
      <c r="D636" s="26"/>
      <c r="E636" s="35"/>
    </row>
    <row r="637" spans="1:5" x14ac:dyDescent="0.25">
      <c r="A637" s="26"/>
      <c r="B637" s="27"/>
      <c r="C637" s="26"/>
      <c r="D637" s="26"/>
      <c r="E637" s="35"/>
    </row>
    <row r="638" spans="1:5" x14ac:dyDescent="0.25">
      <c r="A638" s="26"/>
      <c r="B638" s="27"/>
      <c r="C638" s="26"/>
      <c r="D638" s="26"/>
      <c r="E638" s="35"/>
    </row>
    <row r="639" spans="1:5" x14ac:dyDescent="0.25">
      <c r="A639" s="26"/>
      <c r="B639" s="27"/>
      <c r="C639" s="26"/>
      <c r="D639" s="26"/>
      <c r="E639" s="35"/>
    </row>
    <row r="640" spans="1:5" x14ac:dyDescent="0.25">
      <c r="A640" s="26"/>
      <c r="B640" s="27"/>
      <c r="C640" s="26"/>
      <c r="D640" s="26"/>
      <c r="E640" s="35"/>
    </row>
    <row r="641" spans="1:5" x14ac:dyDescent="0.25">
      <c r="A641" s="26"/>
      <c r="B641" s="27"/>
      <c r="C641" s="26"/>
      <c r="D641" s="26"/>
      <c r="E641" s="35"/>
    </row>
    <row r="642" spans="1:5" x14ac:dyDescent="0.25">
      <c r="A642" s="26"/>
      <c r="B642" s="27"/>
      <c r="C642" s="26"/>
      <c r="D642" s="26"/>
      <c r="E642" s="35"/>
    </row>
    <row r="643" spans="1:5" x14ac:dyDescent="0.25">
      <c r="A643" s="26"/>
      <c r="B643" s="27"/>
      <c r="C643" s="26"/>
      <c r="D643" s="26"/>
      <c r="E643" s="35"/>
    </row>
    <row r="644" spans="1:5" x14ac:dyDescent="0.25">
      <c r="A644" s="26"/>
      <c r="B644" s="27"/>
      <c r="C644" s="26"/>
      <c r="D644" s="26"/>
      <c r="E644" s="35"/>
    </row>
    <row r="645" spans="1:5" x14ac:dyDescent="0.25">
      <c r="A645" s="26"/>
      <c r="B645" s="27"/>
      <c r="C645" s="26"/>
      <c r="D645" s="26"/>
      <c r="E645" s="35"/>
    </row>
    <row r="646" spans="1:5" x14ac:dyDescent="0.25">
      <c r="A646" s="26"/>
      <c r="B646" s="27"/>
      <c r="C646" s="26"/>
      <c r="D646" s="26"/>
      <c r="E646" s="35"/>
    </row>
    <row r="647" spans="1:5" x14ac:dyDescent="0.25">
      <c r="A647" s="26"/>
      <c r="B647" s="27"/>
      <c r="C647" s="26"/>
      <c r="D647" s="26"/>
      <c r="E647" s="35"/>
    </row>
    <row r="648" spans="1:5" x14ac:dyDescent="0.25">
      <c r="A648" s="26"/>
      <c r="B648" s="27"/>
      <c r="C648" s="29"/>
      <c r="D648" s="26"/>
      <c r="E648" s="35"/>
    </row>
    <row r="649" spans="1:5" x14ac:dyDescent="0.25">
      <c r="A649" s="26"/>
      <c r="B649" s="27"/>
      <c r="C649" s="29"/>
      <c r="D649" s="26"/>
      <c r="E649" s="35"/>
    </row>
    <row r="650" spans="1:5" x14ac:dyDescent="0.25">
      <c r="A650" s="26"/>
      <c r="B650" s="27"/>
      <c r="C650" s="29"/>
      <c r="D650" s="26"/>
      <c r="E650" s="35"/>
    </row>
    <row r="651" spans="1:5" x14ac:dyDescent="0.25">
      <c r="A651" s="26"/>
      <c r="B651" s="27"/>
      <c r="C651" s="29"/>
      <c r="D651" s="26"/>
      <c r="E651" s="35"/>
    </row>
    <row r="652" spans="1:5" x14ac:dyDescent="0.25">
      <c r="A652" s="26"/>
      <c r="B652" s="27"/>
      <c r="C652" s="26"/>
      <c r="D652" s="26"/>
      <c r="E652" s="35"/>
    </row>
    <row r="653" spans="1:5" x14ac:dyDescent="0.25">
      <c r="A653" s="28"/>
      <c r="B653" s="27"/>
      <c r="C653" s="29"/>
      <c r="D653" s="26"/>
      <c r="E653" s="35"/>
    </row>
    <row r="654" spans="1:5" x14ac:dyDescent="0.25">
      <c r="A654" s="28"/>
      <c r="B654" s="27"/>
      <c r="C654" s="29"/>
      <c r="D654" s="26"/>
      <c r="E654" s="35"/>
    </row>
    <row r="655" spans="1:5" x14ac:dyDescent="0.25">
      <c r="A655" s="28"/>
      <c r="B655" s="27"/>
      <c r="C655" s="29"/>
      <c r="D655" s="26"/>
      <c r="E655" s="35"/>
    </row>
    <row r="656" spans="1:5" x14ac:dyDescent="0.25">
      <c r="A656" s="28"/>
      <c r="B656" s="27"/>
      <c r="C656" s="29"/>
      <c r="D656" s="26"/>
      <c r="E656" s="35"/>
    </row>
    <row r="657" spans="1:5" x14ac:dyDescent="0.25">
      <c r="A657" s="26"/>
      <c r="B657" s="27"/>
      <c r="C657" s="26"/>
      <c r="D657" s="26"/>
      <c r="E657" s="35"/>
    </row>
    <row r="658" spans="1:5" x14ac:dyDescent="0.25">
      <c r="A658" s="26"/>
      <c r="B658" s="27"/>
      <c r="C658" s="26"/>
      <c r="D658" s="26"/>
      <c r="E658" s="35"/>
    </row>
    <row r="659" spans="1:5" x14ac:dyDescent="0.25">
      <c r="A659" s="26"/>
      <c r="B659" s="27"/>
      <c r="C659" s="26"/>
      <c r="D659" s="26"/>
      <c r="E659" s="35"/>
    </row>
    <row r="660" spans="1:5" x14ac:dyDescent="0.25">
      <c r="A660" s="26"/>
      <c r="B660" s="27"/>
      <c r="C660" s="26"/>
      <c r="D660" s="26"/>
      <c r="E660" s="35"/>
    </row>
    <row r="661" spans="1:5" x14ac:dyDescent="0.25">
      <c r="A661" s="26"/>
      <c r="B661" s="27"/>
      <c r="C661" s="26"/>
      <c r="D661" s="26"/>
      <c r="E661" s="35"/>
    </row>
    <row r="662" spans="1:5" x14ac:dyDescent="0.25">
      <c r="A662" s="26"/>
      <c r="B662" s="27"/>
      <c r="C662" s="26"/>
      <c r="D662" s="26"/>
      <c r="E662" s="35"/>
    </row>
    <row r="663" spans="1:5" x14ac:dyDescent="0.25">
      <c r="A663" s="26"/>
      <c r="B663" s="27"/>
      <c r="C663" s="26"/>
      <c r="D663" s="26"/>
      <c r="E663" s="36"/>
    </row>
    <row r="664" spans="1:5" x14ac:dyDescent="0.25">
      <c r="A664" s="26"/>
      <c r="B664" s="27"/>
      <c r="C664" s="26"/>
      <c r="D664" s="26"/>
      <c r="E664" s="35"/>
    </row>
    <row r="665" spans="1:5" x14ac:dyDescent="0.25">
      <c r="A665" s="26"/>
      <c r="B665" s="27"/>
      <c r="C665" s="29"/>
      <c r="D665" s="26"/>
      <c r="E665" s="35"/>
    </row>
    <row r="666" spans="1:5" x14ac:dyDescent="0.25">
      <c r="A666" s="26"/>
      <c r="B666" s="27"/>
      <c r="C666" s="29"/>
      <c r="D666" s="26"/>
      <c r="E666" s="35"/>
    </row>
    <row r="667" spans="1:5" x14ac:dyDescent="0.25">
      <c r="A667" s="26"/>
      <c r="B667" s="27"/>
      <c r="C667" s="29"/>
      <c r="D667" s="26"/>
      <c r="E667" s="35"/>
    </row>
    <row r="668" spans="1:5" x14ac:dyDescent="0.25">
      <c r="A668" s="26"/>
      <c r="B668" s="27"/>
      <c r="C668" s="29"/>
      <c r="D668" s="26"/>
      <c r="E668" s="35"/>
    </row>
    <row r="669" spans="1:5" x14ac:dyDescent="0.25">
      <c r="A669" s="26"/>
      <c r="B669" s="27"/>
      <c r="C669" s="29"/>
      <c r="D669" s="26"/>
      <c r="E669" s="35"/>
    </row>
    <row r="670" spans="1:5" x14ac:dyDescent="0.25">
      <c r="A670" s="26"/>
      <c r="B670" s="27"/>
      <c r="C670" s="29"/>
      <c r="D670" s="26"/>
      <c r="E670" s="35"/>
    </row>
    <row r="671" spans="1:5" x14ac:dyDescent="0.25">
      <c r="A671" s="26"/>
      <c r="B671" s="27"/>
      <c r="C671" s="29"/>
      <c r="D671" s="26"/>
      <c r="E671" s="35"/>
    </row>
    <row r="672" spans="1:5" x14ac:dyDescent="0.25">
      <c r="A672" s="26"/>
      <c r="B672" s="27"/>
      <c r="C672" s="29"/>
      <c r="D672" s="26"/>
      <c r="E672" s="35"/>
    </row>
    <row r="673" spans="1:5" x14ac:dyDescent="0.25">
      <c r="A673" s="26"/>
      <c r="B673" s="27"/>
      <c r="C673" s="29"/>
      <c r="D673" s="26"/>
      <c r="E673" s="35"/>
    </row>
    <row r="674" spans="1:5" x14ac:dyDescent="0.25">
      <c r="A674" s="26"/>
      <c r="B674" s="27"/>
      <c r="C674" s="29"/>
      <c r="D674" s="26"/>
      <c r="E674" s="35"/>
    </row>
    <row r="675" spans="1:5" x14ac:dyDescent="0.25">
      <c r="A675" s="26"/>
      <c r="B675" s="27"/>
      <c r="C675" s="29"/>
      <c r="D675" s="26"/>
      <c r="E675" s="36"/>
    </row>
    <row r="676" spans="1:5" x14ac:dyDescent="0.25">
      <c r="A676" s="26"/>
      <c r="B676" s="27"/>
      <c r="C676" s="29"/>
      <c r="D676" s="26"/>
      <c r="E676" s="35"/>
    </row>
    <row r="677" spans="1:5" x14ac:dyDescent="0.25">
      <c r="A677" s="29"/>
      <c r="B677" s="27"/>
      <c r="C677" s="29"/>
      <c r="D677" s="26"/>
      <c r="E677" s="35"/>
    </row>
    <row r="678" spans="1:5" x14ac:dyDescent="0.25">
      <c r="A678" s="26"/>
      <c r="B678" s="27"/>
      <c r="C678" s="28"/>
      <c r="D678" s="26"/>
      <c r="E678" s="35"/>
    </row>
    <row r="679" spans="1:5" x14ac:dyDescent="0.25">
      <c r="A679" s="28"/>
      <c r="B679" s="27"/>
      <c r="C679" s="29"/>
      <c r="D679" s="26"/>
      <c r="E679" s="35"/>
    </row>
    <row r="680" spans="1:5" x14ac:dyDescent="0.25">
      <c r="A680" s="26"/>
      <c r="B680" s="27"/>
      <c r="C680" s="26"/>
      <c r="D680" s="26"/>
      <c r="E680" s="35"/>
    </row>
    <row r="681" spans="1:5" x14ac:dyDescent="0.25">
      <c r="A681" s="26"/>
      <c r="B681" s="27"/>
      <c r="C681" s="26"/>
      <c r="D681" s="26"/>
      <c r="E681" s="35"/>
    </row>
    <row r="682" spans="1:5" x14ac:dyDescent="0.25">
      <c r="A682" s="26"/>
      <c r="B682" s="27"/>
      <c r="C682" s="29"/>
      <c r="D682" s="26"/>
      <c r="E682" s="35"/>
    </row>
    <row r="683" spans="1:5" x14ac:dyDescent="0.25">
      <c r="A683" s="26"/>
      <c r="B683" s="27"/>
      <c r="C683" s="29"/>
      <c r="D683" s="26"/>
      <c r="E683" s="35"/>
    </row>
    <row r="684" spans="1:5" x14ac:dyDescent="0.25">
      <c r="A684" s="26"/>
      <c r="B684" s="27"/>
      <c r="C684" s="29"/>
      <c r="D684" s="26"/>
      <c r="E684" s="35"/>
    </row>
    <row r="685" spans="1:5" x14ac:dyDescent="0.25">
      <c r="A685" s="26"/>
      <c r="B685" s="27"/>
      <c r="C685" s="29"/>
      <c r="D685" s="26"/>
      <c r="E685" s="35"/>
    </row>
    <row r="686" spans="1:5" x14ac:dyDescent="0.25">
      <c r="A686" s="26"/>
      <c r="B686" s="27"/>
      <c r="C686" s="26"/>
      <c r="D686" s="26"/>
      <c r="E686" s="35"/>
    </row>
    <row r="687" spans="1:5" x14ac:dyDescent="0.25">
      <c r="A687" s="26"/>
      <c r="B687" s="27"/>
      <c r="C687" s="29"/>
      <c r="D687" s="26"/>
      <c r="E687" s="35"/>
    </row>
    <row r="688" spans="1:5" x14ac:dyDescent="0.25">
      <c r="A688" s="26"/>
      <c r="B688" s="27"/>
      <c r="C688" s="29"/>
      <c r="D688" s="26"/>
      <c r="E688" s="35"/>
    </row>
    <row r="689" spans="1:5" x14ac:dyDescent="0.25">
      <c r="A689" s="26"/>
      <c r="B689" s="27"/>
      <c r="C689" s="29"/>
      <c r="D689" s="26"/>
      <c r="E689" s="35"/>
    </row>
    <row r="690" spans="1:5" x14ac:dyDescent="0.25">
      <c r="A690" s="26"/>
      <c r="B690" s="27"/>
      <c r="C690" s="29"/>
      <c r="D690" s="26"/>
      <c r="E690" s="35"/>
    </row>
    <row r="691" spans="1:5" x14ac:dyDescent="0.25">
      <c r="A691" s="26"/>
      <c r="B691" s="27"/>
      <c r="C691" s="28"/>
      <c r="D691" s="26"/>
      <c r="E691" s="35"/>
    </row>
    <row r="692" spans="1:5" x14ac:dyDescent="0.25">
      <c r="A692" s="26"/>
      <c r="B692" s="27"/>
      <c r="C692" s="28"/>
      <c r="D692" s="26"/>
      <c r="E692" s="35"/>
    </row>
    <row r="693" spans="1:5" x14ac:dyDescent="0.25">
      <c r="A693" s="26"/>
      <c r="B693" s="27"/>
      <c r="C693" s="28"/>
      <c r="D693" s="26"/>
      <c r="E693" s="35"/>
    </row>
    <row r="694" spans="1:5" x14ac:dyDescent="0.25">
      <c r="A694" s="26"/>
      <c r="B694" s="27"/>
      <c r="C694" s="29"/>
      <c r="D694" s="26"/>
      <c r="E694" s="35"/>
    </row>
    <row r="695" spans="1:5" x14ac:dyDescent="0.25">
      <c r="A695" s="26"/>
      <c r="B695" s="27"/>
      <c r="C695" s="29"/>
      <c r="D695" s="26"/>
      <c r="E695" s="36"/>
    </row>
    <row r="696" spans="1:5" x14ac:dyDescent="0.25">
      <c r="A696" s="26"/>
      <c r="B696" s="27"/>
      <c r="C696" s="29"/>
      <c r="D696" s="26"/>
      <c r="E696" s="35"/>
    </row>
    <row r="697" spans="1:5" x14ac:dyDescent="0.25">
      <c r="A697" s="26"/>
      <c r="B697" s="27"/>
      <c r="C697" s="29"/>
      <c r="D697" s="26"/>
      <c r="E697" s="35"/>
    </row>
    <row r="698" spans="1:5" x14ac:dyDescent="0.25">
      <c r="A698" s="26"/>
      <c r="B698" s="27"/>
      <c r="C698" s="29"/>
      <c r="D698" s="26"/>
      <c r="E698" s="35"/>
    </row>
    <row r="699" spans="1:5" x14ac:dyDescent="0.25">
      <c r="A699" s="28"/>
      <c r="B699" s="27"/>
      <c r="C699" s="29"/>
      <c r="D699" s="26"/>
      <c r="E699" s="35"/>
    </row>
    <row r="700" spans="1:5" x14ac:dyDescent="0.25">
      <c r="A700" s="28"/>
      <c r="B700" s="27"/>
      <c r="C700" s="29"/>
      <c r="D700" s="26"/>
      <c r="E700" s="35"/>
    </row>
    <row r="701" spans="1:5" x14ac:dyDescent="0.25">
      <c r="A701" s="29"/>
      <c r="B701" s="27"/>
      <c r="C701" s="29"/>
      <c r="D701" s="26"/>
      <c r="E701" s="36"/>
    </row>
    <row r="702" spans="1:5" x14ac:dyDescent="0.25">
      <c r="A702" s="29"/>
      <c r="B702" s="27"/>
      <c r="C702" s="29"/>
      <c r="D702" s="26"/>
      <c r="E702" s="36"/>
    </row>
    <row r="703" spans="1:5" x14ac:dyDescent="0.25">
      <c r="A703" s="28"/>
      <c r="B703" s="27"/>
      <c r="C703" s="29"/>
      <c r="D703" s="26"/>
      <c r="E703" s="35"/>
    </row>
    <row r="704" spans="1:5" x14ac:dyDescent="0.25">
      <c r="A704" s="28"/>
      <c r="B704" s="27"/>
      <c r="C704" s="29"/>
      <c r="D704" s="26"/>
      <c r="E704" s="35"/>
    </row>
    <row r="705" spans="1:5" x14ac:dyDescent="0.25">
      <c r="A705" s="26"/>
      <c r="B705" s="27"/>
      <c r="C705" s="28"/>
      <c r="D705" s="26"/>
      <c r="E705" s="35"/>
    </row>
    <row r="706" spans="1:5" x14ac:dyDescent="0.25">
      <c r="A706" s="26"/>
      <c r="B706" s="27"/>
      <c r="C706" s="28"/>
      <c r="D706" s="26"/>
      <c r="E706" s="35"/>
    </row>
    <row r="707" spans="1:5" x14ac:dyDescent="0.25">
      <c r="A707" s="26"/>
      <c r="B707" s="27"/>
      <c r="C707" s="28"/>
      <c r="D707" s="26"/>
      <c r="E707" s="35"/>
    </row>
    <row r="708" spans="1:5" x14ac:dyDescent="0.25">
      <c r="A708" s="26"/>
      <c r="B708" s="27"/>
      <c r="C708" s="28"/>
      <c r="D708" s="26"/>
      <c r="E708" s="36"/>
    </row>
    <row r="709" spans="1:5" x14ac:dyDescent="0.25">
      <c r="A709" s="28"/>
      <c r="B709" s="27"/>
      <c r="C709" s="28"/>
      <c r="D709" s="26"/>
      <c r="E709" s="36"/>
    </row>
    <row r="710" spans="1:5" x14ac:dyDescent="0.25">
      <c r="A710" s="28"/>
      <c r="B710" s="27"/>
      <c r="C710" s="26"/>
      <c r="D710" s="26"/>
      <c r="E710" s="36"/>
    </row>
    <row r="711" spans="1:5" x14ac:dyDescent="0.25">
      <c r="A711" s="28"/>
      <c r="B711" s="27"/>
      <c r="C711" s="26"/>
      <c r="D711" s="26"/>
      <c r="E711" s="36"/>
    </row>
    <row r="712" spans="1:5" x14ac:dyDescent="0.25">
      <c r="A712" s="28"/>
      <c r="B712" s="27"/>
      <c r="C712" s="26"/>
      <c r="D712" s="26"/>
      <c r="E712" s="36"/>
    </row>
    <row r="713" spans="1:5" x14ac:dyDescent="0.25">
      <c r="A713" s="28"/>
      <c r="B713" s="27"/>
      <c r="C713" s="28"/>
      <c r="D713" s="26"/>
      <c r="E713" s="36"/>
    </row>
    <row r="714" spans="1:5" x14ac:dyDescent="0.25">
      <c r="A714" s="28"/>
      <c r="B714" s="27"/>
      <c r="C714" s="28"/>
      <c r="D714" s="26"/>
      <c r="E714" s="36"/>
    </row>
    <row r="715" spans="1:5" x14ac:dyDescent="0.25">
      <c r="A715" s="28"/>
      <c r="B715" s="27"/>
      <c r="C715" s="28"/>
      <c r="D715" s="26"/>
      <c r="E715" s="36"/>
    </row>
    <row r="716" spans="1:5" x14ac:dyDescent="0.25">
      <c r="A716" s="26"/>
      <c r="B716" s="27"/>
      <c r="C716" s="26"/>
      <c r="D716" s="26"/>
      <c r="E716" s="35"/>
    </row>
    <row r="717" spans="1:5" x14ac:dyDescent="0.25">
      <c r="A717" s="26"/>
      <c r="B717" s="27"/>
      <c r="C717" s="26"/>
      <c r="D717" s="26"/>
      <c r="E717" s="35"/>
    </row>
    <row r="718" spans="1:5" x14ac:dyDescent="0.25">
      <c r="A718" s="26"/>
      <c r="B718" s="27"/>
      <c r="C718" s="28"/>
      <c r="D718" s="26"/>
      <c r="E718" s="35"/>
    </row>
    <row r="719" spans="1:5" x14ac:dyDescent="0.25">
      <c r="A719" s="26"/>
      <c r="B719" s="27"/>
      <c r="C719" s="28"/>
      <c r="D719" s="26"/>
      <c r="E719" s="35"/>
    </row>
    <row r="720" spans="1:5" x14ac:dyDescent="0.25">
      <c r="A720" s="26"/>
      <c r="B720" s="27"/>
      <c r="C720" s="28"/>
      <c r="D720" s="26"/>
      <c r="E720" s="35"/>
    </row>
    <row r="721" spans="1:5" x14ac:dyDescent="0.25">
      <c r="A721" s="32"/>
      <c r="B721" s="27"/>
      <c r="C721" s="26"/>
      <c r="D721" s="26"/>
      <c r="E721" s="35"/>
    </row>
    <row r="722" spans="1:5" x14ac:dyDescent="0.25">
      <c r="A722" s="32"/>
      <c r="B722" s="27"/>
      <c r="C722" s="26"/>
      <c r="D722" s="26"/>
      <c r="E722" s="35"/>
    </row>
    <row r="723" spans="1:5" x14ac:dyDescent="0.25">
      <c r="A723" s="32"/>
      <c r="B723" s="27"/>
      <c r="C723" s="26"/>
      <c r="D723" s="26"/>
      <c r="E723" s="35"/>
    </row>
    <row r="724" spans="1:5" x14ac:dyDescent="0.25">
      <c r="A724" s="32"/>
      <c r="B724" s="27"/>
      <c r="C724" s="26"/>
      <c r="D724" s="26"/>
      <c r="E724" s="35"/>
    </row>
    <row r="725" spans="1:5" x14ac:dyDescent="0.25">
      <c r="A725" s="33"/>
      <c r="B725" s="33"/>
      <c r="C725" s="37"/>
      <c r="D725" s="37"/>
      <c r="E725" s="38"/>
    </row>
    <row r="726" spans="1:5" x14ac:dyDescent="0.25">
      <c r="A726"/>
      <c r="B726"/>
      <c r="C726" s="13"/>
      <c r="D726" s="13"/>
      <c r="E726" s="38"/>
    </row>
    <row r="727" spans="1:5" x14ac:dyDescent="0.25">
      <c r="A727"/>
      <c r="B727"/>
      <c r="C727" s="13"/>
      <c r="D727" s="13"/>
      <c r="E727" s="38"/>
    </row>
    <row r="728" spans="1:5" x14ac:dyDescent="0.25">
      <c r="A728"/>
      <c r="B728"/>
      <c r="C728" s="13"/>
      <c r="D728" s="13"/>
      <c r="E728" s="38"/>
    </row>
    <row r="729" spans="1:5" x14ac:dyDescent="0.25">
      <c r="A729"/>
      <c r="B729"/>
      <c r="C729" s="13"/>
      <c r="D729" s="13"/>
      <c r="E729" s="38"/>
    </row>
    <row r="730" spans="1:5" x14ac:dyDescent="0.25">
      <c r="A730"/>
      <c r="B730"/>
      <c r="C730" s="13"/>
      <c r="D730" s="13"/>
      <c r="E730" s="38"/>
    </row>
    <row r="731" spans="1:5" x14ac:dyDescent="0.25">
      <c r="A731"/>
      <c r="B731"/>
      <c r="C731" s="13"/>
      <c r="D731" s="13"/>
      <c r="E731" s="38"/>
    </row>
    <row r="732" spans="1:5" x14ac:dyDescent="0.25">
      <c r="A732"/>
      <c r="B732"/>
      <c r="C732" s="13"/>
      <c r="D732" s="13"/>
      <c r="E732" s="38"/>
    </row>
    <row r="733" spans="1:5" x14ac:dyDescent="0.25">
      <c r="A733"/>
      <c r="B733"/>
      <c r="C733" s="13"/>
      <c r="D733" s="13"/>
      <c r="E733" s="38"/>
    </row>
    <row r="734" spans="1:5" x14ac:dyDescent="0.25">
      <c r="A734"/>
      <c r="B734"/>
      <c r="C734" s="13"/>
      <c r="D734" s="13"/>
      <c r="E734" s="38"/>
    </row>
    <row r="735" spans="1:5" x14ac:dyDescent="0.25">
      <c r="A735"/>
      <c r="B735"/>
      <c r="C735" s="13"/>
      <c r="D735" s="13"/>
      <c r="E735" s="38"/>
    </row>
    <row r="736" spans="1:5" x14ac:dyDescent="0.25">
      <c r="A736"/>
      <c r="B736"/>
      <c r="C736" s="13"/>
      <c r="D736" s="13"/>
      <c r="E736" s="38"/>
    </row>
    <row r="737" spans="1:5" x14ac:dyDescent="0.25">
      <c r="A737"/>
      <c r="B737"/>
      <c r="C737" s="13"/>
      <c r="D737" s="13"/>
      <c r="E737" s="38"/>
    </row>
    <row r="738" spans="1:5" x14ac:dyDescent="0.25">
      <c r="A738"/>
      <c r="B738"/>
      <c r="C738" s="13"/>
      <c r="D738" s="13"/>
      <c r="E738" s="38"/>
    </row>
    <row r="739" spans="1:5" x14ac:dyDescent="0.25">
      <c r="A739"/>
      <c r="B739"/>
      <c r="C739" s="13"/>
      <c r="D739" s="13"/>
      <c r="E739" s="38"/>
    </row>
    <row r="740" spans="1:5" x14ac:dyDescent="0.25">
      <c r="A740"/>
      <c r="B740"/>
      <c r="C740" s="13"/>
      <c r="D740" s="13"/>
      <c r="E740" s="38"/>
    </row>
    <row r="741" spans="1:5" x14ac:dyDescent="0.25">
      <c r="A741"/>
      <c r="B741"/>
      <c r="C741" s="13"/>
      <c r="D741" s="13"/>
      <c r="E741" s="38"/>
    </row>
    <row r="742" spans="1:5" x14ac:dyDescent="0.25">
      <c r="A742"/>
      <c r="B742"/>
      <c r="C742" s="13"/>
      <c r="D742" s="13"/>
      <c r="E742" s="38"/>
    </row>
    <row r="743" spans="1:5" x14ac:dyDescent="0.25">
      <c r="A743"/>
      <c r="B743"/>
      <c r="C743" s="13"/>
      <c r="D743" s="13"/>
      <c r="E743" s="38"/>
    </row>
    <row r="744" spans="1:5" x14ac:dyDescent="0.25">
      <c r="A744"/>
      <c r="B744"/>
      <c r="C744" s="13"/>
      <c r="D744" s="13"/>
      <c r="E744" s="38"/>
    </row>
    <row r="745" spans="1:5" x14ac:dyDescent="0.25">
      <c r="A745"/>
      <c r="B745"/>
      <c r="C745" s="13"/>
      <c r="D745" s="13"/>
      <c r="E745" s="38"/>
    </row>
    <row r="746" spans="1:5" x14ac:dyDescent="0.25">
      <c r="A746"/>
      <c r="B746"/>
      <c r="C746" s="13"/>
      <c r="D746" s="13"/>
      <c r="E746" s="38"/>
    </row>
    <row r="747" spans="1:5" x14ac:dyDescent="0.25">
      <c r="A747"/>
      <c r="B747"/>
      <c r="C747" s="13"/>
      <c r="D747" s="13"/>
      <c r="E747" s="38"/>
    </row>
    <row r="748" spans="1:5" x14ac:dyDescent="0.25">
      <c r="A748"/>
      <c r="B748"/>
      <c r="C748" s="13"/>
      <c r="D748" s="13"/>
      <c r="E748" s="38"/>
    </row>
    <row r="749" spans="1:5" x14ac:dyDescent="0.25">
      <c r="A749"/>
      <c r="B749"/>
      <c r="C749" s="13"/>
      <c r="D749" s="13"/>
      <c r="E749" s="38"/>
    </row>
    <row r="750" spans="1:5" x14ac:dyDescent="0.25">
      <c r="A750"/>
      <c r="B750"/>
      <c r="C750" s="13"/>
      <c r="D750" s="13"/>
      <c r="E750" s="38"/>
    </row>
    <row r="751" spans="1:5" x14ac:dyDescent="0.25">
      <c r="A751"/>
      <c r="B751"/>
      <c r="C751" s="13"/>
      <c r="D751" s="13"/>
      <c r="E751" s="38"/>
    </row>
    <row r="752" spans="1:5" x14ac:dyDescent="0.25">
      <c r="A752"/>
      <c r="B752"/>
      <c r="C752" s="13"/>
      <c r="D752" s="13"/>
      <c r="E752" s="38"/>
    </row>
    <row r="753" spans="1:5" x14ac:dyDescent="0.25">
      <c r="A753"/>
      <c r="B753"/>
      <c r="C753" s="13"/>
      <c r="D753" s="13"/>
      <c r="E753" s="38"/>
    </row>
    <row r="754" spans="1:5" x14ac:dyDescent="0.25">
      <c r="A754"/>
      <c r="B754"/>
      <c r="C754" s="13"/>
      <c r="D754" s="13"/>
      <c r="E754" s="38"/>
    </row>
    <row r="755" spans="1:5" x14ac:dyDescent="0.25">
      <c r="A755"/>
      <c r="B755"/>
      <c r="C755" s="13"/>
      <c r="D755" s="13"/>
      <c r="E755" s="38"/>
    </row>
    <row r="756" spans="1:5" x14ac:dyDescent="0.25">
      <c r="A756"/>
      <c r="B756"/>
      <c r="C756" s="13"/>
      <c r="D756" s="13"/>
      <c r="E756" s="38"/>
    </row>
    <row r="757" spans="1:5" x14ac:dyDescent="0.25">
      <c r="A757"/>
      <c r="B757"/>
      <c r="C757" s="13"/>
      <c r="D757" s="13"/>
      <c r="E757" s="38"/>
    </row>
    <row r="758" spans="1:5" x14ac:dyDescent="0.25">
      <c r="A758"/>
      <c r="B758"/>
      <c r="C758" s="13"/>
      <c r="D758" s="13"/>
      <c r="E758" s="38"/>
    </row>
    <row r="759" spans="1:5" x14ac:dyDescent="0.25">
      <c r="A759"/>
      <c r="B759"/>
      <c r="C759" s="13"/>
      <c r="D759" s="13"/>
      <c r="E759" s="38"/>
    </row>
    <row r="760" spans="1:5" x14ac:dyDescent="0.25">
      <c r="A760"/>
      <c r="B760"/>
      <c r="C760" s="13"/>
      <c r="D760" s="13"/>
      <c r="E760" s="38"/>
    </row>
    <row r="761" spans="1:5" x14ac:dyDescent="0.25">
      <c r="A761"/>
      <c r="B761"/>
      <c r="C761" s="13"/>
      <c r="D761" s="13"/>
      <c r="E761" s="38"/>
    </row>
    <row r="762" spans="1:5" x14ac:dyDescent="0.25">
      <c r="A762"/>
      <c r="B762"/>
      <c r="C762" s="13"/>
      <c r="D762" s="13"/>
      <c r="E762" s="38"/>
    </row>
    <row r="763" spans="1:5" x14ac:dyDescent="0.25">
      <c r="A763"/>
      <c r="B763"/>
      <c r="C763" s="13"/>
      <c r="D763" s="13"/>
      <c r="E763" s="38"/>
    </row>
    <row r="764" spans="1:5" x14ac:dyDescent="0.25">
      <c r="A764"/>
      <c r="B764"/>
      <c r="C764" s="13"/>
      <c r="D764" s="13"/>
      <c r="E764" s="38"/>
    </row>
    <row r="765" spans="1:5" x14ac:dyDescent="0.25">
      <c r="A765"/>
      <c r="B765"/>
      <c r="C765" s="13"/>
      <c r="D765" s="13"/>
      <c r="E765" s="38"/>
    </row>
    <row r="766" spans="1:5" x14ac:dyDescent="0.25">
      <c r="A766"/>
      <c r="B766"/>
      <c r="C766" s="13"/>
      <c r="D766" s="13"/>
      <c r="E766" s="38"/>
    </row>
    <row r="767" spans="1:5" x14ac:dyDescent="0.25">
      <c r="A767"/>
      <c r="B767"/>
      <c r="C767" s="13"/>
      <c r="D767" s="13"/>
      <c r="E767" s="38"/>
    </row>
    <row r="768" spans="1:5" x14ac:dyDescent="0.25">
      <c r="A768"/>
      <c r="B768"/>
      <c r="C768" s="13"/>
      <c r="D768" s="13"/>
      <c r="E768" s="38"/>
    </row>
    <row r="769" spans="1:5" x14ac:dyDescent="0.25">
      <c r="A769"/>
      <c r="B769"/>
      <c r="C769" s="13"/>
      <c r="D769" s="13"/>
      <c r="E769" s="38"/>
    </row>
    <row r="770" spans="1:5" x14ac:dyDescent="0.25">
      <c r="A770"/>
      <c r="B770"/>
      <c r="C770" s="13"/>
      <c r="D770" s="13"/>
      <c r="E770" s="38"/>
    </row>
    <row r="771" spans="1:5" x14ac:dyDescent="0.25">
      <c r="A771"/>
      <c r="B771"/>
      <c r="C771" s="13"/>
      <c r="D771" s="13"/>
      <c r="E771" s="38"/>
    </row>
    <row r="772" spans="1:5" x14ac:dyDescent="0.25">
      <c r="A772"/>
      <c r="B772"/>
      <c r="C772" s="13"/>
      <c r="D772" s="13"/>
      <c r="E772" s="38"/>
    </row>
    <row r="773" spans="1:5" x14ac:dyDescent="0.25">
      <c r="A773"/>
      <c r="B773"/>
      <c r="C773" s="13"/>
      <c r="D773" s="13"/>
      <c r="E773" s="38"/>
    </row>
    <row r="774" spans="1:5" x14ac:dyDescent="0.25">
      <c r="A774"/>
      <c r="B774"/>
      <c r="C774" s="13"/>
      <c r="D774" s="13"/>
      <c r="E774" s="38"/>
    </row>
    <row r="775" spans="1:5" x14ac:dyDescent="0.25">
      <c r="A775"/>
      <c r="B775"/>
      <c r="C775" s="13"/>
      <c r="D775" s="13"/>
      <c r="E775" s="38"/>
    </row>
    <row r="776" spans="1:5" x14ac:dyDescent="0.25">
      <c r="A776"/>
      <c r="B776"/>
      <c r="C776" s="13"/>
      <c r="D776" s="13"/>
      <c r="E776" s="38"/>
    </row>
    <row r="777" spans="1:5" x14ac:dyDescent="0.25">
      <c r="A777"/>
      <c r="B777"/>
      <c r="C777" s="13"/>
      <c r="D777" s="13"/>
      <c r="E777" s="38"/>
    </row>
    <row r="778" spans="1:5" x14ac:dyDescent="0.25">
      <c r="A778"/>
      <c r="B778"/>
      <c r="C778" s="13"/>
      <c r="D778" s="13"/>
      <c r="E778" s="38"/>
    </row>
    <row r="779" spans="1:5" x14ac:dyDescent="0.25">
      <c r="A779"/>
      <c r="B779"/>
      <c r="C779" s="13"/>
      <c r="D779" s="13"/>
      <c r="E779" s="38"/>
    </row>
    <row r="780" spans="1:5" x14ac:dyDescent="0.25">
      <c r="A780"/>
      <c r="B780"/>
      <c r="C780" s="13"/>
      <c r="D780" s="13"/>
      <c r="E780" s="38"/>
    </row>
    <row r="781" spans="1:5" x14ac:dyDescent="0.25">
      <c r="A781"/>
      <c r="B781"/>
      <c r="C781" s="13"/>
      <c r="D781" s="13"/>
      <c r="E781" s="38"/>
    </row>
    <row r="782" spans="1:5" x14ac:dyDescent="0.25">
      <c r="A782"/>
      <c r="B782"/>
      <c r="C782" s="13"/>
      <c r="D782" s="13"/>
      <c r="E782" s="38"/>
    </row>
    <row r="783" spans="1:5" x14ac:dyDescent="0.25">
      <c r="A783"/>
      <c r="B783"/>
      <c r="C783" s="13"/>
      <c r="D783" s="13"/>
      <c r="E783" s="38"/>
    </row>
    <row r="784" spans="1:5" x14ac:dyDescent="0.25">
      <c r="A784"/>
      <c r="B784"/>
      <c r="C784" s="13"/>
      <c r="D784" s="13"/>
      <c r="E784" s="38"/>
    </row>
    <row r="785" spans="1:5" x14ac:dyDescent="0.25">
      <c r="A785"/>
      <c r="B785"/>
      <c r="C785" s="13"/>
      <c r="D785" s="13"/>
      <c r="E785" s="38"/>
    </row>
    <row r="786" spans="1:5" x14ac:dyDescent="0.25">
      <c r="A786"/>
      <c r="B786"/>
      <c r="C786" s="13"/>
      <c r="D786" s="13"/>
      <c r="E786" s="38"/>
    </row>
    <row r="787" spans="1:5" x14ac:dyDescent="0.25">
      <c r="A787"/>
      <c r="B787"/>
      <c r="C787" s="13"/>
      <c r="D787" s="13"/>
      <c r="E787" s="38"/>
    </row>
    <row r="788" spans="1:5" x14ac:dyDescent="0.25">
      <c r="A788"/>
      <c r="B788"/>
      <c r="C788" s="13"/>
      <c r="D788" s="13"/>
      <c r="E788" s="38"/>
    </row>
    <row r="789" spans="1:5" x14ac:dyDescent="0.25">
      <c r="A789"/>
      <c r="B789"/>
      <c r="C789" s="13"/>
      <c r="D789" s="13"/>
      <c r="E789" s="38"/>
    </row>
    <row r="790" spans="1:5" x14ac:dyDescent="0.25">
      <c r="A790"/>
      <c r="B790"/>
      <c r="C790" s="13"/>
      <c r="D790" s="13"/>
      <c r="E790" s="38"/>
    </row>
    <row r="791" spans="1:5" x14ac:dyDescent="0.25">
      <c r="A791"/>
      <c r="B791"/>
      <c r="C791" s="13"/>
      <c r="D791" s="13"/>
      <c r="E791" s="38"/>
    </row>
    <row r="792" spans="1:5" x14ac:dyDescent="0.25">
      <c r="A792"/>
      <c r="B792"/>
      <c r="C792" s="13"/>
      <c r="D792" s="13"/>
      <c r="E792" s="38"/>
    </row>
    <row r="793" spans="1:5" x14ac:dyDescent="0.25">
      <c r="A793"/>
      <c r="B793"/>
      <c r="C793" s="13"/>
      <c r="D793" s="13"/>
      <c r="E793" s="38"/>
    </row>
    <row r="794" spans="1:5" x14ac:dyDescent="0.25">
      <c r="A794"/>
      <c r="B794"/>
      <c r="C794" s="13"/>
      <c r="D794" s="13"/>
      <c r="E794" s="38"/>
    </row>
    <row r="795" spans="1:5" x14ac:dyDescent="0.25">
      <c r="A795"/>
      <c r="B795"/>
      <c r="C795" s="13"/>
      <c r="D795" s="13"/>
      <c r="E795" s="38"/>
    </row>
    <row r="796" spans="1:5" x14ac:dyDescent="0.25">
      <c r="A796"/>
      <c r="B796"/>
      <c r="C796" s="13"/>
      <c r="D796" s="13"/>
      <c r="E796" s="38"/>
    </row>
    <row r="797" spans="1:5" x14ac:dyDescent="0.25">
      <c r="A797"/>
      <c r="B797"/>
      <c r="C797" s="13"/>
      <c r="D797" s="13"/>
      <c r="E797" s="38"/>
    </row>
    <row r="798" spans="1:5" x14ac:dyDescent="0.25">
      <c r="A798"/>
      <c r="B798"/>
      <c r="C798" s="13"/>
      <c r="D798" s="13"/>
      <c r="E798" s="38"/>
    </row>
    <row r="799" spans="1:5" x14ac:dyDescent="0.25">
      <c r="A799"/>
      <c r="B799"/>
      <c r="C799" s="13"/>
      <c r="D799" s="13"/>
      <c r="E799" s="38"/>
    </row>
    <row r="800" spans="1:5" x14ac:dyDescent="0.25">
      <c r="A800"/>
      <c r="B800"/>
      <c r="C800" s="13"/>
      <c r="D800" s="13"/>
      <c r="E800" s="38"/>
    </row>
    <row r="801" spans="1:5" x14ac:dyDescent="0.25">
      <c r="A801"/>
      <c r="B801"/>
      <c r="C801" s="13"/>
      <c r="D801" s="13"/>
      <c r="E801" s="38"/>
    </row>
    <row r="802" spans="1:5" x14ac:dyDescent="0.25">
      <c r="A802"/>
      <c r="B802"/>
      <c r="C802" s="13"/>
      <c r="D802" s="13"/>
      <c r="E802" s="38"/>
    </row>
    <row r="803" spans="1:5" x14ac:dyDescent="0.25">
      <c r="A803"/>
      <c r="B803"/>
      <c r="C803" s="13"/>
      <c r="D803" s="13"/>
      <c r="E803" s="38"/>
    </row>
    <row r="804" spans="1:5" x14ac:dyDescent="0.25">
      <c r="A804"/>
      <c r="B804"/>
      <c r="C804" s="13"/>
      <c r="D804" s="13"/>
      <c r="E804" s="38"/>
    </row>
    <row r="805" spans="1:5" x14ac:dyDescent="0.25">
      <c r="A805"/>
      <c r="B805"/>
      <c r="C805" s="13"/>
      <c r="D805" s="13"/>
      <c r="E805" s="38"/>
    </row>
    <row r="806" spans="1:5" x14ac:dyDescent="0.25">
      <c r="A806"/>
      <c r="B806"/>
      <c r="C806" s="13"/>
      <c r="D806" s="13"/>
      <c r="E806" s="38"/>
    </row>
    <row r="807" spans="1:5" x14ac:dyDescent="0.25">
      <c r="A807"/>
      <c r="B807"/>
      <c r="C807" s="13"/>
      <c r="D807" s="13"/>
      <c r="E807" s="38"/>
    </row>
    <row r="808" spans="1:5" x14ac:dyDescent="0.25">
      <c r="A808"/>
      <c r="B808"/>
      <c r="C808" s="13"/>
      <c r="D808" s="13"/>
      <c r="E808" s="38"/>
    </row>
    <row r="809" spans="1:5" x14ac:dyDescent="0.25">
      <c r="A809"/>
      <c r="B809"/>
      <c r="C809" s="13"/>
      <c r="D809" s="13"/>
      <c r="E809" s="38"/>
    </row>
    <row r="810" spans="1:5" x14ac:dyDescent="0.25">
      <c r="A810"/>
      <c r="B810"/>
      <c r="C810" s="13"/>
      <c r="D810" s="13"/>
      <c r="E810" s="38"/>
    </row>
    <row r="811" spans="1:5" x14ac:dyDescent="0.25">
      <c r="A811"/>
      <c r="B811"/>
      <c r="C811" s="13"/>
      <c r="D811" s="13"/>
      <c r="E811" s="38"/>
    </row>
    <row r="812" spans="1:5" x14ac:dyDescent="0.25">
      <c r="A812"/>
      <c r="B812"/>
      <c r="C812" s="13"/>
      <c r="D812" s="13"/>
      <c r="E812" s="38"/>
    </row>
    <row r="813" spans="1:5" x14ac:dyDescent="0.25">
      <c r="A813"/>
      <c r="B813"/>
      <c r="C813" s="13"/>
      <c r="D813" s="13"/>
      <c r="E813" s="38"/>
    </row>
    <row r="814" spans="1:5" x14ac:dyDescent="0.25">
      <c r="A814"/>
      <c r="B814"/>
      <c r="C814" s="13"/>
      <c r="D814" s="13"/>
      <c r="E814" s="38"/>
    </row>
    <row r="815" spans="1:5" x14ac:dyDescent="0.25">
      <c r="A815"/>
      <c r="B815"/>
      <c r="C815" s="13"/>
      <c r="D815" s="13"/>
      <c r="E815" s="38"/>
    </row>
    <row r="816" spans="1:5" x14ac:dyDescent="0.25">
      <c r="A816"/>
      <c r="B816"/>
      <c r="C816" s="13"/>
      <c r="D816" s="13"/>
      <c r="E816" s="38"/>
    </row>
    <row r="817" spans="1:5" x14ac:dyDescent="0.25">
      <c r="A817"/>
      <c r="B817"/>
      <c r="C817" s="13"/>
      <c r="D817" s="13"/>
      <c r="E817" s="38"/>
    </row>
    <row r="818" spans="1:5" x14ac:dyDescent="0.25">
      <c r="A818"/>
      <c r="B818"/>
      <c r="C818" s="13"/>
      <c r="D818" s="13"/>
      <c r="E818" s="38"/>
    </row>
    <row r="819" spans="1:5" x14ac:dyDescent="0.25">
      <c r="A819"/>
      <c r="B819"/>
      <c r="C819" s="13"/>
      <c r="D819" s="13"/>
      <c r="E819" s="38"/>
    </row>
    <row r="820" spans="1:5" x14ac:dyDescent="0.25">
      <c r="A820"/>
      <c r="B820"/>
      <c r="C820" s="13"/>
      <c r="D820" s="13"/>
      <c r="E820" s="38"/>
    </row>
    <row r="821" spans="1:5" x14ac:dyDescent="0.25">
      <c r="A821"/>
      <c r="B821"/>
      <c r="C821" s="13"/>
      <c r="D821" s="13"/>
      <c r="E821" s="38"/>
    </row>
    <row r="822" spans="1:5" x14ac:dyDescent="0.25">
      <c r="A822"/>
      <c r="B822"/>
      <c r="C822" s="13"/>
      <c r="D822" s="13"/>
      <c r="E822" s="38"/>
    </row>
    <row r="823" spans="1:5" x14ac:dyDescent="0.25">
      <c r="A823"/>
      <c r="B823"/>
      <c r="C823" s="13"/>
      <c r="D823" s="13"/>
      <c r="E823" s="38"/>
    </row>
    <row r="824" spans="1:5" x14ac:dyDescent="0.25">
      <c r="A824"/>
      <c r="B824"/>
      <c r="C824" s="13"/>
      <c r="D824" s="13"/>
      <c r="E824" s="38"/>
    </row>
    <row r="825" spans="1:5" x14ac:dyDescent="0.25">
      <c r="A825"/>
      <c r="B825"/>
      <c r="C825" s="13"/>
      <c r="D825" s="13"/>
      <c r="E825" s="38"/>
    </row>
    <row r="826" spans="1:5" x14ac:dyDescent="0.25">
      <c r="A826"/>
      <c r="B826"/>
      <c r="C826" s="13"/>
      <c r="D826" s="13"/>
      <c r="E826" s="38"/>
    </row>
    <row r="827" spans="1:5" x14ac:dyDescent="0.25">
      <c r="A827"/>
      <c r="B827"/>
      <c r="C827" s="13"/>
      <c r="D827" s="13"/>
      <c r="E827" s="38"/>
    </row>
    <row r="828" spans="1:5" x14ac:dyDescent="0.25">
      <c r="A828"/>
      <c r="B828"/>
      <c r="C828" s="13"/>
      <c r="D828" s="13"/>
      <c r="E828" s="38"/>
    </row>
    <row r="829" spans="1:5" x14ac:dyDescent="0.25">
      <c r="A829"/>
      <c r="B829"/>
      <c r="C829" s="13"/>
      <c r="D829" s="13"/>
      <c r="E829" s="38"/>
    </row>
    <row r="830" spans="1:5" x14ac:dyDescent="0.25">
      <c r="A830"/>
      <c r="B830"/>
      <c r="C830" s="13"/>
      <c r="D830" s="13"/>
      <c r="E830" s="38"/>
    </row>
    <row r="831" spans="1:5" x14ac:dyDescent="0.25">
      <c r="A831"/>
      <c r="B831"/>
      <c r="C831" s="13"/>
      <c r="D831" s="13"/>
      <c r="E831" s="38"/>
    </row>
    <row r="832" spans="1:5" x14ac:dyDescent="0.25">
      <c r="A832"/>
      <c r="B832"/>
      <c r="C832" s="13"/>
      <c r="D832" s="13"/>
      <c r="E832" s="38"/>
    </row>
    <row r="833" spans="1:5" x14ac:dyDescent="0.25">
      <c r="A833"/>
      <c r="B833"/>
      <c r="C833" s="13"/>
      <c r="D833" s="13"/>
      <c r="E833" s="38"/>
    </row>
    <row r="834" spans="1:5" x14ac:dyDescent="0.25">
      <c r="A834"/>
      <c r="B834"/>
      <c r="C834" s="13"/>
      <c r="D834" s="13"/>
      <c r="E834" s="38"/>
    </row>
    <row r="835" spans="1:5" x14ac:dyDescent="0.25">
      <c r="A835"/>
      <c r="B835"/>
      <c r="C835" s="13"/>
      <c r="D835" s="13"/>
      <c r="E835" s="38"/>
    </row>
    <row r="836" spans="1:5" x14ac:dyDescent="0.25">
      <c r="A836"/>
      <c r="B836"/>
      <c r="C836" s="13"/>
      <c r="D836" s="13"/>
      <c r="E836" s="38"/>
    </row>
    <row r="837" spans="1:5" x14ac:dyDescent="0.25">
      <c r="A837"/>
      <c r="B837"/>
      <c r="C837" s="13"/>
      <c r="D837" s="13"/>
      <c r="E837" s="38"/>
    </row>
    <row r="838" spans="1:5" x14ac:dyDescent="0.25">
      <c r="A838"/>
      <c r="B838"/>
      <c r="C838" s="13"/>
      <c r="D838" s="13"/>
      <c r="E838" s="38"/>
    </row>
    <row r="839" spans="1:5" x14ac:dyDescent="0.25">
      <c r="A839"/>
      <c r="B839"/>
      <c r="C839" s="13"/>
      <c r="D839" s="13"/>
      <c r="E839" s="38"/>
    </row>
    <row r="840" spans="1:5" x14ac:dyDescent="0.25">
      <c r="A840"/>
      <c r="B840"/>
      <c r="C840" s="13"/>
      <c r="D840" s="13"/>
      <c r="E840" s="38"/>
    </row>
    <row r="841" spans="1:5" x14ac:dyDescent="0.25">
      <c r="A841"/>
      <c r="B841"/>
      <c r="C841" s="13"/>
      <c r="D841" s="13"/>
      <c r="E841" s="38"/>
    </row>
    <row r="842" spans="1:5" x14ac:dyDescent="0.25">
      <c r="A842"/>
      <c r="B842"/>
      <c r="C842" s="13"/>
      <c r="D842" s="13"/>
      <c r="E842" s="38"/>
    </row>
    <row r="843" spans="1:5" x14ac:dyDescent="0.25">
      <c r="A843"/>
      <c r="B843"/>
      <c r="C843" s="13"/>
      <c r="D843" s="13"/>
      <c r="E843" s="38"/>
    </row>
    <row r="844" spans="1:5" x14ac:dyDescent="0.25">
      <c r="A844"/>
      <c r="B844"/>
      <c r="C844" s="13"/>
      <c r="D844" s="13"/>
      <c r="E844" s="38"/>
    </row>
    <row r="845" spans="1:5" x14ac:dyDescent="0.25">
      <c r="A845"/>
      <c r="B845"/>
      <c r="C845" s="13"/>
      <c r="D845" s="13"/>
      <c r="E845" s="38"/>
    </row>
    <row r="846" spans="1:5" x14ac:dyDescent="0.25">
      <c r="A846"/>
      <c r="B846"/>
      <c r="C846" s="13"/>
      <c r="D846" s="13"/>
      <c r="E846" s="38"/>
    </row>
    <row r="847" spans="1:5" x14ac:dyDescent="0.25">
      <c r="A847"/>
      <c r="B847"/>
      <c r="C847" s="13"/>
      <c r="D847" s="13"/>
      <c r="E847" s="38"/>
    </row>
    <row r="848" spans="1:5" x14ac:dyDescent="0.25">
      <c r="A848"/>
      <c r="B848"/>
      <c r="C848" s="13"/>
      <c r="D848" s="13"/>
      <c r="E848" s="38"/>
    </row>
    <row r="849" spans="1:5" x14ac:dyDescent="0.25">
      <c r="A849"/>
      <c r="B849"/>
      <c r="C849" s="13"/>
      <c r="D849" s="13"/>
      <c r="E849" s="38"/>
    </row>
    <row r="850" spans="1:5" x14ac:dyDescent="0.25">
      <c r="A850"/>
      <c r="B850"/>
      <c r="C850" s="13"/>
      <c r="D850" s="13"/>
      <c r="E850" s="38"/>
    </row>
    <row r="851" spans="1:5" x14ac:dyDescent="0.25">
      <c r="A851"/>
      <c r="B851"/>
      <c r="C851" s="13"/>
      <c r="D851" s="13"/>
      <c r="E851" s="38"/>
    </row>
    <row r="852" spans="1:5" x14ac:dyDescent="0.25">
      <c r="A852"/>
      <c r="B852"/>
      <c r="C852" s="13"/>
      <c r="D852" s="13"/>
      <c r="E852" s="38"/>
    </row>
    <row r="853" spans="1:5" x14ac:dyDescent="0.25">
      <c r="A853"/>
      <c r="B853"/>
      <c r="C853" s="13"/>
      <c r="D853" s="13"/>
      <c r="E853" s="38"/>
    </row>
    <row r="854" spans="1:5" x14ac:dyDescent="0.25">
      <c r="A854"/>
      <c r="B854"/>
      <c r="C854" s="13"/>
      <c r="D854" s="13"/>
      <c r="E854" s="38"/>
    </row>
    <row r="855" spans="1:5" x14ac:dyDescent="0.25">
      <c r="A855"/>
      <c r="B855"/>
      <c r="C855" s="13"/>
      <c r="D855" s="13"/>
      <c r="E855" s="38"/>
    </row>
    <row r="856" spans="1:5" x14ac:dyDescent="0.25">
      <c r="A856"/>
      <c r="B856"/>
      <c r="C856" s="13"/>
      <c r="D856" s="13"/>
      <c r="E856" s="38"/>
    </row>
    <row r="857" spans="1:5" x14ac:dyDescent="0.25">
      <c r="A857"/>
      <c r="B857"/>
      <c r="C857" s="13"/>
      <c r="D857" s="13"/>
      <c r="E857" s="38"/>
    </row>
    <row r="858" spans="1:5" x14ac:dyDescent="0.25">
      <c r="A858"/>
      <c r="B858"/>
      <c r="C858" s="13"/>
      <c r="D858" s="13"/>
      <c r="E858" s="38"/>
    </row>
    <row r="859" spans="1:5" x14ac:dyDescent="0.25">
      <c r="A859"/>
      <c r="B859"/>
      <c r="C859" s="13"/>
      <c r="D859" s="13"/>
      <c r="E859" s="38"/>
    </row>
    <row r="860" spans="1:5" x14ac:dyDescent="0.25">
      <c r="A860"/>
      <c r="B860"/>
      <c r="C860" s="13"/>
      <c r="D860" s="13"/>
      <c r="E860" s="38"/>
    </row>
    <row r="861" spans="1:5" x14ac:dyDescent="0.25">
      <c r="A861"/>
      <c r="B861"/>
      <c r="C861" s="13"/>
      <c r="D861" s="13"/>
      <c r="E861" s="38"/>
    </row>
    <row r="862" spans="1:5" x14ac:dyDescent="0.25">
      <c r="A862"/>
      <c r="B862"/>
      <c r="C862" s="13"/>
      <c r="D862" s="13"/>
      <c r="E862" s="38"/>
    </row>
    <row r="863" spans="1:5" x14ac:dyDescent="0.25">
      <c r="A863"/>
      <c r="B863"/>
      <c r="C863" s="13"/>
      <c r="D863" s="13"/>
      <c r="E863" s="38"/>
    </row>
    <row r="864" spans="1:5" x14ac:dyDescent="0.25">
      <c r="A864"/>
      <c r="B864"/>
      <c r="C864" s="13"/>
      <c r="D864" s="13"/>
      <c r="E864" s="38"/>
    </row>
    <row r="865" spans="1:5" x14ac:dyDescent="0.25">
      <c r="A865"/>
      <c r="B865"/>
      <c r="C865" s="13"/>
      <c r="D865" s="13"/>
      <c r="E865" s="38"/>
    </row>
    <row r="866" spans="1:5" x14ac:dyDescent="0.25">
      <c r="A866"/>
      <c r="B866"/>
      <c r="C866" s="13"/>
      <c r="D866" s="13"/>
      <c r="E866" s="38"/>
    </row>
    <row r="867" spans="1:5" x14ac:dyDescent="0.25">
      <c r="A867"/>
      <c r="B867"/>
      <c r="C867" s="13"/>
      <c r="D867" s="13"/>
      <c r="E867" s="38"/>
    </row>
    <row r="868" spans="1:5" x14ac:dyDescent="0.25">
      <c r="A868"/>
      <c r="B868"/>
      <c r="C868" s="13"/>
      <c r="D868" s="13"/>
      <c r="E868" s="38"/>
    </row>
    <row r="869" spans="1:5" x14ac:dyDescent="0.25">
      <c r="A869"/>
      <c r="B869"/>
      <c r="C869" s="13"/>
      <c r="D869" s="13"/>
      <c r="E869" s="38"/>
    </row>
    <row r="870" spans="1:5" x14ac:dyDescent="0.25">
      <c r="A870"/>
      <c r="B870"/>
      <c r="C870" s="13"/>
      <c r="D870" s="13"/>
      <c r="E870" s="38"/>
    </row>
    <row r="871" spans="1:5" x14ac:dyDescent="0.25">
      <c r="A871"/>
      <c r="B871"/>
      <c r="C871" s="13"/>
      <c r="D871" s="13"/>
      <c r="E871" s="38"/>
    </row>
    <row r="872" spans="1:5" x14ac:dyDescent="0.25">
      <c r="A872"/>
      <c r="B872"/>
      <c r="C872" s="13"/>
      <c r="D872" s="13"/>
      <c r="E872" s="38"/>
    </row>
    <row r="873" spans="1:5" x14ac:dyDescent="0.25">
      <c r="A873"/>
      <c r="B873"/>
      <c r="C873" s="13"/>
      <c r="D873" s="13"/>
      <c r="E873" s="38"/>
    </row>
    <row r="874" spans="1:5" x14ac:dyDescent="0.25">
      <c r="A874"/>
      <c r="B874"/>
      <c r="C874" s="13"/>
      <c r="D874" s="13"/>
      <c r="E874" s="38"/>
    </row>
    <row r="875" spans="1:5" x14ac:dyDescent="0.25">
      <c r="A875"/>
      <c r="B875"/>
      <c r="C875" s="13"/>
      <c r="D875" s="13"/>
      <c r="E875" s="38"/>
    </row>
    <row r="876" spans="1:5" x14ac:dyDescent="0.25">
      <c r="A876"/>
      <c r="B876"/>
      <c r="C876" s="13"/>
      <c r="D876" s="13"/>
      <c r="E876" s="38"/>
    </row>
    <row r="877" spans="1:5" x14ac:dyDescent="0.25">
      <c r="A877"/>
      <c r="B877"/>
      <c r="C877" s="13"/>
      <c r="D877" s="13"/>
      <c r="E877" s="38"/>
    </row>
    <row r="878" spans="1:5" x14ac:dyDescent="0.25">
      <c r="A878"/>
      <c r="B878"/>
      <c r="C878" s="13"/>
      <c r="D878" s="13"/>
      <c r="E878" s="38"/>
    </row>
    <row r="879" spans="1:5" x14ac:dyDescent="0.25">
      <c r="A879"/>
      <c r="B879"/>
      <c r="C879" s="13"/>
      <c r="D879" s="13"/>
      <c r="E879" s="38"/>
    </row>
    <row r="880" spans="1:5" x14ac:dyDescent="0.25">
      <c r="A880"/>
      <c r="B880"/>
      <c r="C880" s="13"/>
      <c r="D880" s="13"/>
      <c r="E880" s="38"/>
    </row>
    <row r="881" spans="1:5" x14ac:dyDescent="0.25">
      <c r="A881"/>
      <c r="B881"/>
      <c r="C881" s="13"/>
      <c r="D881" s="13"/>
      <c r="E881" s="38"/>
    </row>
    <row r="882" spans="1:5" x14ac:dyDescent="0.25">
      <c r="A882"/>
      <c r="B882"/>
      <c r="C882" s="13"/>
      <c r="D882" s="13"/>
      <c r="E882" s="38"/>
    </row>
    <row r="883" spans="1:5" x14ac:dyDescent="0.25">
      <c r="A883"/>
      <c r="B883"/>
      <c r="C883" s="13"/>
      <c r="D883" s="13"/>
      <c r="E883" s="38"/>
    </row>
    <row r="884" spans="1:5" x14ac:dyDescent="0.25">
      <c r="A884"/>
      <c r="B884"/>
      <c r="C884" s="13"/>
      <c r="D884" s="13"/>
      <c r="E884" s="38"/>
    </row>
    <row r="885" spans="1:5" x14ac:dyDescent="0.25">
      <c r="A885"/>
      <c r="B885"/>
      <c r="C885" s="13"/>
      <c r="D885" s="13"/>
      <c r="E885" s="38"/>
    </row>
    <row r="886" spans="1:5" x14ac:dyDescent="0.25">
      <c r="A886"/>
      <c r="B886"/>
      <c r="C886" s="13"/>
      <c r="D886" s="13"/>
      <c r="E886" s="38"/>
    </row>
    <row r="887" spans="1:5" x14ac:dyDescent="0.25">
      <c r="A887"/>
      <c r="B887"/>
      <c r="C887" s="13"/>
      <c r="D887" s="13"/>
      <c r="E887" s="38"/>
    </row>
    <row r="888" spans="1:5" x14ac:dyDescent="0.25">
      <c r="A888"/>
      <c r="B888"/>
      <c r="C888" s="13"/>
      <c r="D888" s="13"/>
      <c r="E888" s="38"/>
    </row>
    <row r="889" spans="1:5" x14ac:dyDescent="0.25">
      <c r="A889"/>
      <c r="B889"/>
      <c r="C889" s="13"/>
      <c r="D889" s="13"/>
      <c r="E889" s="38"/>
    </row>
    <row r="890" spans="1:5" x14ac:dyDescent="0.25">
      <c r="A890"/>
      <c r="B890"/>
      <c r="C890" s="13"/>
      <c r="D890" s="13"/>
      <c r="E890" s="38"/>
    </row>
    <row r="891" spans="1:5" x14ac:dyDescent="0.25">
      <c r="A891"/>
      <c r="B891"/>
      <c r="C891" s="13"/>
      <c r="D891" s="13"/>
      <c r="E891" s="38"/>
    </row>
    <row r="892" spans="1:5" x14ac:dyDescent="0.25">
      <c r="A892"/>
      <c r="B892"/>
      <c r="C892" s="13"/>
      <c r="D892" s="13"/>
      <c r="E892" s="38"/>
    </row>
    <row r="893" spans="1:5" x14ac:dyDescent="0.25">
      <c r="A893"/>
      <c r="B893"/>
      <c r="C893" s="13"/>
      <c r="D893" s="13"/>
      <c r="E893" s="38"/>
    </row>
    <row r="894" spans="1:5" x14ac:dyDescent="0.25">
      <c r="A894"/>
      <c r="B894"/>
      <c r="C894" s="13"/>
      <c r="D894" s="13"/>
      <c r="E894" s="38"/>
    </row>
    <row r="895" spans="1:5" x14ac:dyDescent="0.25">
      <c r="A895"/>
      <c r="B895"/>
      <c r="C895" s="13"/>
      <c r="D895" s="13"/>
      <c r="E895" s="38"/>
    </row>
    <row r="896" spans="1:5" x14ac:dyDescent="0.25">
      <c r="A896"/>
      <c r="B896"/>
      <c r="C896" s="13"/>
      <c r="D896" s="13"/>
      <c r="E896" s="38"/>
    </row>
    <row r="897" spans="1:5" x14ac:dyDescent="0.25">
      <c r="A897"/>
      <c r="B897"/>
      <c r="C897" s="13"/>
      <c r="D897" s="13"/>
      <c r="E897" s="38"/>
    </row>
    <row r="898" spans="1:5" x14ac:dyDescent="0.25">
      <c r="A898"/>
      <c r="B898"/>
      <c r="C898" s="13"/>
      <c r="D898" s="13"/>
      <c r="E898" s="38"/>
    </row>
    <row r="899" spans="1:5" x14ac:dyDescent="0.25">
      <c r="A899"/>
      <c r="B899"/>
      <c r="C899" s="13"/>
      <c r="D899" s="13"/>
      <c r="E899" s="38"/>
    </row>
    <row r="900" spans="1:5" x14ac:dyDescent="0.25">
      <c r="A900"/>
      <c r="B900"/>
      <c r="C900" s="13"/>
      <c r="D900" s="13"/>
      <c r="E900" s="38"/>
    </row>
    <row r="901" spans="1:5" x14ac:dyDescent="0.25">
      <c r="A901"/>
      <c r="B901"/>
      <c r="C901" s="13"/>
      <c r="D901" s="13"/>
      <c r="E901" s="38"/>
    </row>
    <row r="902" spans="1:5" x14ac:dyDescent="0.25">
      <c r="A902"/>
      <c r="B902"/>
      <c r="C902" s="13"/>
      <c r="D902" s="13"/>
      <c r="E902" s="38"/>
    </row>
    <row r="903" spans="1:5" x14ac:dyDescent="0.25">
      <c r="A903"/>
      <c r="B903"/>
      <c r="C903" s="13"/>
      <c r="D903" s="13"/>
      <c r="E903" s="38"/>
    </row>
    <row r="904" spans="1:5" x14ac:dyDescent="0.25">
      <c r="A904"/>
      <c r="B904"/>
      <c r="C904" s="13"/>
      <c r="D904" s="13"/>
      <c r="E904" s="38"/>
    </row>
    <row r="905" spans="1:5" x14ac:dyDescent="0.25">
      <c r="A905"/>
      <c r="B905"/>
      <c r="C905" s="13"/>
      <c r="D905" s="13"/>
      <c r="E905" s="38"/>
    </row>
    <row r="906" spans="1:5" x14ac:dyDescent="0.25">
      <c r="A906"/>
      <c r="B906"/>
      <c r="C906" s="13"/>
      <c r="D906" s="13"/>
      <c r="E906" s="38"/>
    </row>
    <row r="907" spans="1:5" x14ac:dyDescent="0.25">
      <c r="A907"/>
      <c r="B907"/>
      <c r="C907" s="13"/>
      <c r="D907" s="13"/>
      <c r="E907" s="38"/>
    </row>
    <row r="908" spans="1:5" x14ac:dyDescent="0.25">
      <c r="A908"/>
      <c r="B908"/>
      <c r="C908" s="13"/>
      <c r="D908" s="13"/>
      <c r="E908" s="38"/>
    </row>
    <row r="909" spans="1:5" x14ac:dyDescent="0.25">
      <c r="A909"/>
      <c r="B909"/>
      <c r="C909" s="13"/>
      <c r="D909" s="13"/>
      <c r="E909" s="38"/>
    </row>
    <row r="910" spans="1:5" x14ac:dyDescent="0.25">
      <c r="A910"/>
      <c r="B910"/>
      <c r="C910" s="13"/>
      <c r="D910" s="13"/>
      <c r="E910" s="38"/>
    </row>
    <row r="911" spans="1:5" x14ac:dyDescent="0.25">
      <c r="A911"/>
      <c r="B911"/>
      <c r="C911" s="13"/>
      <c r="D911" s="13"/>
      <c r="E911" s="38"/>
    </row>
    <row r="912" spans="1:5" x14ac:dyDescent="0.25">
      <c r="A912"/>
      <c r="B912"/>
      <c r="C912" s="13"/>
      <c r="D912" s="13"/>
      <c r="E912" s="38"/>
    </row>
    <row r="913" spans="1:5" x14ac:dyDescent="0.25">
      <c r="A913"/>
      <c r="B913"/>
      <c r="C913" s="13"/>
      <c r="D913" s="13"/>
      <c r="E913" s="38"/>
    </row>
    <row r="914" spans="1:5" x14ac:dyDescent="0.25">
      <c r="A914"/>
      <c r="B914"/>
      <c r="C914" s="13"/>
      <c r="D914" s="13"/>
      <c r="E914" s="38"/>
    </row>
    <row r="915" spans="1:5" x14ac:dyDescent="0.25">
      <c r="A915"/>
      <c r="B915"/>
      <c r="C915" s="13"/>
      <c r="D915" s="13"/>
      <c r="E915" s="38"/>
    </row>
    <row r="916" spans="1:5" x14ac:dyDescent="0.25">
      <c r="A916"/>
      <c r="B916"/>
      <c r="C916" s="13"/>
      <c r="D916" s="13"/>
      <c r="E916" s="38"/>
    </row>
    <row r="917" spans="1:5" x14ac:dyDescent="0.25">
      <c r="A917"/>
      <c r="B917"/>
      <c r="C917" s="13"/>
      <c r="D917" s="13"/>
      <c r="E917" s="38"/>
    </row>
    <row r="918" spans="1:5" x14ac:dyDescent="0.25">
      <c r="A918"/>
      <c r="B918"/>
      <c r="C918" s="13"/>
      <c r="D918" s="13"/>
      <c r="E918" s="38"/>
    </row>
    <row r="919" spans="1:5" x14ac:dyDescent="0.25">
      <c r="A919"/>
      <c r="B919"/>
      <c r="C919" s="13"/>
      <c r="D919" s="13"/>
      <c r="E919" s="38"/>
    </row>
    <row r="920" spans="1:5" x14ac:dyDescent="0.25">
      <c r="A920"/>
      <c r="B920"/>
      <c r="C920" s="13"/>
      <c r="D920" s="13"/>
      <c r="E920" s="38"/>
    </row>
    <row r="921" spans="1:5" x14ac:dyDescent="0.25">
      <c r="A921"/>
      <c r="B921"/>
      <c r="C921" s="13"/>
      <c r="D921" s="13"/>
      <c r="E921" s="38"/>
    </row>
    <row r="922" spans="1:5" x14ac:dyDescent="0.25">
      <c r="A922"/>
      <c r="B922"/>
      <c r="C922" s="13"/>
      <c r="D922" s="13"/>
      <c r="E922" s="38"/>
    </row>
    <row r="923" spans="1:5" x14ac:dyDescent="0.25">
      <c r="A923"/>
      <c r="B923"/>
      <c r="C923" s="13"/>
      <c r="D923" s="13"/>
      <c r="E923" s="38"/>
    </row>
    <row r="924" spans="1:5" x14ac:dyDescent="0.25">
      <c r="A924"/>
      <c r="B924"/>
      <c r="C924" s="13"/>
      <c r="D924" s="13"/>
      <c r="E924" s="38"/>
    </row>
    <row r="925" spans="1:5" x14ac:dyDescent="0.25">
      <c r="A925"/>
      <c r="B925"/>
      <c r="C925" s="13"/>
      <c r="D925" s="13"/>
      <c r="E925" s="38"/>
    </row>
    <row r="926" spans="1:5" x14ac:dyDescent="0.25">
      <c r="A926"/>
      <c r="B926"/>
      <c r="C926" s="13"/>
      <c r="D926" s="13"/>
      <c r="E926" s="38"/>
    </row>
    <row r="927" spans="1:5" x14ac:dyDescent="0.25">
      <c r="A927"/>
      <c r="B927"/>
      <c r="C927" s="13"/>
      <c r="D927" s="13"/>
      <c r="E927" s="38"/>
    </row>
    <row r="928" spans="1:5" x14ac:dyDescent="0.25">
      <c r="A928"/>
      <c r="B928"/>
      <c r="C928" s="13"/>
      <c r="D928" s="13"/>
      <c r="E928" s="38"/>
    </row>
    <row r="929" spans="1:5" x14ac:dyDescent="0.25">
      <c r="A929"/>
      <c r="B929"/>
      <c r="C929" s="13"/>
      <c r="D929" s="13"/>
      <c r="E929" s="38"/>
    </row>
    <row r="930" spans="1:5" x14ac:dyDescent="0.25">
      <c r="A930"/>
      <c r="B930"/>
      <c r="C930" s="13"/>
      <c r="D930" s="13"/>
      <c r="E930" s="38"/>
    </row>
    <row r="931" spans="1:5" x14ac:dyDescent="0.25">
      <c r="A931"/>
      <c r="B931"/>
      <c r="C931" s="13"/>
      <c r="D931" s="13"/>
      <c r="E931" s="38"/>
    </row>
    <row r="932" spans="1:5" x14ac:dyDescent="0.25">
      <c r="A932"/>
      <c r="B932"/>
      <c r="C932" s="13"/>
      <c r="D932" s="13"/>
      <c r="E932" s="38"/>
    </row>
    <row r="933" spans="1:5" x14ac:dyDescent="0.25">
      <c r="A933"/>
      <c r="B933"/>
      <c r="C933" s="13"/>
      <c r="D933" s="13"/>
      <c r="E933" s="38"/>
    </row>
    <row r="934" spans="1:5" x14ac:dyDescent="0.25">
      <c r="A934"/>
      <c r="B934"/>
      <c r="C934" s="13"/>
      <c r="D934" s="13"/>
      <c r="E934" s="38"/>
    </row>
    <row r="935" spans="1:5" x14ac:dyDescent="0.25">
      <c r="A935"/>
      <c r="B935"/>
      <c r="C935" s="13"/>
      <c r="D935" s="13"/>
      <c r="E935" s="38"/>
    </row>
    <row r="936" spans="1:5" x14ac:dyDescent="0.25">
      <c r="A936"/>
      <c r="B936"/>
      <c r="C936" s="13"/>
      <c r="D936" s="13"/>
      <c r="E936" s="38"/>
    </row>
    <row r="937" spans="1:5" x14ac:dyDescent="0.25">
      <c r="A937"/>
      <c r="B937"/>
      <c r="C937" s="13"/>
      <c r="D937" s="13"/>
      <c r="E937" s="38"/>
    </row>
    <row r="938" spans="1:5" x14ac:dyDescent="0.25">
      <c r="A938"/>
      <c r="B938"/>
      <c r="C938" s="13"/>
      <c r="D938" s="13"/>
      <c r="E938" s="38"/>
    </row>
    <row r="939" spans="1:5" x14ac:dyDescent="0.25">
      <c r="A939"/>
      <c r="B939"/>
      <c r="C939" s="13"/>
      <c r="D939" s="13"/>
      <c r="E939" s="38"/>
    </row>
    <row r="940" spans="1:5" x14ac:dyDescent="0.25">
      <c r="A940"/>
      <c r="B940"/>
      <c r="C940" s="13"/>
      <c r="D940" s="13"/>
      <c r="E940" s="38"/>
    </row>
    <row r="941" spans="1:5" x14ac:dyDescent="0.25">
      <c r="A941"/>
      <c r="B941"/>
      <c r="C941" s="13"/>
      <c r="D941" s="13"/>
      <c r="E941" s="38"/>
    </row>
    <row r="942" spans="1:5" x14ac:dyDescent="0.25">
      <c r="A942"/>
      <c r="B942"/>
      <c r="C942" s="13"/>
      <c r="D942" s="13"/>
      <c r="E942" s="38"/>
    </row>
    <row r="943" spans="1:5" x14ac:dyDescent="0.25">
      <c r="A943"/>
      <c r="B943"/>
      <c r="C943" s="13"/>
      <c r="D943" s="13"/>
      <c r="E943" s="38"/>
    </row>
    <row r="944" spans="1:5" x14ac:dyDescent="0.25">
      <c r="A944"/>
      <c r="B944"/>
      <c r="C944" s="13"/>
      <c r="D944" s="13"/>
      <c r="E944" s="38"/>
    </row>
    <row r="945" spans="1:5" x14ac:dyDescent="0.25">
      <c r="A945"/>
      <c r="B945"/>
      <c r="C945" s="13"/>
      <c r="D945" s="13"/>
      <c r="E945" s="38"/>
    </row>
    <row r="946" spans="1:5" x14ac:dyDescent="0.25">
      <c r="A946"/>
      <c r="B946"/>
      <c r="C946" s="13"/>
      <c r="D946" s="13"/>
      <c r="E946" s="38"/>
    </row>
    <row r="947" spans="1:5" x14ac:dyDescent="0.25">
      <c r="A947"/>
      <c r="B947"/>
      <c r="C947" s="13"/>
      <c r="D947" s="13"/>
      <c r="E947" s="38"/>
    </row>
    <row r="948" spans="1:5" x14ac:dyDescent="0.25">
      <c r="A948"/>
      <c r="B948"/>
      <c r="C948" s="13"/>
      <c r="D948" s="13"/>
      <c r="E948" s="38"/>
    </row>
    <row r="949" spans="1:5" x14ac:dyDescent="0.25">
      <c r="A949"/>
      <c r="B949"/>
      <c r="C949" s="13"/>
      <c r="D949" s="13"/>
      <c r="E949" s="38"/>
    </row>
    <row r="950" spans="1:5" x14ac:dyDescent="0.25">
      <c r="A950"/>
      <c r="B950"/>
      <c r="C950" s="13"/>
      <c r="D950" s="13"/>
      <c r="E950" s="38"/>
    </row>
    <row r="951" spans="1:5" x14ac:dyDescent="0.25">
      <c r="A951"/>
      <c r="B951"/>
      <c r="C951" s="13"/>
      <c r="D951" s="13"/>
      <c r="E951" s="38"/>
    </row>
    <row r="952" spans="1:5" x14ac:dyDescent="0.25">
      <c r="A952"/>
      <c r="B952"/>
      <c r="C952" s="13"/>
      <c r="D952" s="13"/>
      <c r="E952" s="38"/>
    </row>
    <row r="953" spans="1:5" x14ac:dyDescent="0.25">
      <c r="A953"/>
      <c r="B953"/>
      <c r="C953" s="13"/>
      <c r="D953" s="13"/>
      <c r="E953" s="38"/>
    </row>
    <row r="954" spans="1:5" x14ac:dyDescent="0.25">
      <c r="A954"/>
      <c r="B954"/>
      <c r="C954" s="13"/>
      <c r="D954" s="13"/>
      <c r="E954" s="38"/>
    </row>
    <row r="955" spans="1:5" x14ac:dyDescent="0.25">
      <c r="A955"/>
      <c r="B955"/>
      <c r="C955" s="13"/>
      <c r="D955" s="13"/>
      <c r="E955" s="38"/>
    </row>
    <row r="956" spans="1:5" x14ac:dyDescent="0.25">
      <c r="A956"/>
      <c r="B956"/>
      <c r="C956" s="13"/>
      <c r="D956" s="13"/>
      <c r="E956" s="38"/>
    </row>
    <row r="957" spans="1:5" x14ac:dyDescent="0.25">
      <c r="A957"/>
      <c r="B957"/>
      <c r="C957" s="13"/>
      <c r="D957" s="13"/>
      <c r="E957" s="38"/>
    </row>
    <row r="958" spans="1:5" x14ac:dyDescent="0.25">
      <c r="A958"/>
      <c r="B958"/>
      <c r="C958" s="13"/>
      <c r="D958" s="13"/>
      <c r="E958" s="38"/>
    </row>
    <row r="959" spans="1:5" x14ac:dyDescent="0.25">
      <c r="A959"/>
      <c r="B959"/>
      <c r="C959" s="13"/>
      <c r="D959" s="13"/>
      <c r="E959" s="38"/>
    </row>
    <row r="960" spans="1:5" x14ac:dyDescent="0.25">
      <c r="A960"/>
      <c r="B960"/>
      <c r="C960" s="13"/>
      <c r="D960" s="13"/>
      <c r="E960" s="38"/>
    </row>
    <row r="961" spans="1:5" x14ac:dyDescent="0.25">
      <c r="A961"/>
      <c r="B961"/>
      <c r="C961" s="13"/>
      <c r="D961" s="13"/>
      <c r="E961" s="38"/>
    </row>
    <row r="962" spans="1:5" x14ac:dyDescent="0.25">
      <c r="A962"/>
      <c r="B962"/>
      <c r="C962" s="13"/>
      <c r="D962" s="13"/>
      <c r="E962" s="38"/>
    </row>
    <row r="963" spans="1:5" x14ac:dyDescent="0.25">
      <c r="A963"/>
      <c r="B963"/>
      <c r="C963" s="13"/>
      <c r="D963" s="13"/>
      <c r="E963" s="38"/>
    </row>
    <row r="964" spans="1:5" x14ac:dyDescent="0.25">
      <c r="A964"/>
      <c r="B964"/>
      <c r="C964" s="13"/>
      <c r="D964" s="13"/>
      <c r="E964" s="38"/>
    </row>
    <row r="965" spans="1:5" x14ac:dyDescent="0.25">
      <c r="A965"/>
      <c r="B965"/>
      <c r="C965" s="13"/>
      <c r="D965" s="13"/>
      <c r="E965" s="38"/>
    </row>
    <row r="966" spans="1:5" x14ac:dyDescent="0.25">
      <c r="A966"/>
      <c r="B966"/>
      <c r="C966" s="13"/>
      <c r="D966" s="13"/>
      <c r="E966" s="38"/>
    </row>
    <row r="967" spans="1:5" x14ac:dyDescent="0.25">
      <c r="A967"/>
      <c r="B967"/>
      <c r="C967" s="13"/>
      <c r="D967" s="13"/>
      <c r="E967" s="38"/>
    </row>
    <row r="968" spans="1:5" x14ac:dyDescent="0.25">
      <c r="A968"/>
      <c r="B968"/>
      <c r="C968" s="13"/>
      <c r="D968" s="13"/>
      <c r="E968" s="38"/>
    </row>
    <row r="969" spans="1:5" x14ac:dyDescent="0.25">
      <c r="A969"/>
      <c r="B969"/>
      <c r="C969" s="13"/>
      <c r="D969" s="13"/>
      <c r="E969" s="38"/>
    </row>
    <row r="970" spans="1:5" x14ac:dyDescent="0.25">
      <c r="A970"/>
      <c r="B970"/>
      <c r="C970" s="13"/>
      <c r="D970" s="13"/>
      <c r="E970" s="38"/>
    </row>
    <row r="971" spans="1:5" x14ac:dyDescent="0.25">
      <c r="A971"/>
      <c r="B971"/>
      <c r="C971" s="13"/>
      <c r="D971" s="13"/>
      <c r="E971" s="38"/>
    </row>
    <row r="972" spans="1:5" x14ac:dyDescent="0.25">
      <c r="A972"/>
      <c r="B972"/>
      <c r="C972" s="13"/>
      <c r="D972" s="13"/>
      <c r="E972" s="38"/>
    </row>
    <row r="973" spans="1:5" x14ac:dyDescent="0.25">
      <c r="A973"/>
      <c r="B973"/>
      <c r="C973" s="13"/>
      <c r="D973" s="13"/>
      <c r="E973" s="38"/>
    </row>
    <row r="974" spans="1:5" x14ac:dyDescent="0.25">
      <c r="A974"/>
      <c r="B974"/>
      <c r="C974" s="13"/>
      <c r="D974" s="13"/>
      <c r="E974" s="38"/>
    </row>
    <row r="975" spans="1:5" x14ac:dyDescent="0.25">
      <c r="A975"/>
      <c r="B975"/>
      <c r="C975" s="13"/>
      <c r="D975" s="13"/>
      <c r="E975" s="38"/>
    </row>
    <row r="976" spans="1:5" x14ac:dyDescent="0.25">
      <c r="A976"/>
      <c r="B976"/>
      <c r="C976" s="13"/>
      <c r="D976" s="13"/>
      <c r="E976" s="38"/>
    </row>
    <row r="977" spans="1:5" x14ac:dyDescent="0.25">
      <c r="A977"/>
      <c r="B977"/>
      <c r="C977" s="13"/>
      <c r="D977" s="13"/>
      <c r="E977" s="38"/>
    </row>
    <row r="978" spans="1:5" x14ac:dyDescent="0.25">
      <c r="A978"/>
      <c r="B978"/>
      <c r="C978" s="13"/>
      <c r="D978" s="13"/>
      <c r="E978" s="38"/>
    </row>
    <row r="979" spans="1:5" x14ac:dyDescent="0.25">
      <c r="A979"/>
      <c r="B979"/>
      <c r="C979" s="13"/>
      <c r="D979" s="13"/>
      <c r="E979" s="38"/>
    </row>
    <row r="980" spans="1:5" x14ac:dyDescent="0.25">
      <c r="A980"/>
      <c r="B980"/>
      <c r="C980" s="13"/>
      <c r="D980" s="13"/>
      <c r="E980" s="38"/>
    </row>
    <row r="981" spans="1:5" x14ac:dyDescent="0.25">
      <c r="A981"/>
      <c r="B981"/>
      <c r="C981" s="13"/>
      <c r="D981" s="13"/>
      <c r="E981" s="38"/>
    </row>
    <row r="982" spans="1:5" x14ac:dyDescent="0.25">
      <c r="A982"/>
      <c r="B982"/>
      <c r="C982" s="13"/>
      <c r="D982" s="13"/>
      <c r="E982" s="38"/>
    </row>
    <row r="983" spans="1:5" x14ac:dyDescent="0.25">
      <c r="A983"/>
      <c r="B983"/>
      <c r="C983" s="13"/>
      <c r="D983" s="13"/>
      <c r="E983" s="38"/>
    </row>
    <row r="984" spans="1:5" x14ac:dyDescent="0.25">
      <c r="A984"/>
      <c r="B984"/>
      <c r="C984" s="13"/>
      <c r="D984" s="13"/>
      <c r="E984" s="38"/>
    </row>
    <row r="985" spans="1:5" x14ac:dyDescent="0.25">
      <c r="A985"/>
      <c r="B985"/>
      <c r="C985" s="13"/>
      <c r="D985" s="13"/>
      <c r="E985" s="38"/>
    </row>
    <row r="986" spans="1:5" x14ac:dyDescent="0.25">
      <c r="A986"/>
      <c r="B986"/>
      <c r="C986" s="13"/>
      <c r="D986" s="13"/>
      <c r="E986" s="38"/>
    </row>
    <row r="987" spans="1:5" x14ac:dyDescent="0.25">
      <c r="A987"/>
      <c r="B987"/>
      <c r="C987" s="13"/>
      <c r="D987" s="13"/>
      <c r="E987" s="38"/>
    </row>
    <row r="988" spans="1:5" x14ac:dyDescent="0.25">
      <c r="A988"/>
      <c r="B988"/>
      <c r="C988" s="13"/>
      <c r="D988" s="13"/>
      <c r="E988" s="38"/>
    </row>
    <row r="989" spans="1:5" x14ac:dyDescent="0.25">
      <c r="A989"/>
      <c r="B989"/>
      <c r="C989" s="13"/>
      <c r="D989" s="13"/>
      <c r="E989" s="38"/>
    </row>
    <row r="990" spans="1:5" x14ac:dyDescent="0.25">
      <c r="A990"/>
      <c r="B990"/>
      <c r="C990" s="13"/>
      <c r="D990" s="13"/>
      <c r="E990" s="38"/>
    </row>
    <row r="991" spans="1:5" x14ac:dyDescent="0.25">
      <c r="A991"/>
      <c r="B991"/>
      <c r="C991" s="13"/>
      <c r="D991" s="13"/>
      <c r="E991" s="38"/>
    </row>
    <row r="992" spans="1:5" x14ac:dyDescent="0.25">
      <c r="A992"/>
      <c r="B992"/>
      <c r="C992" s="13"/>
      <c r="D992" s="13"/>
      <c r="E992" s="38"/>
    </row>
    <row r="993" spans="1:5" x14ac:dyDescent="0.25">
      <c r="A993"/>
      <c r="B993"/>
      <c r="C993" s="13"/>
      <c r="D993" s="13"/>
      <c r="E993" s="38"/>
    </row>
    <row r="994" spans="1:5" x14ac:dyDescent="0.25">
      <c r="A994"/>
      <c r="B994"/>
      <c r="C994" s="13"/>
      <c r="D994" s="13"/>
      <c r="E994" s="38"/>
    </row>
    <row r="995" spans="1:5" x14ac:dyDescent="0.25">
      <c r="A995"/>
      <c r="B995"/>
      <c r="C995" s="13"/>
      <c r="D995" s="13"/>
      <c r="E995" s="38"/>
    </row>
    <row r="996" spans="1:5" x14ac:dyDescent="0.25">
      <c r="A996"/>
      <c r="B996"/>
      <c r="C996" s="13"/>
      <c r="D996" s="13"/>
      <c r="E996" s="38"/>
    </row>
    <row r="997" spans="1:5" x14ac:dyDescent="0.25">
      <c r="A997"/>
      <c r="B997"/>
      <c r="C997" s="13"/>
      <c r="D997" s="13"/>
      <c r="E997" s="38"/>
    </row>
    <row r="998" spans="1:5" x14ac:dyDescent="0.25">
      <c r="A998"/>
      <c r="B998"/>
      <c r="C998" s="13"/>
      <c r="D998" s="13"/>
      <c r="E998" s="38"/>
    </row>
    <row r="999" spans="1:5" x14ac:dyDescent="0.25">
      <c r="A999"/>
      <c r="B999"/>
      <c r="C999" s="13"/>
      <c r="D999" s="13"/>
      <c r="E999" s="38"/>
    </row>
    <row r="1000" spans="1:5" x14ac:dyDescent="0.25">
      <c r="A1000"/>
      <c r="B1000"/>
      <c r="C1000" s="13"/>
      <c r="D1000" s="13"/>
      <c r="E1000" s="38"/>
    </row>
    <row r="1001" spans="1:5" x14ac:dyDescent="0.25">
      <c r="A1001"/>
      <c r="B1001"/>
      <c r="C1001" s="13"/>
      <c r="D1001" s="13"/>
      <c r="E1001" s="38"/>
    </row>
    <row r="1002" spans="1:5" x14ac:dyDescent="0.25">
      <c r="A1002"/>
      <c r="B1002"/>
      <c r="C1002" s="13"/>
      <c r="D1002" s="13"/>
      <c r="E1002" s="38"/>
    </row>
    <row r="1003" spans="1:5" x14ac:dyDescent="0.25">
      <c r="A1003"/>
      <c r="B1003"/>
      <c r="C1003" s="13"/>
      <c r="D1003" s="13"/>
      <c r="E1003" s="38"/>
    </row>
    <row r="1004" spans="1:5" x14ac:dyDescent="0.25">
      <c r="A1004"/>
      <c r="B1004"/>
      <c r="C1004" s="13"/>
      <c r="D1004" s="13"/>
      <c r="E1004" s="38"/>
    </row>
    <row r="1005" spans="1:5" x14ac:dyDescent="0.25">
      <c r="A1005"/>
      <c r="B1005"/>
      <c r="C1005" s="13"/>
      <c r="D1005" s="13"/>
      <c r="E1005" s="38"/>
    </row>
    <row r="1006" spans="1:5" x14ac:dyDescent="0.25">
      <c r="A1006"/>
      <c r="B1006"/>
      <c r="C1006" s="13"/>
      <c r="D1006" s="13"/>
      <c r="E1006" s="38"/>
    </row>
    <row r="1007" spans="1:5" x14ac:dyDescent="0.25">
      <c r="A1007"/>
      <c r="B1007"/>
      <c r="C1007" s="13"/>
      <c r="D1007" s="13"/>
      <c r="E1007" s="38"/>
    </row>
    <row r="1008" spans="1:5" x14ac:dyDescent="0.25">
      <c r="A1008"/>
      <c r="B1008"/>
      <c r="C1008" s="13"/>
      <c r="D1008" s="13"/>
      <c r="E1008" s="38"/>
    </row>
    <row r="1009" spans="1:5" x14ac:dyDescent="0.25">
      <c r="A1009"/>
      <c r="B1009"/>
      <c r="C1009" s="13"/>
      <c r="D1009" s="13"/>
      <c r="E1009" s="38"/>
    </row>
    <row r="1010" spans="1:5" x14ac:dyDescent="0.25">
      <c r="A1010"/>
      <c r="B1010"/>
      <c r="C1010" s="13"/>
      <c r="D1010" s="13"/>
      <c r="E1010" s="38"/>
    </row>
    <row r="1011" spans="1:5" x14ac:dyDescent="0.25">
      <c r="A1011"/>
      <c r="B1011"/>
      <c r="C1011" s="13"/>
      <c r="D1011" s="13"/>
      <c r="E1011" s="38"/>
    </row>
    <row r="1012" spans="1:5" x14ac:dyDescent="0.25">
      <c r="A1012"/>
      <c r="B1012"/>
      <c r="C1012" s="13"/>
      <c r="D1012" s="13"/>
      <c r="E1012" s="38"/>
    </row>
    <row r="1013" spans="1:5" x14ac:dyDescent="0.25">
      <c r="A1013"/>
      <c r="B1013"/>
      <c r="C1013" s="13"/>
      <c r="D1013" s="13"/>
      <c r="E1013" s="38"/>
    </row>
    <row r="1014" spans="1:5" x14ac:dyDescent="0.25">
      <c r="A1014"/>
      <c r="B1014"/>
      <c r="C1014" s="13"/>
      <c r="D1014" s="13"/>
      <c r="E1014" s="38"/>
    </row>
    <row r="1015" spans="1:5" x14ac:dyDescent="0.25">
      <c r="A1015"/>
      <c r="B1015"/>
      <c r="C1015" s="13"/>
      <c r="D1015" s="13"/>
      <c r="E1015" s="38"/>
    </row>
    <row r="1016" spans="1:5" x14ac:dyDescent="0.25">
      <c r="A1016"/>
      <c r="B1016"/>
      <c r="C1016" s="13"/>
      <c r="D1016" s="13"/>
      <c r="E1016" s="38"/>
    </row>
    <row r="1017" spans="1:5" x14ac:dyDescent="0.25">
      <c r="A1017"/>
      <c r="B1017"/>
      <c r="C1017" s="13"/>
      <c r="D1017" s="13"/>
      <c r="E1017" s="38"/>
    </row>
    <row r="1018" spans="1:5" x14ac:dyDescent="0.25">
      <c r="A1018"/>
      <c r="B1018"/>
      <c r="C1018" s="13"/>
      <c r="D1018" s="13"/>
      <c r="E1018" s="38"/>
    </row>
    <row r="1019" spans="1:5" x14ac:dyDescent="0.25">
      <c r="A1019"/>
      <c r="B1019"/>
      <c r="C1019" s="13"/>
      <c r="D1019" s="13"/>
      <c r="E1019" s="38"/>
    </row>
    <row r="1020" spans="1:5" x14ac:dyDescent="0.25">
      <c r="A1020"/>
      <c r="B1020"/>
      <c r="C1020" s="13"/>
      <c r="D1020" s="13"/>
      <c r="E1020" s="38"/>
    </row>
    <row r="1021" spans="1:5" x14ac:dyDescent="0.25">
      <c r="A1021"/>
      <c r="B1021"/>
      <c r="C1021" s="13"/>
      <c r="D1021" s="13"/>
      <c r="E1021" s="38"/>
    </row>
    <row r="1022" spans="1:5" x14ac:dyDescent="0.25">
      <c r="A1022"/>
      <c r="B1022"/>
      <c r="C1022" s="13"/>
      <c r="D1022" s="13"/>
      <c r="E1022" s="38"/>
    </row>
    <row r="1023" spans="1:5" x14ac:dyDescent="0.25">
      <c r="A1023"/>
      <c r="B1023"/>
      <c r="C1023" s="13"/>
      <c r="D1023" s="13"/>
      <c r="E1023" s="38"/>
    </row>
    <row r="1024" spans="1:5" x14ac:dyDescent="0.25">
      <c r="A1024"/>
      <c r="B1024"/>
      <c r="C1024" s="13"/>
      <c r="D1024" s="13"/>
      <c r="E1024" s="38"/>
    </row>
    <row r="1025" spans="1:5" x14ac:dyDescent="0.25">
      <c r="A1025"/>
      <c r="B1025"/>
      <c r="C1025" s="13"/>
      <c r="D1025" s="13"/>
      <c r="E1025" s="38"/>
    </row>
    <row r="1026" spans="1:5" x14ac:dyDescent="0.25">
      <c r="A1026"/>
      <c r="B1026"/>
      <c r="C1026" s="13"/>
      <c r="D1026" s="13"/>
      <c r="E1026" s="38"/>
    </row>
    <row r="1027" spans="1:5" x14ac:dyDescent="0.25">
      <c r="A1027"/>
      <c r="B1027"/>
      <c r="C1027" s="13"/>
      <c r="D1027" s="13"/>
      <c r="E1027" s="38"/>
    </row>
    <row r="1028" spans="1:5" x14ac:dyDescent="0.25">
      <c r="A1028"/>
      <c r="B1028"/>
      <c r="C1028" s="13"/>
      <c r="D1028" s="13"/>
      <c r="E1028" s="38"/>
    </row>
    <row r="1029" spans="1:5" x14ac:dyDescent="0.25">
      <c r="A1029"/>
      <c r="B1029"/>
      <c r="C1029" s="13"/>
      <c r="D1029" s="13"/>
      <c r="E1029" s="38"/>
    </row>
    <row r="1030" spans="1:5" x14ac:dyDescent="0.25">
      <c r="A1030"/>
      <c r="B1030"/>
      <c r="C1030" s="13"/>
      <c r="D1030" s="13"/>
      <c r="E1030" s="38"/>
    </row>
    <row r="1031" spans="1:5" x14ac:dyDescent="0.25">
      <c r="A1031"/>
      <c r="B1031"/>
      <c r="C1031" s="13"/>
      <c r="D1031" s="13"/>
      <c r="E1031" s="38"/>
    </row>
    <row r="1032" spans="1:5" x14ac:dyDescent="0.25">
      <c r="A1032"/>
      <c r="B1032"/>
      <c r="C1032" s="13"/>
      <c r="D1032" s="13"/>
      <c r="E1032" s="38"/>
    </row>
    <row r="1033" spans="1:5" x14ac:dyDescent="0.25">
      <c r="A1033"/>
      <c r="B1033"/>
      <c r="C1033" s="13"/>
      <c r="D1033" s="13"/>
      <c r="E1033" s="38"/>
    </row>
    <row r="1034" spans="1:5" x14ac:dyDescent="0.25">
      <c r="A1034"/>
      <c r="B1034"/>
      <c r="C1034" s="13"/>
      <c r="D1034" s="13"/>
      <c r="E1034" s="38"/>
    </row>
    <row r="1035" spans="1:5" x14ac:dyDescent="0.25">
      <c r="A1035"/>
      <c r="B1035"/>
      <c r="C1035" s="13"/>
      <c r="D1035" s="13"/>
      <c r="E1035" s="38"/>
    </row>
    <row r="1036" spans="1:5" x14ac:dyDescent="0.25">
      <c r="A1036"/>
      <c r="B1036"/>
      <c r="C1036" s="13"/>
      <c r="D1036" s="13"/>
      <c r="E1036" s="38"/>
    </row>
    <row r="1037" spans="1:5" x14ac:dyDescent="0.25">
      <c r="A1037"/>
      <c r="B1037"/>
      <c r="C1037" s="13"/>
      <c r="D1037" s="13"/>
      <c r="E1037" s="38"/>
    </row>
    <row r="1038" spans="1:5" x14ac:dyDescent="0.25">
      <c r="A1038"/>
      <c r="B1038"/>
      <c r="C1038" s="13"/>
      <c r="D1038" s="13"/>
      <c r="E1038" s="38"/>
    </row>
    <row r="1039" spans="1:5" x14ac:dyDescent="0.25">
      <c r="A1039"/>
      <c r="B1039"/>
      <c r="C1039" s="13"/>
      <c r="D1039" s="13"/>
      <c r="E1039" s="38"/>
    </row>
    <row r="1040" spans="1:5" x14ac:dyDescent="0.25">
      <c r="A1040"/>
      <c r="B1040"/>
      <c r="C1040" s="13"/>
      <c r="D1040" s="13"/>
      <c r="E1040" s="38"/>
    </row>
    <row r="1041" spans="1:5" x14ac:dyDescent="0.25">
      <c r="A1041"/>
      <c r="B1041"/>
      <c r="C1041" s="13"/>
      <c r="D1041" s="13"/>
      <c r="E1041" s="38"/>
    </row>
    <row r="1042" spans="1:5" x14ac:dyDescent="0.25">
      <c r="A1042"/>
      <c r="B1042"/>
      <c r="C1042" s="13"/>
      <c r="D1042" s="13"/>
      <c r="E1042" s="38"/>
    </row>
    <row r="1043" spans="1:5" x14ac:dyDescent="0.25">
      <c r="A1043"/>
      <c r="B1043"/>
      <c r="C1043" s="13"/>
      <c r="D1043" s="13"/>
      <c r="E1043" s="38"/>
    </row>
    <row r="1044" spans="1:5" x14ac:dyDescent="0.25">
      <c r="A1044"/>
      <c r="B1044"/>
      <c r="C1044" s="13"/>
      <c r="D1044" s="13"/>
      <c r="E1044" s="38"/>
    </row>
    <row r="1045" spans="1:5" x14ac:dyDescent="0.25">
      <c r="A1045"/>
      <c r="B1045"/>
      <c r="C1045" s="13"/>
      <c r="D1045" s="13"/>
      <c r="E1045" s="38"/>
    </row>
    <row r="1046" spans="1:5" x14ac:dyDescent="0.25">
      <c r="A1046"/>
      <c r="B1046"/>
      <c r="C1046" s="13"/>
      <c r="D1046" s="13"/>
      <c r="E1046" s="38"/>
    </row>
    <row r="1047" spans="1:5" x14ac:dyDescent="0.25">
      <c r="A1047"/>
      <c r="B1047"/>
      <c r="C1047" s="13"/>
      <c r="D1047" s="13"/>
      <c r="E1047" s="38"/>
    </row>
    <row r="1048" spans="1:5" x14ac:dyDescent="0.25">
      <c r="A1048"/>
      <c r="B1048"/>
      <c r="C1048" s="13"/>
      <c r="D1048" s="13"/>
      <c r="E1048" s="38"/>
    </row>
    <row r="1049" spans="1:5" x14ac:dyDescent="0.25">
      <c r="A1049"/>
      <c r="B1049"/>
      <c r="C1049" s="13"/>
      <c r="D1049" s="13"/>
      <c r="E1049" s="38"/>
    </row>
    <row r="1050" spans="1:5" x14ac:dyDescent="0.25">
      <c r="A1050"/>
      <c r="B1050"/>
      <c r="C1050" s="13"/>
      <c r="D1050" s="13"/>
      <c r="E1050" s="38"/>
    </row>
    <row r="1051" spans="1:5" x14ac:dyDescent="0.25">
      <c r="A1051"/>
      <c r="B1051"/>
      <c r="C1051" s="13"/>
      <c r="D1051" s="13"/>
      <c r="E1051" s="38"/>
    </row>
    <row r="1052" spans="1:5" x14ac:dyDescent="0.25">
      <c r="A1052"/>
      <c r="B1052"/>
      <c r="C1052" s="13"/>
      <c r="D1052" s="13"/>
      <c r="E1052" s="38"/>
    </row>
    <row r="1053" spans="1:5" x14ac:dyDescent="0.25">
      <c r="A1053"/>
      <c r="B1053"/>
      <c r="C1053" s="13"/>
      <c r="D1053" s="13"/>
      <c r="E1053" s="38"/>
    </row>
    <row r="1054" spans="1:5" x14ac:dyDescent="0.25">
      <c r="A1054"/>
      <c r="B1054"/>
      <c r="C1054" s="13"/>
      <c r="D1054" s="13"/>
      <c r="E1054" s="38"/>
    </row>
    <row r="1055" spans="1:5" x14ac:dyDescent="0.25">
      <c r="A1055"/>
      <c r="B1055"/>
      <c r="C1055" s="13"/>
      <c r="D1055" s="13"/>
      <c r="E1055" s="38"/>
    </row>
    <row r="1056" spans="1:5" x14ac:dyDescent="0.25">
      <c r="A1056"/>
      <c r="B1056"/>
      <c r="C1056" s="13"/>
      <c r="D1056" s="13"/>
      <c r="E1056" s="38"/>
    </row>
    <row r="1057" spans="1:5" x14ac:dyDescent="0.25">
      <c r="A1057"/>
      <c r="B1057"/>
      <c r="C1057" s="13"/>
      <c r="D1057" s="13"/>
      <c r="E1057" s="38"/>
    </row>
    <row r="1058" spans="1:5" x14ac:dyDescent="0.25">
      <c r="A1058"/>
      <c r="B1058"/>
      <c r="C1058" s="13"/>
      <c r="D1058" s="13"/>
      <c r="E1058" s="38"/>
    </row>
    <row r="1059" spans="1:5" x14ac:dyDescent="0.25">
      <c r="A1059"/>
      <c r="B1059"/>
      <c r="C1059" s="13"/>
      <c r="D1059" s="13"/>
      <c r="E1059" s="38"/>
    </row>
    <row r="1060" spans="1:5" x14ac:dyDescent="0.25">
      <c r="A1060"/>
      <c r="B1060"/>
      <c r="C1060" s="13"/>
      <c r="D1060" s="13"/>
      <c r="E1060" s="38"/>
    </row>
    <row r="1061" spans="1:5" x14ac:dyDescent="0.25">
      <c r="A1061"/>
      <c r="B1061"/>
      <c r="C1061" s="13"/>
      <c r="D1061" s="13"/>
      <c r="E1061" s="38"/>
    </row>
    <row r="1062" spans="1:5" x14ac:dyDescent="0.25">
      <c r="A1062"/>
      <c r="B1062"/>
      <c r="C1062" s="13"/>
      <c r="D1062" s="13"/>
      <c r="E1062" s="38"/>
    </row>
    <row r="1063" spans="1:5" x14ac:dyDescent="0.25">
      <c r="A1063"/>
      <c r="B1063"/>
      <c r="C1063" s="13"/>
      <c r="D1063" s="13"/>
      <c r="E1063" s="38"/>
    </row>
    <row r="1064" spans="1:5" x14ac:dyDescent="0.25">
      <c r="A1064"/>
      <c r="B1064"/>
      <c r="C1064" s="13"/>
      <c r="D1064" s="13"/>
      <c r="E1064" s="38"/>
    </row>
    <row r="1065" spans="1:5" x14ac:dyDescent="0.25">
      <c r="A1065"/>
      <c r="B1065"/>
      <c r="C1065" s="13"/>
      <c r="D1065" s="13"/>
      <c r="E1065" s="38"/>
    </row>
    <row r="1066" spans="1:5" x14ac:dyDescent="0.25">
      <c r="A1066"/>
      <c r="B1066"/>
      <c r="C1066" s="13"/>
      <c r="D1066" s="13"/>
      <c r="E1066" s="38"/>
    </row>
    <row r="1067" spans="1:5" x14ac:dyDescent="0.25">
      <c r="A1067"/>
      <c r="B1067"/>
      <c r="C1067" s="13"/>
      <c r="D1067" s="13"/>
      <c r="E1067" s="38"/>
    </row>
    <row r="1068" spans="1:5" x14ac:dyDescent="0.25">
      <c r="A1068"/>
      <c r="B1068"/>
      <c r="C1068" s="13"/>
      <c r="D1068" s="13"/>
      <c r="E1068" s="38"/>
    </row>
    <row r="1069" spans="1:5" x14ac:dyDescent="0.25">
      <c r="A1069"/>
      <c r="B1069"/>
      <c r="C1069" s="13"/>
      <c r="D1069" s="13"/>
      <c r="E1069" s="38"/>
    </row>
    <row r="1070" spans="1:5" x14ac:dyDescent="0.25">
      <c r="A1070"/>
      <c r="B1070"/>
      <c r="C1070" s="13"/>
      <c r="D1070" s="13"/>
      <c r="E1070" s="38"/>
    </row>
    <row r="1071" spans="1:5" x14ac:dyDescent="0.25">
      <c r="A1071"/>
      <c r="B1071"/>
      <c r="C1071" s="13"/>
      <c r="D1071" s="13"/>
      <c r="E1071" s="38"/>
    </row>
    <row r="1072" spans="1:5" x14ac:dyDescent="0.25">
      <c r="A1072"/>
      <c r="B1072"/>
      <c r="C1072" s="13"/>
      <c r="D1072" s="13"/>
      <c r="E1072" s="38"/>
    </row>
    <row r="1073" spans="1:5" x14ac:dyDescent="0.25">
      <c r="A1073"/>
      <c r="B1073"/>
      <c r="C1073" s="13"/>
      <c r="D1073" s="13"/>
      <c r="E1073" s="38"/>
    </row>
    <row r="1074" spans="1:5" x14ac:dyDescent="0.25">
      <c r="A1074"/>
      <c r="B1074"/>
      <c r="C1074" s="13"/>
      <c r="D1074" s="13"/>
      <c r="E1074" s="38"/>
    </row>
    <row r="1075" spans="1:5" x14ac:dyDescent="0.25">
      <c r="A1075"/>
      <c r="B1075"/>
      <c r="C1075" s="13"/>
      <c r="D1075" s="13"/>
      <c r="E1075" s="38"/>
    </row>
    <row r="1076" spans="1:5" x14ac:dyDescent="0.25">
      <c r="A1076"/>
      <c r="B1076"/>
      <c r="C1076" s="13"/>
      <c r="D1076" s="13"/>
      <c r="E1076" s="38"/>
    </row>
    <row r="1077" spans="1:5" x14ac:dyDescent="0.25">
      <c r="A1077"/>
      <c r="B1077"/>
      <c r="C1077" s="13"/>
      <c r="D1077" s="13"/>
      <c r="E1077" s="38"/>
    </row>
    <row r="1078" spans="1:5" x14ac:dyDescent="0.25">
      <c r="A1078"/>
      <c r="B1078"/>
      <c r="C1078" s="13"/>
      <c r="D1078" s="13"/>
      <c r="E1078" s="38"/>
    </row>
    <row r="1079" spans="1:5" x14ac:dyDescent="0.25">
      <c r="A1079"/>
      <c r="B1079"/>
      <c r="C1079" s="13"/>
      <c r="D1079" s="13"/>
      <c r="E1079" s="38"/>
    </row>
    <row r="1080" spans="1:5" x14ac:dyDescent="0.25">
      <c r="A1080"/>
      <c r="B1080"/>
      <c r="C1080" s="13"/>
      <c r="D1080" s="13"/>
      <c r="E1080" s="38"/>
    </row>
    <row r="1081" spans="1:5" x14ac:dyDescent="0.25">
      <c r="A1081"/>
      <c r="B1081"/>
      <c r="C1081" s="13"/>
      <c r="D1081" s="13"/>
      <c r="E1081" s="38"/>
    </row>
    <row r="1082" spans="1:5" x14ac:dyDescent="0.25">
      <c r="A1082"/>
      <c r="B1082"/>
      <c r="C1082" s="13"/>
      <c r="D1082" s="13"/>
      <c r="E1082" s="38"/>
    </row>
    <row r="1083" spans="1:5" x14ac:dyDescent="0.25">
      <c r="A1083"/>
      <c r="B1083"/>
      <c r="C1083" s="13"/>
      <c r="D1083" s="13"/>
      <c r="E1083" s="38"/>
    </row>
    <row r="1084" spans="1:5" x14ac:dyDescent="0.25">
      <c r="A1084"/>
      <c r="B1084"/>
      <c r="C1084" s="13"/>
      <c r="D1084" s="13"/>
      <c r="E1084" s="38"/>
    </row>
    <row r="1085" spans="1:5" x14ac:dyDescent="0.25">
      <c r="A1085"/>
      <c r="B1085"/>
      <c r="C1085" s="13"/>
      <c r="D1085" s="13"/>
      <c r="E1085" s="38"/>
    </row>
    <row r="1086" spans="1:5" x14ac:dyDescent="0.25">
      <c r="A1086"/>
      <c r="B1086"/>
      <c r="C1086" s="13"/>
      <c r="D1086" s="13"/>
      <c r="E1086" s="38"/>
    </row>
    <row r="1087" spans="1:5" x14ac:dyDescent="0.25">
      <c r="A1087"/>
      <c r="B1087"/>
      <c r="C1087" s="13"/>
      <c r="D1087" s="13"/>
      <c r="E1087" s="38"/>
    </row>
    <row r="1088" spans="1:5" x14ac:dyDescent="0.25">
      <c r="A1088"/>
      <c r="B1088"/>
      <c r="C1088" s="13"/>
      <c r="D1088" s="13"/>
      <c r="E1088" s="38"/>
    </row>
    <row r="1089" spans="1:5" x14ac:dyDescent="0.25">
      <c r="A1089"/>
      <c r="B1089"/>
      <c r="C1089" s="13"/>
      <c r="D1089" s="13"/>
      <c r="E1089" s="38"/>
    </row>
    <row r="1090" spans="1:5" x14ac:dyDescent="0.25">
      <c r="A1090"/>
      <c r="B1090"/>
      <c r="C1090" s="13"/>
      <c r="D1090" s="13"/>
      <c r="E1090" s="38"/>
    </row>
    <row r="1091" spans="1:5" x14ac:dyDescent="0.25">
      <c r="A1091"/>
      <c r="B1091"/>
      <c r="C1091" s="13"/>
      <c r="D1091" s="13"/>
      <c r="E1091" s="38"/>
    </row>
    <row r="1092" spans="1:5" x14ac:dyDescent="0.25">
      <c r="A1092"/>
      <c r="B1092"/>
      <c r="C1092" s="13"/>
      <c r="D1092" s="13"/>
      <c r="E1092" s="38"/>
    </row>
    <row r="1093" spans="1:5" x14ac:dyDescent="0.25">
      <c r="A1093"/>
      <c r="B1093"/>
      <c r="C1093" s="13"/>
      <c r="D1093" s="13"/>
      <c r="E1093" s="38"/>
    </row>
    <row r="1094" spans="1:5" x14ac:dyDescent="0.25">
      <c r="A1094"/>
      <c r="B1094"/>
      <c r="C1094" s="13"/>
      <c r="D1094" s="13"/>
      <c r="E1094" s="38"/>
    </row>
    <row r="1095" spans="1:5" x14ac:dyDescent="0.25">
      <c r="A1095"/>
      <c r="B1095"/>
      <c r="C1095" s="13"/>
      <c r="D1095" s="13"/>
      <c r="E1095" s="38"/>
    </row>
    <row r="1096" spans="1:5" x14ac:dyDescent="0.25">
      <c r="A1096"/>
      <c r="B1096"/>
      <c r="C1096" s="13"/>
      <c r="D1096" s="13"/>
      <c r="E1096" s="38"/>
    </row>
    <row r="1097" spans="1:5" x14ac:dyDescent="0.25">
      <c r="A1097"/>
      <c r="B1097"/>
      <c r="C1097" s="13"/>
      <c r="D1097" s="13"/>
      <c r="E1097" s="38"/>
    </row>
    <row r="1098" spans="1:5" x14ac:dyDescent="0.25">
      <c r="A1098"/>
      <c r="B1098"/>
      <c r="C1098" s="13"/>
      <c r="D1098" s="13"/>
      <c r="E1098" s="38"/>
    </row>
    <row r="1099" spans="1:5" x14ac:dyDescent="0.25">
      <c r="A1099"/>
      <c r="B1099"/>
      <c r="C1099" s="13"/>
      <c r="D1099" s="13"/>
      <c r="E1099" s="38"/>
    </row>
    <row r="1100" spans="1:5" x14ac:dyDescent="0.25">
      <c r="A1100"/>
      <c r="B1100"/>
      <c r="C1100" s="13"/>
      <c r="D1100" s="13"/>
      <c r="E1100" s="38"/>
    </row>
    <row r="1101" spans="1:5" x14ac:dyDescent="0.25">
      <c r="A1101"/>
      <c r="B1101"/>
      <c r="C1101" s="13"/>
      <c r="D1101" s="13"/>
      <c r="E1101" s="38"/>
    </row>
    <row r="1102" spans="1:5" x14ac:dyDescent="0.25">
      <c r="A1102"/>
      <c r="B1102"/>
      <c r="C1102" s="13"/>
      <c r="D1102" s="13"/>
      <c r="E1102" s="38"/>
    </row>
    <row r="1103" spans="1:5" x14ac:dyDescent="0.25">
      <c r="A1103"/>
      <c r="B1103"/>
      <c r="C1103" s="13"/>
      <c r="D1103" s="13"/>
      <c r="E1103" s="38"/>
    </row>
    <row r="1104" spans="1:5" x14ac:dyDescent="0.25">
      <c r="A1104"/>
      <c r="B1104"/>
      <c r="C1104" s="13"/>
      <c r="D1104" s="13"/>
      <c r="E1104" s="38"/>
    </row>
    <row r="1105" spans="1:5" x14ac:dyDescent="0.25">
      <c r="A1105"/>
      <c r="B1105"/>
      <c r="C1105" s="13"/>
      <c r="D1105" s="13"/>
      <c r="E1105" s="38"/>
    </row>
    <row r="1106" spans="1:5" x14ac:dyDescent="0.25">
      <c r="A1106"/>
      <c r="B1106"/>
      <c r="C1106" s="13"/>
      <c r="D1106" s="13"/>
      <c r="E1106" s="38"/>
    </row>
    <row r="1107" spans="1:5" x14ac:dyDescent="0.25">
      <c r="A1107"/>
      <c r="B1107"/>
      <c r="C1107" s="13"/>
      <c r="D1107" s="13"/>
      <c r="E1107" s="38"/>
    </row>
    <row r="1108" spans="1:5" x14ac:dyDescent="0.25">
      <c r="A1108"/>
      <c r="B1108"/>
      <c r="C1108" s="13"/>
      <c r="D1108" s="13"/>
      <c r="E1108" s="38"/>
    </row>
    <row r="1109" spans="1:5" x14ac:dyDescent="0.25">
      <c r="A1109"/>
      <c r="B1109"/>
      <c r="C1109" s="13"/>
      <c r="D1109" s="13"/>
      <c r="E1109" s="38"/>
    </row>
    <row r="1110" spans="1:5" x14ac:dyDescent="0.25">
      <c r="A1110"/>
      <c r="B1110"/>
      <c r="C1110" s="13"/>
      <c r="D1110" s="13"/>
      <c r="E1110" s="38"/>
    </row>
    <row r="1111" spans="1:5" x14ac:dyDescent="0.25">
      <c r="A1111"/>
      <c r="B1111"/>
      <c r="C1111" s="13"/>
      <c r="D1111" s="13"/>
      <c r="E1111" s="38"/>
    </row>
    <row r="1112" spans="1:5" x14ac:dyDescent="0.25">
      <c r="A1112"/>
      <c r="B1112"/>
      <c r="C1112" s="13"/>
      <c r="D1112" s="13"/>
      <c r="E1112" s="38"/>
    </row>
    <row r="1113" spans="1:5" x14ac:dyDescent="0.25">
      <c r="A1113"/>
      <c r="B1113"/>
      <c r="C1113" s="13"/>
      <c r="D1113" s="13"/>
      <c r="E1113" s="38"/>
    </row>
    <row r="1114" spans="1:5" x14ac:dyDescent="0.25">
      <c r="A1114"/>
      <c r="B1114"/>
      <c r="C1114" s="13"/>
      <c r="D1114" s="13"/>
      <c r="E1114" s="38"/>
    </row>
    <row r="1115" spans="1:5" x14ac:dyDescent="0.25">
      <c r="A1115"/>
      <c r="B1115"/>
      <c r="C1115" s="13"/>
      <c r="D1115" s="13"/>
      <c r="E1115" s="38"/>
    </row>
    <row r="1116" spans="1:5" x14ac:dyDescent="0.25">
      <c r="A1116"/>
      <c r="B1116"/>
      <c r="C1116" s="13"/>
      <c r="D1116" s="13"/>
      <c r="E1116" s="38"/>
    </row>
    <row r="1117" spans="1:5" x14ac:dyDescent="0.25">
      <c r="A1117"/>
      <c r="B1117"/>
      <c r="C1117" s="13"/>
      <c r="D1117" s="13"/>
      <c r="E1117" s="38"/>
    </row>
    <row r="1118" spans="1:5" x14ac:dyDescent="0.25">
      <c r="A1118"/>
      <c r="B1118"/>
      <c r="C1118" s="13"/>
      <c r="D1118" s="13"/>
      <c r="E1118" s="38"/>
    </row>
    <row r="1119" spans="1:5" x14ac:dyDescent="0.25">
      <c r="A1119"/>
      <c r="B1119"/>
      <c r="C1119" s="13"/>
      <c r="D1119" s="13"/>
      <c r="E1119" s="38"/>
    </row>
    <row r="1120" spans="1:5" x14ac:dyDescent="0.25">
      <c r="A1120"/>
      <c r="B1120"/>
      <c r="C1120" s="13"/>
      <c r="D1120" s="13"/>
      <c r="E1120" s="38"/>
    </row>
    <row r="1121" spans="1:5" x14ac:dyDescent="0.25">
      <c r="A1121"/>
      <c r="B1121"/>
      <c r="C1121" s="13"/>
      <c r="D1121" s="13"/>
      <c r="E1121" s="38"/>
    </row>
    <row r="1122" spans="1:5" x14ac:dyDescent="0.25">
      <c r="A1122"/>
      <c r="B1122"/>
      <c r="C1122" s="13"/>
      <c r="D1122" s="13"/>
      <c r="E1122" s="38"/>
    </row>
    <row r="1123" spans="1:5" x14ac:dyDescent="0.25">
      <c r="A1123"/>
      <c r="B1123"/>
      <c r="C1123" s="13"/>
      <c r="D1123" s="13"/>
      <c r="E1123" s="38"/>
    </row>
    <row r="1124" spans="1:5" x14ac:dyDescent="0.25">
      <c r="A1124"/>
      <c r="B1124"/>
      <c r="C1124" s="13"/>
      <c r="D1124" s="13"/>
      <c r="E1124" s="38"/>
    </row>
    <row r="1125" spans="1:5" x14ac:dyDescent="0.25">
      <c r="A1125"/>
      <c r="B1125"/>
      <c r="C1125" s="13"/>
      <c r="D1125" s="13"/>
      <c r="E1125" s="38"/>
    </row>
    <row r="1126" spans="1:5" x14ac:dyDescent="0.25">
      <c r="A1126"/>
      <c r="B1126"/>
      <c r="C1126" s="13"/>
      <c r="D1126" s="13"/>
      <c r="E1126" s="38"/>
    </row>
    <row r="1127" spans="1:5" x14ac:dyDescent="0.25">
      <c r="A1127"/>
      <c r="B1127"/>
      <c r="C1127" s="13"/>
      <c r="D1127" s="13"/>
      <c r="E1127" s="38"/>
    </row>
    <row r="1128" spans="1:5" x14ac:dyDescent="0.25">
      <c r="A1128"/>
      <c r="B1128"/>
      <c r="C1128" s="13"/>
      <c r="D1128" s="13"/>
      <c r="E1128" s="38"/>
    </row>
    <row r="1129" spans="1:5" x14ac:dyDescent="0.25">
      <c r="A1129"/>
      <c r="B1129"/>
      <c r="C1129" s="13"/>
      <c r="D1129" s="13"/>
      <c r="E1129" s="38"/>
    </row>
    <row r="1130" spans="1:5" x14ac:dyDescent="0.25">
      <c r="A1130"/>
      <c r="B1130"/>
      <c r="C1130" s="13"/>
      <c r="D1130" s="13"/>
      <c r="E1130" s="38"/>
    </row>
    <row r="1131" spans="1:5" x14ac:dyDescent="0.25">
      <c r="A1131"/>
      <c r="B1131"/>
      <c r="C1131" s="13"/>
      <c r="D1131" s="13"/>
      <c r="E1131" s="38"/>
    </row>
    <row r="1132" spans="1:5" x14ac:dyDescent="0.25">
      <c r="A1132"/>
      <c r="B1132"/>
      <c r="C1132" s="13"/>
      <c r="D1132" s="13"/>
      <c r="E1132" s="38"/>
    </row>
    <row r="1133" spans="1:5" x14ac:dyDescent="0.25">
      <c r="A1133"/>
      <c r="B1133"/>
      <c r="C1133" s="13"/>
      <c r="D1133" s="13"/>
      <c r="E1133" s="38"/>
    </row>
    <row r="1134" spans="1:5" x14ac:dyDescent="0.25">
      <c r="A1134"/>
      <c r="B1134"/>
      <c r="C1134" s="13"/>
      <c r="D1134" s="13"/>
      <c r="E1134" s="38"/>
    </row>
    <row r="1135" spans="1:5" x14ac:dyDescent="0.25">
      <c r="A1135"/>
      <c r="B1135"/>
      <c r="C1135" s="13"/>
      <c r="D1135" s="13"/>
      <c r="E1135" s="38"/>
    </row>
    <row r="1136" spans="1:5" x14ac:dyDescent="0.25">
      <c r="A1136"/>
      <c r="B1136"/>
      <c r="C1136" s="13"/>
      <c r="D1136" s="13"/>
      <c r="E1136" s="38"/>
    </row>
    <row r="1137" spans="1:5" x14ac:dyDescent="0.25">
      <c r="A1137"/>
      <c r="B1137"/>
      <c r="C1137" s="13"/>
      <c r="D1137" s="13"/>
      <c r="E1137" s="38"/>
    </row>
    <row r="1138" spans="1:5" x14ac:dyDescent="0.25">
      <c r="A1138"/>
      <c r="B1138"/>
      <c r="C1138" s="13"/>
      <c r="D1138" s="13"/>
      <c r="E1138" s="38"/>
    </row>
    <row r="1139" spans="1:5" x14ac:dyDescent="0.25">
      <c r="A1139"/>
      <c r="B1139"/>
      <c r="C1139" s="13"/>
      <c r="D1139" s="13"/>
      <c r="E1139" s="38"/>
    </row>
    <row r="1140" spans="1:5" x14ac:dyDescent="0.25">
      <c r="A1140"/>
      <c r="B1140"/>
      <c r="C1140" s="13"/>
      <c r="D1140" s="13"/>
      <c r="E1140" s="38"/>
    </row>
    <row r="1141" spans="1:5" x14ac:dyDescent="0.25">
      <c r="A1141"/>
      <c r="B1141"/>
      <c r="C1141" s="13"/>
      <c r="D1141" s="13"/>
      <c r="E1141" s="38"/>
    </row>
    <row r="1142" spans="1:5" x14ac:dyDescent="0.25">
      <c r="A1142"/>
      <c r="B1142"/>
      <c r="C1142" s="13"/>
      <c r="D1142" s="13"/>
      <c r="E1142" s="38"/>
    </row>
    <row r="1143" spans="1:5" x14ac:dyDescent="0.25">
      <c r="A1143"/>
      <c r="B1143"/>
      <c r="C1143" s="13"/>
      <c r="D1143" s="13"/>
      <c r="E1143" s="38"/>
    </row>
    <row r="1144" spans="1:5" x14ac:dyDescent="0.25">
      <c r="A1144"/>
      <c r="B1144"/>
      <c r="C1144" s="13"/>
      <c r="D1144" s="13"/>
      <c r="E1144" s="38"/>
    </row>
    <row r="1145" spans="1:5" x14ac:dyDescent="0.25">
      <c r="A1145"/>
      <c r="B1145"/>
      <c r="C1145" s="13"/>
      <c r="D1145" s="13"/>
      <c r="E1145" s="38"/>
    </row>
    <row r="1146" spans="1:5" x14ac:dyDescent="0.25">
      <c r="A1146"/>
      <c r="B1146"/>
      <c r="C1146" s="13"/>
      <c r="D1146" s="13"/>
      <c r="E1146" s="38"/>
    </row>
    <row r="1147" spans="1:5" x14ac:dyDescent="0.25">
      <c r="A1147"/>
      <c r="B1147"/>
      <c r="C1147" s="13"/>
      <c r="D1147" s="13"/>
      <c r="E1147" s="38"/>
    </row>
    <row r="1148" spans="1:5" x14ac:dyDescent="0.25">
      <c r="A1148"/>
      <c r="B1148"/>
      <c r="C1148" s="13"/>
      <c r="D1148" s="13"/>
      <c r="E1148" s="38"/>
    </row>
    <row r="1149" spans="1:5" x14ac:dyDescent="0.25">
      <c r="A1149"/>
      <c r="B1149"/>
      <c r="C1149" s="13"/>
      <c r="D1149" s="13"/>
      <c r="E1149" s="38"/>
    </row>
    <row r="1150" spans="1:5" x14ac:dyDescent="0.25">
      <c r="A1150"/>
      <c r="B1150"/>
      <c r="C1150" s="13"/>
      <c r="D1150" s="13"/>
      <c r="E1150" s="38"/>
    </row>
    <row r="1151" spans="1:5" x14ac:dyDescent="0.25">
      <c r="A1151"/>
      <c r="B1151"/>
      <c r="C1151" s="13"/>
      <c r="D1151" s="13"/>
      <c r="E1151" s="38"/>
    </row>
    <row r="1152" spans="1:5" x14ac:dyDescent="0.25">
      <c r="A1152"/>
      <c r="B1152"/>
      <c r="C1152" s="13"/>
      <c r="D1152" s="13"/>
      <c r="E1152" s="38"/>
    </row>
    <row r="1153" spans="1:5" x14ac:dyDescent="0.25">
      <c r="A1153"/>
      <c r="B1153"/>
      <c r="C1153" s="13"/>
      <c r="D1153" s="13"/>
      <c r="E1153" s="38"/>
    </row>
    <row r="1154" spans="1:5" x14ac:dyDescent="0.25">
      <c r="A1154"/>
      <c r="B1154"/>
      <c r="C1154" s="13"/>
      <c r="D1154" s="13"/>
      <c r="E1154" s="38"/>
    </row>
    <row r="1155" spans="1:5" x14ac:dyDescent="0.25">
      <c r="A1155"/>
      <c r="B1155"/>
      <c r="C1155" s="13"/>
      <c r="D1155" s="13"/>
      <c r="E1155" s="38"/>
    </row>
    <row r="1156" spans="1:5" x14ac:dyDescent="0.25">
      <c r="A1156"/>
      <c r="B1156"/>
      <c r="C1156" s="13"/>
      <c r="D1156" s="13"/>
      <c r="E1156" s="38"/>
    </row>
    <row r="1157" spans="1:5" x14ac:dyDescent="0.25">
      <c r="A1157"/>
      <c r="B1157"/>
      <c r="C1157" s="13"/>
      <c r="D1157" s="13"/>
      <c r="E1157" s="38"/>
    </row>
    <row r="1158" spans="1:5" x14ac:dyDescent="0.25">
      <c r="A1158"/>
      <c r="B1158"/>
      <c r="C1158" s="13"/>
      <c r="D1158" s="13"/>
      <c r="E1158" s="38"/>
    </row>
    <row r="1159" spans="1:5" x14ac:dyDescent="0.25">
      <c r="A1159"/>
      <c r="B1159"/>
      <c r="C1159" s="13"/>
      <c r="D1159" s="13"/>
      <c r="E1159" s="38"/>
    </row>
    <row r="1160" spans="1:5" x14ac:dyDescent="0.25">
      <c r="A1160"/>
      <c r="B1160"/>
      <c r="C1160" s="13"/>
      <c r="D1160" s="13"/>
      <c r="E1160" s="38"/>
    </row>
    <row r="1161" spans="1:5" x14ac:dyDescent="0.25">
      <c r="A1161"/>
      <c r="B1161"/>
      <c r="C1161" s="13"/>
      <c r="D1161" s="13"/>
      <c r="E1161" s="38"/>
    </row>
    <row r="1162" spans="1:5" x14ac:dyDescent="0.25">
      <c r="A1162"/>
      <c r="B1162"/>
      <c r="C1162" s="13"/>
      <c r="D1162" s="13"/>
      <c r="E1162" s="38"/>
    </row>
    <row r="1163" spans="1:5" x14ac:dyDescent="0.25">
      <c r="A1163"/>
      <c r="B1163"/>
      <c r="C1163" s="13"/>
      <c r="D1163" s="13"/>
      <c r="E1163" s="38"/>
    </row>
    <row r="1164" spans="1:5" x14ac:dyDescent="0.25">
      <c r="A1164"/>
      <c r="B1164"/>
      <c r="C1164" s="13"/>
      <c r="D1164" s="13"/>
      <c r="E1164" s="38"/>
    </row>
    <row r="1165" spans="1:5" x14ac:dyDescent="0.25">
      <c r="A1165"/>
      <c r="B1165"/>
      <c r="C1165" s="13"/>
      <c r="D1165" s="13"/>
      <c r="E1165" s="38"/>
    </row>
    <row r="1166" spans="1:5" x14ac:dyDescent="0.25">
      <c r="A1166"/>
      <c r="B1166"/>
      <c r="C1166" s="13"/>
      <c r="D1166" s="13"/>
      <c r="E1166" s="38"/>
    </row>
    <row r="1167" spans="1:5" x14ac:dyDescent="0.25">
      <c r="A1167"/>
      <c r="B1167"/>
      <c r="C1167" s="13"/>
      <c r="D1167" s="13"/>
      <c r="E1167" s="38"/>
    </row>
    <row r="1168" spans="1:5" x14ac:dyDescent="0.25">
      <c r="A1168"/>
      <c r="B1168"/>
      <c r="C1168" s="13"/>
      <c r="D1168" s="13"/>
      <c r="E1168" s="38"/>
    </row>
    <row r="1169" spans="1:5" x14ac:dyDescent="0.25">
      <c r="A1169"/>
      <c r="B1169"/>
      <c r="C1169" s="13"/>
      <c r="D1169" s="13"/>
      <c r="E1169" s="38"/>
    </row>
    <row r="1170" spans="1:5" x14ac:dyDescent="0.25">
      <c r="A1170"/>
      <c r="B1170"/>
      <c r="C1170" s="13"/>
      <c r="D1170" s="13"/>
      <c r="E1170" s="38"/>
    </row>
    <row r="1171" spans="1:5" x14ac:dyDescent="0.25">
      <c r="A1171"/>
      <c r="B1171"/>
      <c r="C1171" s="13"/>
      <c r="D1171" s="13"/>
      <c r="E1171" s="38"/>
    </row>
    <row r="1172" spans="1:5" x14ac:dyDescent="0.25">
      <c r="A1172"/>
      <c r="B1172"/>
      <c r="C1172" s="13"/>
      <c r="D1172" s="13"/>
      <c r="E1172" s="38"/>
    </row>
    <row r="1173" spans="1:5" x14ac:dyDescent="0.25">
      <c r="A1173"/>
      <c r="B1173"/>
      <c r="C1173" s="13"/>
      <c r="D1173" s="13"/>
      <c r="E1173" s="38"/>
    </row>
    <row r="1174" spans="1:5" x14ac:dyDescent="0.25">
      <c r="A1174"/>
      <c r="B1174"/>
      <c r="C1174" s="13"/>
      <c r="D1174" s="13"/>
      <c r="E1174" s="38"/>
    </row>
    <row r="1175" spans="1:5" x14ac:dyDescent="0.25">
      <c r="A1175"/>
      <c r="B1175"/>
      <c r="C1175" s="13"/>
      <c r="D1175" s="13"/>
      <c r="E1175" s="38"/>
    </row>
    <row r="1176" spans="1:5" x14ac:dyDescent="0.25">
      <c r="A1176"/>
      <c r="B1176"/>
      <c r="C1176" s="13"/>
      <c r="D1176" s="13"/>
      <c r="E1176" s="38"/>
    </row>
    <row r="1177" spans="1:5" x14ac:dyDescent="0.25">
      <c r="A1177"/>
      <c r="B1177"/>
      <c r="C1177" s="13"/>
      <c r="D1177" s="13"/>
      <c r="E1177" s="38"/>
    </row>
    <row r="1178" spans="1:5" x14ac:dyDescent="0.25">
      <c r="A1178"/>
      <c r="B1178"/>
      <c r="C1178" s="13"/>
      <c r="D1178" s="13"/>
      <c r="E1178" s="38"/>
    </row>
    <row r="1179" spans="1:5" x14ac:dyDescent="0.25">
      <c r="A1179"/>
      <c r="B1179"/>
      <c r="C1179" s="13"/>
      <c r="D1179" s="13"/>
      <c r="E1179" s="38"/>
    </row>
    <row r="1180" spans="1:5" x14ac:dyDescent="0.25">
      <c r="A1180"/>
      <c r="B1180"/>
      <c r="C1180" s="13"/>
      <c r="D1180" s="13"/>
      <c r="E1180" s="38"/>
    </row>
    <row r="1181" spans="1:5" x14ac:dyDescent="0.25">
      <c r="A1181"/>
      <c r="B1181"/>
      <c r="C1181" s="13"/>
      <c r="D1181" s="13"/>
      <c r="E1181" s="38"/>
    </row>
    <row r="1182" spans="1:5" x14ac:dyDescent="0.25">
      <c r="A1182"/>
      <c r="B1182"/>
      <c r="C1182" s="13"/>
      <c r="D1182" s="13"/>
      <c r="E1182" s="38"/>
    </row>
    <row r="1183" spans="1:5" x14ac:dyDescent="0.25">
      <c r="A1183"/>
      <c r="B1183"/>
      <c r="C1183" s="13"/>
      <c r="D1183" s="13"/>
      <c r="E1183" s="38"/>
    </row>
    <row r="1184" spans="1:5" x14ac:dyDescent="0.25">
      <c r="A1184"/>
      <c r="B1184"/>
      <c r="C1184" s="13"/>
      <c r="D1184" s="13"/>
      <c r="E1184" s="38"/>
    </row>
    <row r="1185" spans="1:5" x14ac:dyDescent="0.25">
      <c r="A1185"/>
      <c r="B1185"/>
      <c r="C1185" s="13"/>
      <c r="D1185" s="13"/>
      <c r="E1185" s="38"/>
    </row>
    <row r="1186" spans="1:5" x14ac:dyDescent="0.25">
      <c r="A1186"/>
      <c r="B1186"/>
      <c r="C1186" s="13"/>
      <c r="D1186" s="13"/>
      <c r="E1186" s="38"/>
    </row>
    <row r="1187" spans="1:5" x14ac:dyDescent="0.25">
      <c r="A1187"/>
      <c r="B1187"/>
      <c r="C1187" s="13"/>
      <c r="D1187" s="13"/>
      <c r="E1187" s="38"/>
    </row>
    <row r="1188" spans="1:5" x14ac:dyDescent="0.25">
      <c r="A1188"/>
      <c r="B1188"/>
      <c r="C1188" s="13"/>
      <c r="D1188" s="13"/>
      <c r="E1188" s="38"/>
    </row>
    <row r="1189" spans="1:5" x14ac:dyDescent="0.25">
      <c r="A1189"/>
      <c r="B1189"/>
      <c r="C1189" s="13"/>
      <c r="D1189" s="13"/>
      <c r="E1189" s="38"/>
    </row>
    <row r="1190" spans="1:5" x14ac:dyDescent="0.25">
      <c r="A1190"/>
      <c r="B1190"/>
      <c r="C1190" s="13"/>
      <c r="D1190" s="13"/>
      <c r="E1190" s="38"/>
    </row>
    <row r="1191" spans="1:5" x14ac:dyDescent="0.25">
      <c r="A1191"/>
      <c r="B1191"/>
      <c r="C1191" s="13"/>
      <c r="D1191" s="13"/>
      <c r="E1191" s="38"/>
    </row>
    <row r="1192" spans="1:5" x14ac:dyDescent="0.25">
      <c r="A1192"/>
      <c r="B1192"/>
      <c r="C1192" s="13"/>
      <c r="D1192" s="13"/>
      <c r="E1192" s="38"/>
    </row>
    <row r="1193" spans="1:5" x14ac:dyDescent="0.25">
      <c r="A1193"/>
      <c r="B1193"/>
      <c r="C1193" s="13"/>
      <c r="D1193" s="13"/>
      <c r="E1193" s="38"/>
    </row>
    <row r="1194" spans="1:5" x14ac:dyDescent="0.25">
      <c r="A1194"/>
      <c r="B1194"/>
      <c r="C1194" s="13"/>
      <c r="D1194" s="13"/>
      <c r="E1194" s="38"/>
    </row>
    <row r="1195" spans="1:5" x14ac:dyDescent="0.25">
      <c r="A1195"/>
      <c r="B1195"/>
      <c r="C1195" s="13"/>
      <c r="D1195" s="13"/>
      <c r="E1195" s="38"/>
    </row>
    <row r="1196" spans="1:5" x14ac:dyDescent="0.25">
      <c r="A1196"/>
      <c r="B1196"/>
      <c r="C1196" s="13"/>
      <c r="D1196" s="13"/>
      <c r="E1196" s="38"/>
    </row>
    <row r="1197" spans="1:5" x14ac:dyDescent="0.25">
      <c r="A1197"/>
      <c r="B1197"/>
      <c r="C1197" s="13"/>
      <c r="D1197" s="13"/>
      <c r="E1197" s="38"/>
    </row>
    <row r="1198" spans="1:5" x14ac:dyDescent="0.25">
      <c r="A1198"/>
      <c r="B1198"/>
      <c r="C1198" s="13"/>
      <c r="D1198" s="13"/>
      <c r="E1198" s="38"/>
    </row>
    <row r="1199" spans="1:5" x14ac:dyDescent="0.25">
      <c r="A1199"/>
      <c r="B1199"/>
      <c r="C1199" s="13"/>
      <c r="D1199" s="13"/>
      <c r="E1199" s="38"/>
    </row>
    <row r="1200" spans="1:5" x14ac:dyDescent="0.25">
      <c r="A1200"/>
      <c r="B1200"/>
      <c r="C1200" s="13"/>
      <c r="D1200" s="13"/>
      <c r="E1200" s="38"/>
    </row>
    <row r="1201" spans="1:5" x14ac:dyDescent="0.25">
      <c r="A1201"/>
      <c r="B1201"/>
      <c r="C1201" s="13"/>
      <c r="D1201" s="13"/>
      <c r="E1201" s="38"/>
    </row>
    <row r="1202" spans="1:5" x14ac:dyDescent="0.25">
      <c r="A1202"/>
      <c r="B1202"/>
      <c r="C1202" s="13"/>
      <c r="D1202" s="13"/>
      <c r="E1202" s="38"/>
    </row>
    <row r="1203" spans="1:5" x14ac:dyDescent="0.25">
      <c r="A1203"/>
      <c r="B1203"/>
      <c r="C1203" s="13"/>
      <c r="D1203" s="13"/>
      <c r="E1203" s="38"/>
    </row>
    <row r="1204" spans="1:5" x14ac:dyDescent="0.25">
      <c r="A1204"/>
      <c r="B1204"/>
      <c r="C1204" s="13"/>
      <c r="D1204" s="13"/>
      <c r="E1204" s="38"/>
    </row>
    <row r="1205" spans="1:5" x14ac:dyDescent="0.25">
      <c r="A1205"/>
      <c r="B1205"/>
      <c r="C1205" s="13"/>
      <c r="D1205" s="13"/>
      <c r="E1205" s="38"/>
    </row>
    <row r="1206" spans="1:5" x14ac:dyDescent="0.25">
      <c r="A1206"/>
      <c r="B1206"/>
      <c r="C1206" s="13"/>
      <c r="D1206" s="13"/>
      <c r="E1206" s="38"/>
    </row>
    <row r="1207" spans="1:5" x14ac:dyDescent="0.25">
      <c r="A1207"/>
      <c r="B1207"/>
      <c r="C1207" s="13"/>
      <c r="D1207" s="13"/>
      <c r="E1207" s="38"/>
    </row>
    <row r="1208" spans="1:5" x14ac:dyDescent="0.25">
      <c r="A1208"/>
      <c r="B1208"/>
      <c r="C1208" s="13"/>
      <c r="D1208" s="13"/>
      <c r="E1208" s="38"/>
    </row>
    <row r="1209" spans="1:5" x14ac:dyDescent="0.25">
      <c r="A1209"/>
      <c r="B1209"/>
      <c r="C1209" s="13"/>
      <c r="D1209" s="13"/>
      <c r="E1209" s="38"/>
    </row>
    <row r="1210" spans="1:5" x14ac:dyDescent="0.25">
      <c r="A1210"/>
      <c r="B1210"/>
      <c r="C1210" s="13"/>
      <c r="D1210" s="13"/>
      <c r="E1210" s="38"/>
    </row>
    <row r="1211" spans="1:5" x14ac:dyDescent="0.25">
      <c r="A1211"/>
      <c r="B1211"/>
      <c r="C1211" s="13"/>
      <c r="D1211" s="13"/>
      <c r="E1211" s="38"/>
    </row>
    <row r="1212" spans="1:5" x14ac:dyDescent="0.25">
      <c r="A1212"/>
      <c r="B1212"/>
      <c r="C1212" s="13"/>
      <c r="D1212" s="13"/>
      <c r="E1212" s="38"/>
    </row>
    <row r="1213" spans="1:5" x14ac:dyDescent="0.25">
      <c r="A1213"/>
      <c r="B1213"/>
      <c r="C1213" s="13"/>
      <c r="D1213" s="13"/>
      <c r="E1213" s="38"/>
    </row>
    <row r="1214" spans="1:5" x14ac:dyDescent="0.25">
      <c r="A1214"/>
      <c r="B1214"/>
      <c r="C1214" s="13"/>
      <c r="D1214" s="13"/>
      <c r="E1214" s="38"/>
    </row>
    <row r="1215" spans="1:5" x14ac:dyDescent="0.25">
      <c r="A1215"/>
      <c r="B1215"/>
      <c r="C1215" s="13"/>
      <c r="D1215" s="13"/>
      <c r="E1215" s="38"/>
    </row>
    <row r="1216" spans="1:5" x14ac:dyDescent="0.25">
      <c r="A1216"/>
      <c r="B1216"/>
      <c r="C1216" s="13"/>
      <c r="D1216" s="13"/>
      <c r="E1216" s="38"/>
    </row>
    <row r="1217" spans="1:5" x14ac:dyDescent="0.25">
      <c r="A1217"/>
      <c r="B1217"/>
      <c r="C1217" s="13"/>
      <c r="D1217" s="13"/>
      <c r="E1217" s="38"/>
    </row>
    <row r="1218" spans="1:5" x14ac:dyDescent="0.25">
      <c r="A1218"/>
      <c r="B1218"/>
      <c r="C1218" s="13"/>
      <c r="D1218" s="13"/>
      <c r="E1218" s="38"/>
    </row>
    <row r="1219" spans="1:5" x14ac:dyDescent="0.25">
      <c r="A1219"/>
      <c r="B1219"/>
      <c r="C1219" s="13"/>
      <c r="D1219" s="13"/>
      <c r="E1219" s="38"/>
    </row>
    <row r="1220" spans="1:5" x14ac:dyDescent="0.25">
      <c r="A1220"/>
      <c r="B1220"/>
      <c r="C1220" s="13"/>
      <c r="D1220" s="13"/>
      <c r="E1220" s="38"/>
    </row>
    <row r="1221" spans="1:5" x14ac:dyDescent="0.25">
      <c r="A1221"/>
      <c r="B1221"/>
      <c r="C1221" s="13"/>
      <c r="D1221" s="13"/>
      <c r="E1221" s="38"/>
    </row>
    <row r="1222" spans="1:5" x14ac:dyDescent="0.25">
      <c r="A1222"/>
      <c r="B1222"/>
      <c r="C1222" s="13"/>
      <c r="D1222" s="13"/>
      <c r="E1222" s="38"/>
    </row>
    <row r="1223" spans="1:5" x14ac:dyDescent="0.25">
      <c r="A1223"/>
      <c r="B1223"/>
      <c r="C1223" s="13"/>
      <c r="D1223" s="13"/>
      <c r="E1223" s="38"/>
    </row>
    <row r="1224" spans="1:5" x14ac:dyDescent="0.25">
      <c r="A1224"/>
      <c r="B1224"/>
      <c r="C1224" s="13"/>
      <c r="D1224" s="13"/>
      <c r="E1224" s="38"/>
    </row>
    <row r="1225" spans="1:5" x14ac:dyDescent="0.25">
      <c r="A1225"/>
      <c r="B1225"/>
      <c r="C1225" s="13"/>
      <c r="D1225" s="13"/>
      <c r="E1225" s="38"/>
    </row>
    <row r="1226" spans="1:5" x14ac:dyDescent="0.25">
      <c r="A1226"/>
      <c r="B1226"/>
      <c r="C1226" s="13"/>
      <c r="D1226" s="13"/>
      <c r="E1226" s="38"/>
    </row>
    <row r="1227" spans="1:5" x14ac:dyDescent="0.25">
      <c r="A1227"/>
      <c r="B1227"/>
      <c r="C1227" s="13"/>
      <c r="D1227" s="13"/>
      <c r="E1227" s="38"/>
    </row>
    <row r="1228" spans="1:5" x14ac:dyDescent="0.25">
      <c r="A1228"/>
      <c r="B1228"/>
      <c r="C1228" s="13"/>
      <c r="D1228" s="13"/>
      <c r="E1228" s="38"/>
    </row>
    <row r="1229" spans="1:5" x14ac:dyDescent="0.25">
      <c r="A1229"/>
      <c r="B1229"/>
      <c r="C1229" s="13"/>
      <c r="D1229" s="13"/>
      <c r="E1229" s="38"/>
    </row>
    <row r="1230" spans="1:5" x14ac:dyDescent="0.25">
      <c r="A1230"/>
      <c r="B1230"/>
      <c r="C1230" s="13"/>
      <c r="D1230" s="13"/>
      <c r="E1230" s="38"/>
    </row>
    <row r="1231" spans="1:5" x14ac:dyDescent="0.25">
      <c r="A1231"/>
      <c r="B1231"/>
      <c r="C1231" s="13"/>
      <c r="D1231" s="13"/>
      <c r="E1231" s="38"/>
    </row>
    <row r="1232" spans="1:5" x14ac:dyDescent="0.25">
      <c r="A1232"/>
      <c r="B1232"/>
      <c r="C1232" s="13"/>
      <c r="D1232" s="13"/>
      <c r="E1232" s="38"/>
    </row>
    <row r="1233" spans="1:5" x14ac:dyDescent="0.25">
      <c r="A1233"/>
      <c r="B1233"/>
      <c r="C1233" s="13"/>
      <c r="D1233" s="13"/>
      <c r="E1233" s="38"/>
    </row>
    <row r="1234" spans="1:5" x14ac:dyDescent="0.25">
      <c r="A1234"/>
      <c r="B1234"/>
      <c r="C1234" s="13"/>
      <c r="D1234" s="13"/>
      <c r="E1234" s="38"/>
    </row>
    <row r="1235" spans="1:5" x14ac:dyDescent="0.25">
      <c r="A1235"/>
      <c r="B1235"/>
      <c r="C1235" s="13"/>
      <c r="D1235" s="13"/>
      <c r="E1235" s="38"/>
    </row>
    <row r="1236" spans="1:5" x14ac:dyDescent="0.25">
      <c r="A1236"/>
      <c r="B1236"/>
      <c r="C1236" s="13"/>
      <c r="D1236" s="13"/>
      <c r="E1236" s="38"/>
    </row>
    <row r="1237" spans="1:5" x14ac:dyDescent="0.25">
      <c r="A1237"/>
      <c r="B1237"/>
      <c r="C1237" s="13"/>
      <c r="D1237" s="13"/>
      <c r="E1237" s="38"/>
    </row>
    <row r="1238" spans="1:5" x14ac:dyDescent="0.25">
      <c r="A1238"/>
      <c r="B1238"/>
      <c r="C1238" s="13"/>
      <c r="D1238" s="13"/>
      <c r="E1238" s="38"/>
    </row>
    <row r="1239" spans="1:5" x14ac:dyDescent="0.25">
      <c r="A1239"/>
      <c r="B1239"/>
      <c r="C1239" s="13"/>
      <c r="D1239" s="13"/>
      <c r="E1239" s="38"/>
    </row>
    <row r="1240" spans="1:5" x14ac:dyDescent="0.25">
      <c r="A1240"/>
      <c r="B1240"/>
      <c r="C1240" s="13"/>
      <c r="D1240" s="13"/>
      <c r="E1240" s="38"/>
    </row>
    <row r="1241" spans="1:5" x14ac:dyDescent="0.25">
      <c r="A1241"/>
      <c r="B1241"/>
      <c r="C1241" s="13"/>
      <c r="D1241" s="13"/>
      <c r="E1241" s="38"/>
    </row>
    <row r="1242" spans="1:5" x14ac:dyDescent="0.25">
      <c r="A1242"/>
      <c r="B1242"/>
      <c r="C1242" s="13"/>
      <c r="D1242" s="13"/>
      <c r="E1242" s="38"/>
    </row>
    <row r="1243" spans="1:5" x14ac:dyDescent="0.25">
      <c r="A1243"/>
      <c r="B1243"/>
      <c r="C1243" s="13"/>
      <c r="D1243" s="13"/>
      <c r="E1243" s="38"/>
    </row>
    <row r="1244" spans="1:5" x14ac:dyDescent="0.25">
      <c r="A1244"/>
      <c r="B1244"/>
      <c r="C1244" s="13"/>
      <c r="D1244" s="13"/>
      <c r="E1244" s="38"/>
    </row>
    <row r="1245" spans="1:5" x14ac:dyDescent="0.25">
      <c r="A1245"/>
      <c r="B1245"/>
      <c r="C1245" s="13"/>
      <c r="D1245" s="13"/>
      <c r="E1245" s="38"/>
    </row>
    <row r="1246" spans="1:5" x14ac:dyDescent="0.25">
      <c r="A1246"/>
      <c r="B1246"/>
      <c r="C1246" s="13"/>
      <c r="D1246" s="13"/>
      <c r="E1246" s="38"/>
    </row>
    <row r="1247" spans="1:5" x14ac:dyDescent="0.25">
      <c r="A1247"/>
      <c r="B1247"/>
      <c r="C1247" s="13"/>
      <c r="D1247" s="13"/>
      <c r="E1247" s="38"/>
    </row>
    <row r="1248" spans="1:5" x14ac:dyDescent="0.25">
      <c r="A1248"/>
      <c r="B1248"/>
      <c r="C1248" s="13"/>
      <c r="D1248" s="13"/>
      <c r="E1248" s="38"/>
    </row>
    <row r="1249" spans="1:5" x14ac:dyDescent="0.25">
      <c r="A1249"/>
      <c r="B1249"/>
      <c r="C1249" s="13"/>
      <c r="D1249" s="13"/>
      <c r="E1249" s="38"/>
    </row>
    <row r="1250" spans="1:5" x14ac:dyDescent="0.25">
      <c r="A1250"/>
      <c r="B1250"/>
      <c r="C1250" s="13"/>
      <c r="D1250" s="13"/>
      <c r="E1250" s="38"/>
    </row>
    <row r="1251" spans="1:5" x14ac:dyDescent="0.25">
      <c r="A1251"/>
      <c r="B1251"/>
      <c r="C1251" s="13"/>
      <c r="D1251" s="13"/>
      <c r="E1251" s="38"/>
    </row>
    <row r="1252" spans="1:5" x14ac:dyDescent="0.25">
      <c r="A1252"/>
      <c r="B1252"/>
      <c r="C1252" s="13"/>
      <c r="D1252" s="13"/>
      <c r="E1252" s="38"/>
    </row>
    <row r="1253" spans="1:5" x14ac:dyDescent="0.25">
      <c r="A1253"/>
      <c r="B1253"/>
      <c r="C1253" s="13"/>
      <c r="D1253" s="13"/>
      <c r="E1253" s="38"/>
    </row>
    <row r="1254" spans="1:5" x14ac:dyDescent="0.25">
      <c r="A1254"/>
      <c r="B1254"/>
      <c r="C1254" s="13"/>
      <c r="D1254" s="13"/>
      <c r="E1254" s="38"/>
    </row>
    <row r="1255" spans="1:5" x14ac:dyDescent="0.25">
      <c r="A1255"/>
      <c r="B1255"/>
      <c r="C1255" s="13"/>
      <c r="D1255" s="13"/>
      <c r="E1255" s="38"/>
    </row>
    <row r="1256" spans="1:5" x14ac:dyDescent="0.25">
      <c r="A1256"/>
      <c r="B1256"/>
      <c r="C1256" s="13"/>
      <c r="D1256" s="13"/>
      <c r="E1256" s="38"/>
    </row>
    <row r="1257" spans="1:5" x14ac:dyDescent="0.25">
      <c r="A1257"/>
      <c r="B1257"/>
      <c r="C1257" s="13"/>
      <c r="D1257" s="13"/>
      <c r="E1257" s="38"/>
    </row>
    <row r="1258" spans="1:5" x14ac:dyDescent="0.25">
      <c r="A1258"/>
      <c r="B1258"/>
      <c r="C1258" s="13"/>
      <c r="D1258" s="13"/>
      <c r="E1258" s="38"/>
    </row>
    <row r="1259" spans="1:5" x14ac:dyDescent="0.25">
      <c r="A1259"/>
      <c r="B1259"/>
      <c r="C1259" s="13"/>
      <c r="D1259" s="13"/>
      <c r="E1259" s="38"/>
    </row>
    <row r="1260" spans="1:5" x14ac:dyDescent="0.25">
      <c r="A1260"/>
      <c r="B1260"/>
      <c r="C1260" s="13"/>
      <c r="D1260" s="13"/>
      <c r="E1260" s="38"/>
    </row>
    <row r="1261" spans="1:5" x14ac:dyDescent="0.25">
      <c r="A1261"/>
      <c r="B1261"/>
      <c r="C1261" s="13"/>
      <c r="D1261" s="13"/>
      <c r="E1261" s="38"/>
    </row>
    <row r="1262" spans="1:5" x14ac:dyDescent="0.25">
      <c r="A1262"/>
      <c r="B1262"/>
      <c r="C1262" s="13"/>
      <c r="D1262" s="13"/>
      <c r="E1262" s="38"/>
    </row>
    <row r="1263" spans="1:5" x14ac:dyDescent="0.25">
      <c r="A1263"/>
      <c r="B1263"/>
      <c r="C1263" s="13"/>
      <c r="D1263" s="13"/>
      <c r="E1263" s="38"/>
    </row>
    <row r="1264" spans="1:5" x14ac:dyDescent="0.25">
      <c r="A1264"/>
      <c r="B1264"/>
      <c r="C1264" s="13"/>
      <c r="D1264" s="13"/>
      <c r="E1264" s="38"/>
    </row>
    <row r="1265" spans="1:5" x14ac:dyDescent="0.25">
      <c r="A1265"/>
      <c r="B1265"/>
      <c r="C1265" s="13"/>
      <c r="D1265" s="13"/>
      <c r="E1265" s="38"/>
    </row>
    <row r="1266" spans="1:5" x14ac:dyDescent="0.25">
      <c r="A1266"/>
      <c r="B1266"/>
      <c r="C1266" s="13"/>
      <c r="D1266" s="13"/>
      <c r="E1266" s="38"/>
    </row>
    <row r="1267" spans="1:5" x14ac:dyDescent="0.25">
      <c r="A1267"/>
      <c r="B1267"/>
      <c r="C1267" s="13"/>
      <c r="D1267" s="13"/>
      <c r="E1267" s="38"/>
    </row>
    <row r="1268" spans="1:5" x14ac:dyDescent="0.25">
      <c r="A1268"/>
      <c r="B1268"/>
      <c r="C1268" s="13"/>
      <c r="D1268" s="13"/>
      <c r="E1268" s="38"/>
    </row>
    <row r="1269" spans="1:5" x14ac:dyDescent="0.25">
      <c r="A1269"/>
      <c r="B1269"/>
      <c r="C1269" s="13"/>
      <c r="D1269" s="13"/>
      <c r="E1269" s="38"/>
    </row>
    <row r="1270" spans="1:5" x14ac:dyDescent="0.25">
      <c r="A1270"/>
      <c r="B1270"/>
      <c r="C1270" s="13"/>
      <c r="D1270" s="13"/>
      <c r="E1270" s="38"/>
    </row>
    <row r="1271" spans="1:5" x14ac:dyDescent="0.25">
      <c r="A1271"/>
      <c r="B1271"/>
      <c r="C1271" s="13"/>
      <c r="D1271" s="13"/>
      <c r="E1271" s="38"/>
    </row>
    <row r="1272" spans="1:5" x14ac:dyDescent="0.25">
      <c r="A1272"/>
      <c r="B1272"/>
      <c r="C1272" s="13"/>
      <c r="D1272" s="13"/>
      <c r="E1272" s="38"/>
    </row>
    <row r="1273" spans="1:5" x14ac:dyDescent="0.25">
      <c r="A1273"/>
      <c r="B1273"/>
      <c r="C1273" s="13"/>
      <c r="D1273" s="13"/>
      <c r="E1273" s="38"/>
    </row>
    <row r="1274" spans="1:5" x14ac:dyDescent="0.25">
      <c r="A1274"/>
      <c r="B1274"/>
      <c r="C1274" s="13"/>
      <c r="D1274" s="13"/>
      <c r="E1274" s="38"/>
    </row>
    <row r="1275" spans="1:5" x14ac:dyDescent="0.25">
      <c r="A1275"/>
      <c r="B1275"/>
      <c r="C1275" s="13"/>
      <c r="D1275" s="13"/>
      <c r="E1275" s="38"/>
    </row>
    <row r="1276" spans="1:5" x14ac:dyDescent="0.25">
      <c r="A1276"/>
      <c r="B1276"/>
      <c r="C1276" s="13"/>
      <c r="D1276" s="13"/>
      <c r="E1276" s="38"/>
    </row>
    <row r="1277" spans="1:5" x14ac:dyDescent="0.25">
      <c r="A1277"/>
      <c r="B1277"/>
      <c r="C1277" s="13"/>
      <c r="D1277" s="13"/>
      <c r="E1277" s="38"/>
    </row>
    <row r="1278" spans="1:5" x14ac:dyDescent="0.25">
      <c r="A1278"/>
      <c r="B1278"/>
      <c r="C1278" s="13"/>
      <c r="D1278" s="13"/>
      <c r="E1278" s="38"/>
    </row>
    <row r="1279" spans="1:5" x14ac:dyDescent="0.25">
      <c r="A1279"/>
      <c r="B1279"/>
      <c r="C1279" s="13"/>
      <c r="D1279" s="13"/>
      <c r="E1279" s="38"/>
    </row>
    <row r="1280" spans="1:5" x14ac:dyDescent="0.25">
      <c r="A1280"/>
      <c r="B1280"/>
      <c r="C1280" s="13"/>
      <c r="D1280" s="13"/>
      <c r="E1280" s="38"/>
    </row>
    <row r="1281" spans="1:5" x14ac:dyDescent="0.25">
      <c r="A1281"/>
      <c r="B1281"/>
      <c r="C1281" s="13"/>
      <c r="D1281" s="13"/>
      <c r="E1281" s="38"/>
    </row>
    <row r="1282" spans="1:5" x14ac:dyDescent="0.25">
      <c r="A1282"/>
      <c r="B1282"/>
      <c r="C1282" s="13"/>
      <c r="D1282" s="13"/>
      <c r="E1282" s="38"/>
    </row>
    <row r="1283" spans="1:5" x14ac:dyDescent="0.25">
      <c r="A1283"/>
      <c r="B1283"/>
      <c r="C1283" s="13"/>
      <c r="D1283" s="13"/>
      <c r="E1283" s="38"/>
    </row>
    <row r="1284" spans="1:5" x14ac:dyDescent="0.25">
      <c r="A1284"/>
      <c r="B1284"/>
      <c r="C1284" s="13"/>
      <c r="D1284" s="13"/>
      <c r="E1284" s="38"/>
    </row>
    <row r="1285" spans="1:5" x14ac:dyDescent="0.25">
      <c r="A1285"/>
      <c r="B1285"/>
      <c r="C1285" s="13"/>
      <c r="D1285" s="13"/>
      <c r="E1285" s="38"/>
    </row>
    <row r="1286" spans="1:5" x14ac:dyDescent="0.25">
      <c r="A1286"/>
      <c r="B1286"/>
      <c r="C1286" s="13"/>
      <c r="D1286" s="13"/>
      <c r="E1286" s="38"/>
    </row>
    <row r="1287" spans="1:5" x14ac:dyDescent="0.25">
      <c r="A1287"/>
      <c r="B1287"/>
      <c r="C1287" s="13"/>
      <c r="D1287" s="13"/>
      <c r="E1287" s="38"/>
    </row>
    <row r="1288" spans="1:5" x14ac:dyDescent="0.25">
      <c r="A1288"/>
      <c r="B1288"/>
      <c r="C1288" s="13"/>
      <c r="D1288" s="13"/>
      <c r="E1288" s="38"/>
    </row>
    <row r="1289" spans="1:5" x14ac:dyDescent="0.25">
      <c r="A1289"/>
      <c r="B1289"/>
      <c r="C1289" s="13"/>
      <c r="D1289" s="13"/>
      <c r="E1289" s="38"/>
    </row>
    <row r="1290" spans="1:5" x14ac:dyDescent="0.25">
      <c r="A1290"/>
      <c r="B1290"/>
      <c r="C1290" s="13"/>
      <c r="D1290" s="13"/>
      <c r="E1290" s="38"/>
    </row>
    <row r="1291" spans="1:5" x14ac:dyDescent="0.25">
      <c r="A1291"/>
      <c r="B1291"/>
      <c r="C1291" s="13"/>
      <c r="D1291" s="13"/>
      <c r="E1291" s="38"/>
    </row>
    <row r="1292" spans="1:5" x14ac:dyDescent="0.25">
      <c r="A1292"/>
      <c r="B1292"/>
      <c r="C1292" s="13"/>
      <c r="D1292" s="13"/>
      <c r="E1292" s="38"/>
    </row>
    <row r="1293" spans="1:5" x14ac:dyDescent="0.25">
      <c r="A1293"/>
      <c r="B1293"/>
      <c r="C1293" s="13"/>
      <c r="D1293" s="13"/>
      <c r="E1293" s="38"/>
    </row>
    <row r="1294" spans="1:5" x14ac:dyDescent="0.25">
      <c r="A1294"/>
      <c r="B1294"/>
      <c r="C1294" s="13"/>
      <c r="D1294" s="13"/>
      <c r="E1294" s="38"/>
    </row>
    <row r="1295" spans="1:5" x14ac:dyDescent="0.25">
      <c r="A1295"/>
      <c r="B1295"/>
      <c r="C1295" s="13"/>
      <c r="D1295" s="13"/>
      <c r="E1295" s="38"/>
    </row>
    <row r="1296" spans="1:5" x14ac:dyDescent="0.25">
      <c r="A1296"/>
      <c r="B1296"/>
      <c r="C1296" s="13"/>
      <c r="D1296" s="13"/>
      <c r="E1296" s="38"/>
    </row>
    <row r="1297" spans="1:5" x14ac:dyDescent="0.25">
      <c r="A1297"/>
      <c r="B1297"/>
      <c r="C1297" s="13"/>
      <c r="D1297" s="13"/>
      <c r="E1297" s="38"/>
    </row>
    <row r="1298" spans="1:5" x14ac:dyDescent="0.25">
      <c r="A1298"/>
      <c r="B1298"/>
      <c r="C1298" s="13"/>
      <c r="D1298" s="13"/>
      <c r="E1298" s="38"/>
    </row>
    <row r="1299" spans="1:5" x14ac:dyDescent="0.25">
      <c r="A1299"/>
      <c r="B1299"/>
      <c r="C1299" s="13"/>
      <c r="D1299" s="13"/>
      <c r="E1299" s="38"/>
    </row>
    <row r="1300" spans="1:5" x14ac:dyDescent="0.25">
      <c r="A1300"/>
      <c r="B1300"/>
      <c r="C1300" s="13"/>
      <c r="D1300" s="13"/>
      <c r="E1300" s="38"/>
    </row>
    <row r="1301" spans="1:5" x14ac:dyDescent="0.25">
      <c r="A1301"/>
      <c r="B1301"/>
      <c r="C1301" s="13"/>
      <c r="D1301" s="13"/>
      <c r="E1301" s="38"/>
    </row>
    <row r="1302" spans="1:5" x14ac:dyDescent="0.25">
      <c r="A1302"/>
      <c r="B1302"/>
      <c r="C1302" s="13"/>
      <c r="D1302" s="13"/>
      <c r="E1302" s="38"/>
    </row>
    <row r="1303" spans="1:5" x14ac:dyDescent="0.25">
      <c r="A1303"/>
      <c r="B1303"/>
      <c r="C1303" s="13"/>
      <c r="D1303" s="13"/>
      <c r="E1303" s="38"/>
    </row>
    <row r="1304" spans="1:5" x14ac:dyDescent="0.25">
      <c r="A1304"/>
      <c r="B1304"/>
      <c r="C1304" s="13"/>
      <c r="D1304" s="13"/>
      <c r="E1304" s="38"/>
    </row>
    <row r="1305" spans="1:5" x14ac:dyDescent="0.25">
      <c r="A1305"/>
      <c r="B1305"/>
      <c r="C1305" s="13"/>
      <c r="D1305" s="13"/>
      <c r="E1305" s="38"/>
    </row>
    <row r="1306" spans="1:5" x14ac:dyDescent="0.25">
      <c r="A1306"/>
      <c r="B1306"/>
      <c r="C1306" s="13"/>
      <c r="D1306" s="13"/>
      <c r="E1306" s="38"/>
    </row>
    <row r="1307" spans="1:5" x14ac:dyDescent="0.25">
      <c r="A1307"/>
      <c r="B1307"/>
      <c r="C1307" s="13"/>
      <c r="D1307" s="13"/>
      <c r="E1307" s="38"/>
    </row>
    <row r="1308" spans="1:5" x14ac:dyDescent="0.25">
      <c r="A1308"/>
      <c r="B1308"/>
      <c r="C1308" s="13"/>
      <c r="D1308" s="13"/>
      <c r="E1308" s="38"/>
    </row>
    <row r="1309" spans="1:5" x14ac:dyDescent="0.25">
      <c r="A1309"/>
      <c r="B1309"/>
      <c r="C1309" s="13"/>
      <c r="D1309" s="13"/>
      <c r="E1309" s="38"/>
    </row>
    <row r="1310" spans="1:5" x14ac:dyDescent="0.25">
      <c r="A1310"/>
      <c r="B1310"/>
      <c r="C1310" s="13"/>
      <c r="D1310" s="13"/>
      <c r="E1310" s="38"/>
    </row>
    <row r="1311" spans="1:5" x14ac:dyDescent="0.25">
      <c r="A1311"/>
      <c r="B1311"/>
      <c r="C1311" s="13"/>
      <c r="D1311" s="13"/>
      <c r="E1311" s="38"/>
    </row>
    <row r="1312" spans="1:5" x14ac:dyDescent="0.25">
      <c r="A1312"/>
      <c r="B1312"/>
      <c r="C1312" s="13"/>
      <c r="D1312" s="13"/>
      <c r="E1312" s="38"/>
    </row>
    <row r="1313" spans="1:5" x14ac:dyDescent="0.25">
      <c r="A1313"/>
      <c r="B1313"/>
      <c r="C1313" s="13"/>
      <c r="D1313" s="13"/>
      <c r="E1313" s="38"/>
    </row>
    <row r="1314" spans="1:5" x14ac:dyDescent="0.25">
      <c r="A1314"/>
      <c r="B1314"/>
      <c r="C1314" s="13"/>
      <c r="D1314" s="13"/>
      <c r="E1314" s="38"/>
    </row>
    <row r="1315" spans="1:5" x14ac:dyDescent="0.25">
      <c r="A1315"/>
      <c r="B1315"/>
      <c r="C1315" s="13"/>
      <c r="D1315" s="13"/>
      <c r="E1315" s="38"/>
    </row>
    <row r="1316" spans="1:5" x14ac:dyDescent="0.25">
      <c r="A1316"/>
      <c r="B1316"/>
      <c r="C1316" s="13"/>
      <c r="D1316" s="13"/>
      <c r="E1316" s="38"/>
    </row>
    <row r="1317" spans="1:5" x14ac:dyDescent="0.25">
      <c r="A1317"/>
      <c r="B1317"/>
      <c r="C1317" s="13"/>
      <c r="D1317" s="13"/>
      <c r="E1317" s="38"/>
    </row>
    <row r="1318" spans="1:5" x14ac:dyDescent="0.25">
      <c r="A1318"/>
      <c r="B1318"/>
      <c r="C1318" s="13"/>
      <c r="D1318" s="13"/>
      <c r="E1318" s="38"/>
    </row>
    <row r="1319" spans="1:5" x14ac:dyDescent="0.25">
      <c r="A1319"/>
      <c r="B1319"/>
      <c r="C1319" s="13"/>
      <c r="D1319" s="13"/>
      <c r="E1319" s="38"/>
    </row>
    <row r="1320" spans="1:5" x14ac:dyDescent="0.25">
      <c r="A1320"/>
      <c r="B1320"/>
      <c r="C1320" s="13"/>
      <c r="D1320" s="13"/>
      <c r="E1320" s="38"/>
    </row>
    <row r="1321" spans="1:5" x14ac:dyDescent="0.25">
      <c r="A1321"/>
      <c r="B1321"/>
      <c r="C1321" s="13"/>
      <c r="D1321" s="13"/>
      <c r="E1321" s="38"/>
    </row>
    <row r="1322" spans="1:5" x14ac:dyDescent="0.25">
      <c r="A1322"/>
      <c r="B1322"/>
      <c r="C1322" s="13"/>
      <c r="D1322" s="13"/>
      <c r="E1322" s="38"/>
    </row>
    <row r="1323" spans="1:5" x14ac:dyDescent="0.25">
      <c r="A1323"/>
      <c r="B1323"/>
      <c r="C1323" s="13"/>
      <c r="D1323" s="13"/>
      <c r="E1323" s="38"/>
    </row>
    <row r="1324" spans="1:5" x14ac:dyDescent="0.25">
      <c r="A1324"/>
      <c r="B1324"/>
      <c r="C1324" s="13"/>
      <c r="D1324" s="13"/>
      <c r="E1324" s="38"/>
    </row>
    <row r="1325" spans="1:5" x14ac:dyDescent="0.25">
      <c r="A1325"/>
      <c r="B1325"/>
      <c r="C1325" s="13"/>
      <c r="D1325" s="13"/>
      <c r="E1325" s="38"/>
    </row>
    <row r="1326" spans="1:5" x14ac:dyDescent="0.25">
      <c r="A1326"/>
      <c r="B1326"/>
      <c r="C1326" s="13"/>
      <c r="D1326" s="13"/>
      <c r="E1326" s="38"/>
    </row>
    <row r="1327" spans="1:5" x14ac:dyDescent="0.25">
      <c r="A1327"/>
      <c r="B1327"/>
      <c r="C1327" s="13"/>
      <c r="D1327" s="13"/>
      <c r="E1327" s="38"/>
    </row>
    <row r="1328" spans="1:5" x14ac:dyDescent="0.25">
      <c r="A1328"/>
      <c r="B1328"/>
      <c r="C1328" s="13"/>
      <c r="D1328" s="13"/>
      <c r="E1328" s="38"/>
    </row>
    <row r="1329" spans="1:5" x14ac:dyDescent="0.25">
      <c r="A1329"/>
      <c r="B1329"/>
      <c r="C1329" s="13"/>
      <c r="D1329" s="13"/>
      <c r="E1329" s="38"/>
    </row>
    <row r="1330" spans="1:5" x14ac:dyDescent="0.25">
      <c r="A1330"/>
      <c r="B1330"/>
      <c r="C1330" s="13"/>
      <c r="D1330" s="13"/>
      <c r="E1330" s="38"/>
    </row>
    <row r="1331" spans="1:5" x14ac:dyDescent="0.25">
      <c r="A1331"/>
      <c r="B1331"/>
      <c r="C1331" s="13"/>
      <c r="D1331" s="13"/>
      <c r="E1331" s="38"/>
    </row>
    <row r="1332" spans="1:5" x14ac:dyDescent="0.25">
      <c r="A1332"/>
      <c r="B1332"/>
      <c r="C1332" s="13"/>
      <c r="D1332" s="13"/>
      <c r="E1332" s="38"/>
    </row>
    <row r="1333" spans="1:5" x14ac:dyDescent="0.25">
      <c r="A1333"/>
      <c r="B1333"/>
      <c r="C1333" s="13"/>
      <c r="D1333" s="13"/>
      <c r="E1333" s="38"/>
    </row>
    <row r="1334" spans="1:5" x14ac:dyDescent="0.25">
      <c r="A1334"/>
      <c r="B1334"/>
      <c r="C1334" s="13"/>
      <c r="D1334" s="13"/>
      <c r="E1334" s="38"/>
    </row>
    <row r="1335" spans="1:5" x14ac:dyDescent="0.25">
      <c r="A1335"/>
      <c r="B1335"/>
      <c r="C1335" s="13"/>
      <c r="D1335" s="13"/>
      <c r="E1335" s="38"/>
    </row>
    <row r="1336" spans="1:5" x14ac:dyDescent="0.25">
      <c r="A1336"/>
      <c r="B1336"/>
      <c r="C1336" s="13"/>
      <c r="D1336" s="13"/>
      <c r="E1336" s="38"/>
    </row>
    <row r="1337" spans="1:5" x14ac:dyDescent="0.25">
      <c r="A1337"/>
      <c r="B1337"/>
      <c r="C1337" s="13"/>
      <c r="D1337" s="13"/>
      <c r="E1337" s="38"/>
    </row>
    <row r="1338" spans="1:5" x14ac:dyDescent="0.25">
      <c r="A1338"/>
      <c r="B1338"/>
      <c r="C1338" s="13"/>
      <c r="D1338" s="13"/>
      <c r="E1338" s="38"/>
    </row>
    <row r="1339" spans="1:5" x14ac:dyDescent="0.25">
      <c r="A1339"/>
      <c r="B1339"/>
      <c r="C1339" s="13"/>
      <c r="D1339" s="13"/>
      <c r="E1339" s="38"/>
    </row>
    <row r="1340" spans="1:5" x14ac:dyDescent="0.25">
      <c r="A1340"/>
      <c r="B1340"/>
      <c r="C1340" s="13"/>
      <c r="D1340" s="13"/>
      <c r="E1340" s="38"/>
    </row>
    <row r="1341" spans="1:5" x14ac:dyDescent="0.25">
      <c r="A1341"/>
      <c r="B1341"/>
      <c r="C1341" s="13"/>
      <c r="D1341" s="13"/>
      <c r="E1341" s="38"/>
    </row>
    <row r="1342" spans="1:5" x14ac:dyDescent="0.25">
      <c r="A1342"/>
      <c r="B1342"/>
      <c r="C1342" s="13"/>
      <c r="D1342" s="13"/>
      <c r="E1342" s="38"/>
    </row>
    <row r="1343" spans="1:5" x14ac:dyDescent="0.25">
      <c r="A1343"/>
      <c r="B1343"/>
      <c r="C1343" s="13"/>
      <c r="D1343" s="13"/>
      <c r="E1343" s="38"/>
    </row>
    <row r="1344" spans="1:5" x14ac:dyDescent="0.25">
      <c r="A1344"/>
      <c r="B1344"/>
      <c r="C1344" s="13"/>
      <c r="D1344" s="13"/>
      <c r="E1344" s="38"/>
    </row>
    <row r="1345" spans="1:5" x14ac:dyDescent="0.25">
      <c r="A1345"/>
      <c r="B1345"/>
      <c r="C1345" s="13"/>
      <c r="D1345" s="13"/>
      <c r="E1345" s="38"/>
    </row>
    <row r="1346" spans="1:5" x14ac:dyDescent="0.25">
      <c r="A1346"/>
      <c r="B1346"/>
      <c r="C1346" s="13"/>
      <c r="D1346" s="13"/>
      <c r="E1346" s="38"/>
    </row>
    <row r="1347" spans="1:5" x14ac:dyDescent="0.25">
      <c r="A1347"/>
      <c r="B1347"/>
      <c r="C1347" s="13"/>
      <c r="D1347" s="13"/>
      <c r="E1347" s="38"/>
    </row>
    <row r="1348" spans="1:5" x14ac:dyDescent="0.25">
      <c r="A1348"/>
      <c r="B1348"/>
      <c r="C1348" s="13"/>
      <c r="D1348" s="13"/>
      <c r="E1348" s="38"/>
    </row>
    <row r="1349" spans="1:5" x14ac:dyDescent="0.25">
      <c r="A1349"/>
      <c r="B1349"/>
      <c r="C1349" s="13"/>
      <c r="D1349" s="13"/>
      <c r="E1349" s="38"/>
    </row>
    <row r="1350" spans="1:5" x14ac:dyDescent="0.25">
      <c r="A1350"/>
      <c r="B1350"/>
      <c r="C1350" s="13"/>
      <c r="D1350" s="13"/>
      <c r="E1350" s="38"/>
    </row>
    <row r="1351" spans="1:5" x14ac:dyDescent="0.25">
      <c r="A1351"/>
      <c r="B1351"/>
      <c r="C1351" s="13"/>
      <c r="D1351" s="13"/>
      <c r="E1351" s="38"/>
    </row>
    <row r="1352" spans="1:5" x14ac:dyDescent="0.25">
      <c r="A1352"/>
      <c r="B1352"/>
      <c r="C1352" s="13"/>
      <c r="D1352" s="13"/>
      <c r="E1352" s="38"/>
    </row>
    <row r="1353" spans="1:5" x14ac:dyDescent="0.25">
      <c r="A1353"/>
      <c r="B1353"/>
      <c r="C1353" s="13"/>
      <c r="D1353" s="13"/>
      <c r="E1353" s="38"/>
    </row>
    <row r="1354" spans="1:5" x14ac:dyDescent="0.25">
      <c r="A1354"/>
      <c r="B1354"/>
      <c r="C1354" s="13"/>
      <c r="D1354" s="13"/>
      <c r="E1354" s="38"/>
    </row>
    <row r="1355" spans="1:5" x14ac:dyDescent="0.25">
      <c r="A1355"/>
      <c r="B1355"/>
      <c r="C1355" s="13"/>
      <c r="D1355" s="13"/>
      <c r="E1355" s="38"/>
    </row>
    <row r="1356" spans="1:5" x14ac:dyDescent="0.25">
      <c r="A1356"/>
      <c r="B1356"/>
      <c r="C1356" s="13"/>
      <c r="D1356" s="13"/>
      <c r="E1356" s="38"/>
    </row>
    <row r="1357" spans="1:5" x14ac:dyDescent="0.25">
      <c r="A1357"/>
      <c r="B1357"/>
      <c r="C1357" s="13"/>
      <c r="D1357" s="13"/>
      <c r="E1357" s="38"/>
    </row>
    <row r="1358" spans="1:5" x14ac:dyDescent="0.25">
      <c r="A1358"/>
      <c r="B1358"/>
      <c r="C1358" s="13"/>
      <c r="D1358" s="13"/>
      <c r="E1358" s="38"/>
    </row>
    <row r="1359" spans="1:5" x14ac:dyDescent="0.25">
      <c r="A1359"/>
      <c r="B1359"/>
      <c r="C1359" s="13"/>
      <c r="D1359" s="13"/>
      <c r="E1359" s="38"/>
    </row>
    <row r="1360" spans="1:5" x14ac:dyDescent="0.25">
      <c r="A1360"/>
      <c r="B1360"/>
      <c r="C1360" s="13"/>
      <c r="D1360" s="13"/>
      <c r="E1360" s="38"/>
    </row>
    <row r="1361" spans="1:5" x14ac:dyDescent="0.25">
      <c r="A1361"/>
      <c r="B1361"/>
      <c r="C1361" s="13"/>
      <c r="D1361" s="13"/>
      <c r="E1361" s="38"/>
    </row>
    <row r="1362" spans="1:5" x14ac:dyDescent="0.25">
      <c r="A1362"/>
      <c r="B1362"/>
      <c r="C1362" s="13"/>
      <c r="D1362" s="13"/>
      <c r="E1362" s="38"/>
    </row>
    <row r="1363" spans="1:5" x14ac:dyDescent="0.25">
      <c r="A1363"/>
      <c r="B1363"/>
      <c r="C1363" s="13"/>
      <c r="D1363" s="13"/>
      <c r="E1363" s="38"/>
    </row>
    <row r="1364" spans="1:5" x14ac:dyDescent="0.25">
      <c r="A1364"/>
      <c r="B1364"/>
      <c r="C1364" s="13"/>
      <c r="D1364" s="13"/>
      <c r="E1364" s="38"/>
    </row>
    <row r="1365" spans="1:5" x14ac:dyDescent="0.25">
      <c r="A1365"/>
      <c r="B1365"/>
      <c r="C1365" s="13"/>
      <c r="D1365" s="13"/>
      <c r="E1365" s="38"/>
    </row>
    <row r="1366" spans="1:5" x14ac:dyDescent="0.25">
      <c r="A1366"/>
      <c r="B1366"/>
      <c r="C1366" s="13"/>
      <c r="D1366" s="13"/>
      <c r="E1366" s="38"/>
    </row>
    <row r="1367" spans="1:5" x14ac:dyDescent="0.25">
      <c r="A1367"/>
      <c r="B1367"/>
      <c r="C1367" s="13"/>
      <c r="D1367" s="13"/>
      <c r="E1367" s="38"/>
    </row>
    <row r="1368" spans="1:5" x14ac:dyDescent="0.25">
      <c r="A1368"/>
      <c r="B1368"/>
      <c r="C1368" s="13"/>
      <c r="D1368" s="13"/>
      <c r="E1368" s="38"/>
    </row>
    <row r="1369" spans="1:5" x14ac:dyDescent="0.25">
      <c r="A1369"/>
      <c r="B1369"/>
      <c r="C1369" s="13"/>
      <c r="D1369" s="13"/>
      <c r="E1369" s="38"/>
    </row>
    <row r="1370" spans="1:5" x14ac:dyDescent="0.25">
      <c r="A1370"/>
      <c r="B1370"/>
      <c r="C1370" s="13"/>
      <c r="D1370" s="13"/>
      <c r="E1370" s="38"/>
    </row>
    <row r="1371" spans="1:5" x14ac:dyDescent="0.25">
      <c r="A1371"/>
      <c r="B1371"/>
      <c r="C1371" s="13"/>
      <c r="D1371" s="13"/>
      <c r="E1371" s="38"/>
    </row>
    <row r="1372" spans="1:5" x14ac:dyDescent="0.25">
      <c r="A1372"/>
      <c r="B1372"/>
      <c r="C1372" s="13"/>
      <c r="D1372" s="13"/>
      <c r="E1372" s="38"/>
    </row>
    <row r="1373" spans="1:5" x14ac:dyDescent="0.25">
      <c r="A1373"/>
      <c r="B1373"/>
      <c r="C1373" s="13"/>
      <c r="D1373" s="13"/>
      <c r="E1373" s="38"/>
    </row>
    <row r="1374" spans="1:5" x14ac:dyDescent="0.25">
      <c r="A1374"/>
      <c r="B1374"/>
      <c r="C1374" s="13"/>
      <c r="D1374" s="13"/>
      <c r="E1374" s="38"/>
    </row>
    <row r="1375" spans="1:5" x14ac:dyDescent="0.25">
      <c r="A1375"/>
      <c r="B1375"/>
      <c r="C1375" s="13"/>
      <c r="D1375" s="13"/>
      <c r="E1375" s="38"/>
    </row>
    <row r="1376" spans="1:5" x14ac:dyDescent="0.25">
      <c r="A1376"/>
      <c r="B1376"/>
      <c r="C1376" s="13"/>
      <c r="D1376" s="13"/>
      <c r="E1376" s="38"/>
    </row>
    <row r="1377" spans="1:5" x14ac:dyDescent="0.25">
      <c r="A1377"/>
      <c r="B1377"/>
      <c r="C1377" s="13"/>
      <c r="D1377" s="13"/>
      <c r="E1377" s="38"/>
    </row>
    <row r="1378" spans="1:5" x14ac:dyDescent="0.25">
      <c r="A1378"/>
      <c r="B1378"/>
      <c r="C1378" s="13"/>
      <c r="D1378" s="13"/>
      <c r="E1378" s="38"/>
    </row>
    <row r="1379" spans="1:5" x14ac:dyDescent="0.25">
      <c r="A1379"/>
      <c r="B1379"/>
      <c r="C1379" s="13"/>
      <c r="D1379" s="13"/>
      <c r="E1379" s="38"/>
    </row>
    <row r="1380" spans="1:5" x14ac:dyDescent="0.25">
      <c r="A1380"/>
      <c r="B1380"/>
      <c r="C1380" s="13"/>
      <c r="D1380" s="13"/>
      <c r="E1380" s="38"/>
    </row>
    <row r="1381" spans="1:5" x14ac:dyDescent="0.25">
      <c r="A1381"/>
      <c r="B1381"/>
      <c r="C1381" s="13"/>
      <c r="D1381" s="13"/>
      <c r="E1381" s="38"/>
    </row>
    <row r="1382" spans="1:5" x14ac:dyDescent="0.25">
      <c r="A1382"/>
      <c r="B1382"/>
      <c r="C1382" s="13"/>
      <c r="D1382" s="13"/>
      <c r="E1382" s="38"/>
    </row>
    <row r="1383" spans="1:5" x14ac:dyDescent="0.25">
      <c r="A1383"/>
      <c r="B1383"/>
      <c r="C1383" s="13"/>
      <c r="D1383" s="13"/>
      <c r="E1383" s="38"/>
    </row>
    <row r="1384" spans="1:5" x14ac:dyDescent="0.25">
      <c r="A1384"/>
      <c r="B1384"/>
      <c r="C1384" s="13"/>
      <c r="D1384" s="13"/>
      <c r="E1384" s="38"/>
    </row>
    <row r="1385" spans="1:5" x14ac:dyDescent="0.25">
      <c r="A1385"/>
      <c r="B1385"/>
      <c r="C1385" s="13"/>
      <c r="D1385" s="13"/>
      <c r="E1385" s="38"/>
    </row>
    <row r="1386" spans="1:5" x14ac:dyDescent="0.25">
      <c r="A1386"/>
      <c r="B1386"/>
      <c r="C1386" s="13"/>
      <c r="D1386" s="13"/>
      <c r="E1386" s="38"/>
    </row>
    <row r="1387" spans="1:5" x14ac:dyDescent="0.25">
      <c r="A1387"/>
      <c r="B1387"/>
      <c r="C1387" s="13"/>
      <c r="D1387" s="13"/>
      <c r="E1387" s="38"/>
    </row>
    <row r="1388" spans="1:5" x14ac:dyDescent="0.25">
      <c r="A1388"/>
      <c r="B1388"/>
      <c r="C1388" s="13"/>
      <c r="D1388" s="13"/>
      <c r="E1388" s="38"/>
    </row>
    <row r="1389" spans="1:5" x14ac:dyDescent="0.25">
      <c r="A1389"/>
      <c r="B1389"/>
      <c r="C1389" s="13"/>
      <c r="D1389" s="13"/>
      <c r="E1389" s="38"/>
    </row>
    <row r="1390" spans="1:5" x14ac:dyDescent="0.25">
      <c r="A1390"/>
      <c r="B1390"/>
      <c r="C1390" s="13"/>
      <c r="D1390" s="13"/>
      <c r="E1390" s="38"/>
    </row>
    <row r="1391" spans="1:5" x14ac:dyDescent="0.25">
      <c r="A1391"/>
      <c r="B1391"/>
      <c r="C1391" s="13"/>
      <c r="D1391" s="13"/>
      <c r="E1391" s="38"/>
    </row>
    <row r="1392" spans="1:5" x14ac:dyDescent="0.25">
      <c r="A1392"/>
      <c r="B1392"/>
      <c r="C1392" s="13"/>
      <c r="D1392" s="13"/>
      <c r="E1392" s="38"/>
    </row>
    <row r="1393" spans="1:5" x14ac:dyDescent="0.25">
      <c r="A1393"/>
      <c r="B1393"/>
      <c r="C1393" s="13"/>
      <c r="D1393" s="13"/>
      <c r="E1393" s="38"/>
    </row>
    <row r="1394" spans="1:5" x14ac:dyDescent="0.25">
      <c r="A1394"/>
      <c r="B1394"/>
      <c r="C1394" s="13"/>
      <c r="D1394" s="13"/>
      <c r="E1394" s="38"/>
    </row>
    <row r="1395" spans="1:5" x14ac:dyDescent="0.25">
      <c r="A1395"/>
      <c r="B1395"/>
      <c r="C1395" s="13"/>
      <c r="D1395" s="13"/>
      <c r="E1395" s="38"/>
    </row>
    <row r="1396" spans="1:5" x14ac:dyDescent="0.25">
      <c r="A1396"/>
      <c r="B1396"/>
      <c r="C1396" s="13"/>
      <c r="D1396" s="13"/>
      <c r="E1396" s="38"/>
    </row>
    <row r="1397" spans="1:5" x14ac:dyDescent="0.25">
      <c r="A1397"/>
      <c r="B1397"/>
      <c r="C1397" s="13"/>
      <c r="D1397" s="13"/>
      <c r="E1397" s="38"/>
    </row>
    <row r="1398" spans="1:5" x14ac:dyDescent="0.25">
      <c r="A1398"/>
      <c r="B1398"/>
      <c r="C1398" s="13"/>
      <c r="D1398" s="13"/>
      <c r="E1398" s="38"/>
    </row>
    <row r="1399" spans="1:5" x14ac:dyDescent="0.25">
      <c r="A1399"/>
      <c r="B1399"/>
      <c r="C1399" s="13"/>
      <c r="D1399" s="13"/>
      <c r="E1399" s="38"/>
    </row>
    <row r="1400" spans="1:5" x14ac:dyDescent="0.25">
      <c r="A1400"/>
      <c r="B1400"/>
      <c r="C1400" s="13"/>
      <c r="D1400" s="13"/>
      <c r="E1400" s="38"/>
    </row>
    <row r="1401" spans="1:5" x14ac:dyDescent="0.25">
      <c r="A1401"/>
      <c r="B1401"/>
      <c r="C1401" s="13"/>
      <c r="D1401" s="13"/>
      <c r="E1401" s="38"/>
    </row>
    <row r="1402" spans="1:5" x14ac:dyDescent="0.25">
      <c r="A1402"/>
      <c r="B1402"/>
      <c r="C1402" s="13"/>
      <c r="D1402" s="13"/>
      <c r="E1402" s="38"/>
    </row>
    <row r="1403" spans="1:5" x14ac:dyDescent="0.25">
      <c r="A1403"/>
      <c r="B1403"/>
      <c r="C1403" s="13"/>
      <c r="D1403" s="13"/>
      <c r="E1403" s="38"/>
    </row>
    <row r="1404" spans="1:5" x14ac:dyDescent="0.25">
      <c r="A1404"/>
      <c r="B1404"/>
      <c r="C1404" s="13"/>
      <c r="D1404" s="13"/>
      <c r="E1404" s="38"/>
    </row>
    <row r="1405" spans="1:5" x14ac:dyDescent="0.25">
      <c r="A1405"/>
      <c r="B1405"/>
      <c r="C1405" s="13"/>
      <c r="D1405" s="13"/>
      <c r="E1405" s="38"/>
    </row>
    <row r="1406" spans="1:5" x14ac:dyDescent="0.25">
      <c r="A1406"/>
      <c r="B1406"/>
      <c r="C1406" s="13"/>
      <c r="D1406" s="13"/>
      <c r="E1406" s="38"/>
    </row>
    <row r="1407" spans="1:5" x14ac:dyDescent="0.25">
      <c r="A1407"/>
      <c r="B1407"/>
      <c r="C1407" s="13"/>
      <c r="D1407" s="13"/>
      <c r="E1407" s="38"/>
    </row>
    <row r="1408" spans="1:5" x14ac:dyDescent="0.25">
      <c r="A1408"/>
      <c r="B1408"/>
      <c r="C1408" s="13"/>
      <c r="D1408" s="13"/>
      <c r="E1408" s="38"/>
    </row>
    <row r="1409" spans="1:5" x14ac:dyDescent="0.25">
      <c r="A1409"/>
      <c r="B1409"/>
      <c r="C1409" s="13"/>
      <c r="D1409" s="13"/>
      <c r="E1409" s="38"/>
    </row>
    <row r="1410" spans="1:5" x14ac:dyDescent="0.25">
      <c r="A1410"/>
      <c r="B1410"/>
      <c r="C1410" s="13"/>
      <c r="D1410" s="13"/>
      <c r="E1410" s="38"/>
    </row>
    <row r="1411" spans="1:5" x14ac:dyDescent="0.25">
      <c r="A1411"/>
      <c r="B1411"/>
      <c r="C1411" s="13"/>
      <c r="D1411" s="13"/>
      <c r="E1411" s="38"/>
    </row>
    <row r="1412" spans="1:5" x14ac:dyDescent="0.25">
      <c r="A1412"/>
      <c r="B1412"/>
      <c r="C1412" s="13"/>
      <c r="D1412" s="13"/>
      <c r="E1412" s="38"/>
    </row>
    <row r="1413" spans="1:5" x14ac:dyDescent="0.25">
      <c r="A1413"/>
      <c r="B1413"/>
      <c r="C1413" s="13"/>
      <c r="D1413" s="13"/>
      <c r="E1413" s="38"/>
    </row>
    <row r="1414" spans="1:5" x14ac:dyDescent="0.25">
      <c r="A1414"/>
      <c r="B1414"/>
      <c r="C1414" s="13"/>
      <c r="D1414" s="13"/>
      <c r="E1414" s="38"/>
    </row>
    <row r="1415" spans="1:5" x14ac:dyDescent="0.25">
      <c r="A1415"/>
      <c r="B1415"/>
      <c r="C1415" s="13"/>
      <c r="D1415" s="13"/>
      <c r="E1415" s="38"/>
    </row>
    <row r="1416" spans="1:5" x14ac:dyDescent="0.25">
      <c r="A1416"/>
      <c r="B1416"/>
      <c r="C1416" s="13"/>
      <c r="D1416" s="13"/>
      <c r="E1416" s="38"/>
    </row>
    <row r="1417" spans="1:5" x14ac:dyDescent="0.25">
      <c r="A1417"/>
      <c r="B1417"/>
      <c r="C1417" s="13"/>
      <c r="D1417" s="13"/>
      <c r="E1417" s="38"/>
    </row>
    <row r="1418" spans="1:5" x14ac:dyDescent="0.25">
      <c r="A1418"/>
      <c r="B1418"/>
      <c r="C1418" s="13"/>
      <c r="D1418" s="13"/>
      <c r="E1418" s="38"/>
    </row>
    <row r="1419" spans="1:5" x14ac:dyDescent="0.25">
      <c r="A1419"/>
      <c r="B1419"/>
      <c r="C1419" s="13"/>
      <c r="D1419" s="13"/>
      <c r="E1419" s="38"/>
    </row>
    <row r="1420" spans="1:5" x14ac:dyDescent="0.25">
      <c r="A1420"/>
      <c r="B1420"/>
      <c r="C1420" s="13"/>
      <c r="D1420" s="13"/>
      <c r="E1420" s="38"/>
    </row>
    <row r="1421" spans="1:5" x14ac:dyDescent="0.25">
      <c r="A1421"/>
      <c r="B1421"/>
      <c r="C1421" s="13"/>
      <c r="D1421" s="13"/>
      <c r="E1421" s="38"/>
    </row>
    <row r="1422" spans="1:5" x14ac:dyDescent="0.25">
      <c r="A1422"/>
      <c r="B1422"/>
      <c r="C1422" s="13"/>
      <c r="D1422" s="13"/>
      <c r="E1422" s="38"/>
    </row>
    <row r="1423" spans="1:5" x14ac:dyDescent="0.25">
      <c r="A1423"/>
      <c r="B1423"/>
      <c r="C1423" s="13"/>
      <c r="D1423" s="13"/>
      <c r="E1423" s="38"/>
    </row>
    <row r="1424" spans="1:5" x14ac:dyDescent="0.25">
      <c r="A1424"/>
      <c r="B1424"/>
      <c r="C1424" s="13"/>
      <c r="D1424" s="13"/>
      <c r="E1424" s="38"/>
    </row>
    <row r="1425" spans="1:5" x14ac:dyDescent="0.25">
      <c r="A1425"/>
      <c r="B1425"/>
      <c r="C1425" s="13"/>
      <c r="D1425" s="13"/>
      <c r="E1425" s="38"/>
    </row>
    <row r="1426" spans="1:5" x14ac:dyDescent="0.25">
      <c r="A1426"/>
      <c r="B1426"/>
      <c r="C1426" s="13"/>
      <c r="D1426" s="13"/>
      <c r="E1426" s="38"/>
    </row>
    <row r="1427" spans="1:5" x14ac:dyDescent="0.25">
      <c r="A1427"/>
      <c r="B1427"/>
      <c r="C1427" s="13"/>
      <c r="D1427" s="13"/>
      <c r="E1427" s="38"/>
    </row>
    <row r="1428" spans="1:5" x14ac:dyDescent="0.25">
      <c r="A1428"/>
      <c r="B1428"/>
      <c r="C1428" s="13"/>
      <c r="D1428" s="13"/>
      <c r="E1428" s="38"/>
    </row>
    <row r="1429" spans="1:5" x14ac:dyDescent="0.25">
      <c r="A1429"/>
      <c r="B1429"/>
      <c r="C1429" s="13"/>
      <c r="D1429" s="13"/>
      <c r="E1429" s="38"/>
    </row>
    <row r="1430" spans="1:5" x14ac:dyDescent="0.25">
      <c r="A1430"/>
      <c r="B1430"/>
      <c r="C1430" s="13"/>
      <c r="D1430" s="13"/>
      <c r="E1430" s="38"/>
    </row>
    <row r="1431" spans="1:5" x14ac:dyDescent="0.25">
      <c r="A1431"/>
      <c r="B1431"/>
      <c r="C1431" s="13"/>
      <c r="D1431" s="13"/>
      <c r="E1431" s="38"/>
    </row>
    <row r="1432" spans="1:5" x14ac:dyDescent="0.25">
      <c r="A1432"/>
      <c r="B1432"/>
      <c r="C1432" s="13"/>
      <c r="D1432" s="13"/>
      <c r="E1432" s="38"/>
    </row>
    <row r="1433" spans="1:5" x14ac:dyDescent="0.25">
      <c r="A1433"/>
      <c r="B1433"/>
      <c r="C1433" s="13"/>
      <c r="D1433" s="13"/>
      <c r="E1433" s="38"/>
    </row>
    <row r="1434" spans="1:5" x14ac:dyDescent="0.25">
      <c r="A1434"/>
      <c r="B1434"/>
      <c r="C1434" s="13"/>
      <c r="D1434" s="13"/>
      <c r="E1434" s="38"/>
    </row>
    <row r="1435" spans="1:5" x14ac:dyDescent="0.25">
      <c r="A1435"/>
      <c r="B1435"/>
      <c r="C1435" s="13"/>
      <c r="D1435" s="13"/>
      <c r="E1435" s="38"/>
    </row>
    <row r="1436" spans="1:5" x14ac:dyDescent="0.25">
      <c r="A1436"/>
      <c r="B1436"/>
      <c r="C1436" s="13"/>
      <c r="D1436" s="13"/>
      <c r="E1436" s="38"/>
    </row>
    <row r="1437" spans="1:5" x14ac:dyDescent="0.25">
      <c r="A1437"/>
      <c r="B1437"/>
      <c r="C1437" s="13"/>
      <c r="D1437" s="13"/>
      <c r="E1437" s="38"/>
    </row>
    <row r="1438" spans="1:5" x14ac:dyDescent="0.25">
      <c r="A1438"/>
      <c r="B1438"/>
      <c r="C1438" s="13"/>
      <c r="D1438" s="13"/>
      <c r="E1438" s="38"/>
    </row>
    <row r="1439" spans="1:5" x14ac:dyDescent="0.25">
      <c r="A1439"/>
      <c r="B1439"/>
      <c r="C1439" s="13"/>
      <c r="D1439" s="13"/>
      <c r="E1439" s="38"/>
    </row>
    <row r="1440" spans="1:5" x14ac:dyDescent="0.25">
      <c r="A1440"/>
      <c r="B1440"/>
      <c r="C1440" s="13"/>
      <c r="D1440" s="13"/>
      <c r="E1440" s="38"/>
    </row>
    <row r="1441" spans="1:5" x14ac:dyDescent="0.25">
      <c r="A1441"/>
      <c r="B1441"/>
      <c r="C1441" s="13"/>
      <c r="D1441" s="13"/>
      <c r="E1441" s="38"/>
    </row>
    <row r="1442" spans="1:5" x14ac:dyDescent="0.25">
      <c r="A1442"/>
      <c r="B1442"/>
      <c r="C1442" s="13"/>
      <c r="D1442" s="13"/>
      <c r="E1442" s="38"/>
    </row>
    <row r="1443" spans="1:5" x14ac:dyDescent="0.25">
      <c r="A1443"/>
      <c r="B1443"/>
      <c r="C1443" s="13"/>
      <c r="D1443" s="13"/>
      <c r="E1443" s="38"/>
    </row>
    <row r="1444" spans="1:5" x14ac:dyDescent="0.25">
      <c r="A1444"/>
      <c r="B1444"/>
      <c r="C1444" s="13"/>
      <c r="D1444" s="13"/>
      <c r="E1444" s="38"/>
    </row>
    <row r="1445" spans="1:5" x14ac:dyDescent="0.25">
      <c r="A1445"/>
      <c r="B1445"/>
      <c r="C1445" s="13"/>
      <c r="D1445" s="13"/>
      <c r="E1445" s="38"/>
    </row>
    <row r="1446" spans="1:5" x14ac:dyDescent="0.25">
      <c r="A1446"/>
      <c r="B1446"/>
      <c r="C1446" s="13"/>
      <c r="D1446" s="13"/>
      <c r="E1446" s="38"/>
    </row>
    <row r="1447" spans="1:5" x14ac:dyDescent="0.25">
      <c r="A1447"/>
      <c r="B1447"/>
      <c r="C1447" s="13"/>
      <c r="D1447" s="13"/>
      <c r="E1447" s="38"/>
    </row>
    <row r="1448" spans="1:5" x14ac:dyDescent="0.25">
      <c r="A1448"/>
      <c r="B1448"/>
      <c r="C1448" s="13"/>
      <c r="D1448" s="13"/>
      <c r="E1448" s="38"/>
    </row>
    <row r="1449" spans="1:5" x14ac:dyDescent="0.25">
      <c r="A1449"/>
      <c r="B1449"/>
      <c r="C1449" s="13"/>
      <c r="D1449" s="13"/>
      <c r="E1449" s="38"/>
    </row>
    <row r="1450" spans="1:5" x14ac:dyDescent="0.25">
      <c r="A1450"/>
      <c r="B1450"/>
      <c r="C1450" s="13"/>
      <c r="D1450" s="13"/>
      <c r="E1450" s="38"/>
    </row>
    <row r="1451" spans="1:5" x14ac:dyDescent="0.25">
      <c r="A1451"/>
      <c r="B1451"/>
      <c r="C1451" s="13"/>
      <c r="D1451" s="13"/>
      <c r="E1451" s="38"/>
    </row>
    <row r="1452" spans="1:5" x14ac:dyDescent="0.25">
      <c r="A1452"/>
      <c r="B1452"/>
      <c r="C1452" s="13"/>
      <c r="D1452" s="13"/>
      <c r="E1452" s="38"/>
    </row>
    <row r="1453" spans="1:5" x14ac:dyDescent="0.25">
      <c r="A1453"/>
      <c r="B1453"/>
      <c r="C1453" s="13"/>
      <c r="D1453" s="13"/>
      <c r="E1453" s="38"/>
    </row>
    <row r="1454" spans="1:5" x14ac:dyDescent="0.25">
      <c r="A1454"/>
      <c r="B1454"/>
      <c r="C1454" s="13"/>
      <c r="D1454" s="13"/>
      <c r="E1454" s="38"/>
    </row>
    <row r="1455" spans="1:5" x14ac:dyDescent="0.25">
      <c r="A1455"/>
      <c r="B1455"/>
      <c r="C1455" s="13"/>
      <c r="D1455" s="13"/>
      <c r="E1455" s="38"/>
    </row>
    <row r="1456" spans="1:5" x14ac:dyDescent="0.25">
      <c r="A1456"/>
      <c r="B1456"/>
      <c r="C1456" s="13"/>
      <c r="D1456" s="13"/>
      <c r="E1456" s="38"/>
    </row>
    <row r="1457" spans="1:5" x14ac:dyDescent="0.25">
      <c r="A1457"/>
      <c r="B1457"/>
      <c r="C1457" s="13"/>
      <c r="D1457" s="13"/>
      <c r="E1457" s="38"/>
    </row>
    <row r="1458" spans="1:5" x14ac:dyDescent="0.25">
      <c r="A1458"/>
      <c r="B1458"/>
      <c r="C1458" s="13"/>
      <c r="D1458" s="13"/>
      <c r="E1458" s="38"/>
    </row>
    <row r="1459" spans="1:5" x14ac:dyDescent="0.25">
      <c r="A1459"/>
      <c r="B1459"/>
      <c r="C1459" s="13"/>
      <c r="D1459" s="13"/>
      <c r="E1459" s="38"/>
    </row>
    <row r="1460" spans="1:5" x14ac:dyDescent="0.25">
      <c r="A1460"/>
      <c r="B1460"/>
      <c r="C1460" s="13"/>
      <c r="D1460" s="13"/>
      <c r="E1460" s="38"/>
    </row>
    <row r="1461" spans="1:5" x14ac:dyDescent="0.25">
      <c r="A1461"/>
      <c r="B1461"/>
      <c r="C1461" s="13"/>
      <c r="D1461" s="13"/>
      <c r="E1461" s="38"/>
    </row>
    <row r="1462" spans="1:5" x14ac:dyDescent="0.25">
      <c r="A1462"/>
      <c r="B1462"/>
      <c r="C1462" s="13"/>
      <c r="D1462" s="13"/>
      <c r="E1462" s="38"/>
    </row>
    <row r="1463" spans="1:5" x14ac:dyDescent="0.25">
      <c r="A1463"/>
      <c r="B1463"/>
      <c r="C1463" s="13"/>
      <c r="D1463" s="13"/>
      <c r="E1463" s="38"/>
    </row>
    <row r="1464" spans="1:5" x14ac:dyDescent="0.25">
      <c r="A1464"/>
      <c r="B1464"/>
      <c r="C1464" s="13"/>
      <c r="D1464" s="13"/>
      <c r="E1464" s="38"/>
    </row>
    <row r="1465" spans="1:5" x14ac:dyDescent="0.25">
      <c r="A1465"/>
      <c r="B1465"/>
      <c r="C1465" s="13"/>
      <c r="D1465" s="13"/>
      <c r="E1465" s="38"/>
    </row>
    <row r="1466" spans="1:5" x14ac:dyDescent="0.25">
      <c r="A1466"/>
      <c r="B1466"/>
      <c r="C1466" s="13"/>
      <c r="D1466" s="13"/>
      <c r="E1466" s="38"/>
    </row>
    <row r="1467" spans="1:5" x14ac:dyDescent="0.25">
      <c r="A1467"/>
      <c r="B1467"/>
      <c r="C1467" s="13"/>
      <c r="D1467" s="13"/>
      <c r="E1467" s="38"/>
    </row>
    <row r="1468" spans="1:5" x14ac:dyDescent="0.25">
      <c r="A1468"/>
      <c r="B1468"/>
      <c r="C1468" s="13"/>
      <c r="D1468" s="13"/>
      <c r="E1468" s="38"/>
    </row>
    <row r="1469" spans="1:5" x14ac:dyDescent="0.25">
      <c r="A1469"/>
      <c r="B1469"/>
      <c r="C1469" s="13"/>
      <c r="D1469" s="13"/>
      <c r="E1469" s="38"/>
    </row>
    <row r="1470" spans="1:5" x14ac:dyDescent="0.25">
      <c r="A1470"/>
      <c r="B1470"/>
      <c r="C1470" s="13"/>
      <c r="D1470" s="13"/>
      <c r="E1470" s="38"/>
    </row>
    <row r="1471" spans="1:5" x14ac:dyDescent="0.25">
      <c r="A1471"/>
      <c r="B1471"/>
      <c r="C1471" s="13"/>
      <c r="D1471" s="13"/>
      <c r="E1471" s="38"/>
    </row>
    <row r="1472" spans="1:5" x14ac:dyDescent="0.25">
      <c r="A1472"/>
      <c r="B1472"/>
      <c r="C1472" s="13"/>
      <c r="D1472" s="13"/>
      <c r="E1472" s="38"/>
    </row>
    <row r="1473" spans="1:5" x14ac:dyDescent="0.25">
      <c r="A1473"/>
      <c r="B1473"/>
      <c r="C1473" s="13"/>
      <c r="D1473" s="13"/>
      <c r="E1473" s="38"/>
    </row>
    <row r="1474" spans="1:5" x14ac:dyDescent="0.25">
      <c r="A1474"/>
      <c r="B1474"/>
      <c r="C1474" s="13"/>
      <c r="D1474" s="13"/>
      <c r="E1474" s="38"/>
    </row>
    <row r="1475" spans="1:5" x14ac:dyDescent="0.25">
      <c r="A1475"/>
      <c r="B1475"/>
      <c r="C1475" s="13"/>
      <c r="D1475" s="13"/>
      <c r="E1475" s="38"/>
    </row>
    <row r="1476" spans="1:5" x14ac:dyDescent="0.25">
      <c r="A1476"/>
      <c r="B1476"/>
      <c r="C1476" s="13"/>
      <c r="D1476" s="13"/>
      <c r="E1476" s="38"/>
    </row>
    <row r="1477" spans="1:5" x14ac:dyDescent="0.25">
      <c r="A1477"/>
      <c r="B1477"/>
      <c r="C1477" s="13"/>
      <c r="D1477" s="13"/>
      <c r="E1477" s="38"/>
    </row>
    <row r="1478" spans="1:5" x14ac:dyDescent="0.25">
      <c r="A1478"/>
      <c r="B1478"/>
      <c r="C1478" s="13"/>
      <c r="D1478" s="13"/>
      <c r="E1478" s="38"/>
    </row>
    <row r="1479" spans="1:5" x14ac:dyDescent="0.25">
      <c r="A1479"/>
      <c r="B1479"/>
      <c r="C1479" s="13"/>
      <c r="D1479" s="13"/>
      <c r="E1479" s="38"/>
    </row>
    <row r="1480" spans="1:5" x14ac:dyDescent="0.25">
      <c r="A1480"/>
      <c r="B1480"/>
      <c r="C1480" s="13"/>
      <c r="D1480" s="13"/>
      <c r="E1480" s="38"/>
    </row>
    <row r="1481" spans="1:5" x14ac:dyDescent="0.25">
      <c r="A1481"/>
      <c r="B1481"/>
      <c r="C1481" s="13"/>
      <c r="D1481" s="13"/>
      <c r="E1481" s="38"/>
    </row>
    <row r="1482" spans="1:5" x14ac:dyDescent="0.25">
      <c r="A1482"/>
      <c r="B1482"/>
      <c r="C1482" s="13"/>
      <c r="D1482" s="13"/>
      <c r="E1482" s="38"/>
    </row>
    <row r="1483" spans="1:5" x14ac:dyDescent="0.25">
      <c r="A1483"/>
      <c r="B1483"/>
      <c r="C1483" s="13"/>
      <c r="D1483" s="13"/>
      <c r="E1483" s="38"/>
    </row>
    <row r="1484" spans="1:5" x14ac:dyDescent="0.25">
      <c r="A1484"/>
      <c r="B1484"/>
      <c r="C1484" s="13"/>
      <c r="D1484" s="13"/>
      <c r="E1484" s="38"/>
    </row>
    <row r="1485" spans="1:5" x14ac:dyDescent="0.25">
      <c r="A1485"/>
      <c r="B1485"/>
      <c r="C1485" s="13"/>
      <c r="D1485" s="13"/>
      <c r="E1485" s="38"/>
    </row>
    <row r="1486" spans="1:5" x14ac:dyDescent="0.25">
      <c r="A1486"/>
      <c r="B1486"/>
      <c r="C1486" s="13"/>
      <c r="D1486" s="13"/>
      <c r="E1486" s="38"/>
    </row>
    <row r="1487" spans="1:5" x14ac:dyDescent="0.25">
      <c r="A1487"/>
      <c r="B1487"/>
      <c r="C1487" s="13"/>
      <c r="D1487" s="13"/>
      <c r="E1487" s="38"/>
    </row>
    <row r="1488" spans="1:5" x14ac:dyDescent="0.25">
      <c r="A1488"/>
      <c r="B1488"/>
      <c r="C1488" s="13"/>
      <c r="D1488" s="13"/>
      <c r="E1488" s="38"/>
    </row>
    <row r="1489" spans="1:5" x14ac:dyDescent="0.25">
      <c r="A1489"/>
      <c r="B1489"/>
      <c r="C1489" s="13"/>
      <c r="D1489" s="13"/>
      <c r="E1489" s="38"/>
    </row>
    <row r="1490" spans="1:5" x14ac:dyDescent="0.25">
      <c r="A1490"/>
      <c r="B1490"/>
      <c r="C1490" s="13"/>
      <c r="D1490" s="13"/>
      <c r="E1490" s="38"/>
    </row>
    <row r="1491" spans="1:5" x14ac:dyDescent="0.25">
      <c r="A1491"/>
      <c r="B1491"/>
      <c r="C1491" s="13"/>
      <c r="D1491" s="13"/>
      <c r="E1491" s="38"/>
    </row>
    <row r="1492" spans="1:5" x14ac:dyDescent="0.25">
      <c r="A1492"/>
      <c r="B1492"/>
      <c r="C1492" s="13"/>
      <c r="D1492" s="13"/>
      <c r="E1492" s="38"/>
    </row>
    <row r="1493" spans="1:5" x14ac:dyDescent="0.25">
      <c r="A1493"/>
      <c r="B1493"/>
      <c r="C1493" s="13"/>
      <c r="D1493" s="13"/>
      <c r="E1493" s="38"/>
    </row>
    <row r="1494" spans="1:5" x14ac:dyDescent="0.25">
      <c r="A1494"/>
      <c r="B1494"/>
      <c r="C1494" s="13"/>
      <c r="D1494" s="13"/>
      <c r="E1494" s="38"/>
    </row>
    <row r="1495" spans="1:5" x14ac:dyDescent="0.25">
      <c r="A1495"/>
      <c r="B1495"/>
      <c r="C1495" s="13"/>
      <c r="D1495" s="13"/>
      <c r="E1495" s="38"/>
    </row>
    <row r="1496" spans="1:5" x14ac:dyDescent="0.25">
      <c r="A1496"/>
      <c r="B1496"/>
      <c r="C1496" s="13"/>
      <c r="D1496" s="13"/>
      <c r="E1496" s="38"/>
    </row>
    <row r="1497" spans="1:5" x14ac:dyDescent="0.25">
      <c r="A1497"/>
      <c r="B1497"/>
      <c r="C1497" s="13"/>
      <c r="D1497" s="13"/>
      <c r="E1497" s="38"/>
    </row>
    <row r="1498" spans="1:5" x14ac:dyDescent="0.25">
      <c r="A1498"/>
      <c r="B1498"/>
      <c r="C1498" s="13"/>
      <c r="D1498" s="13"/>
      <c r="E1498" s="38"/>
    </row>
    <row r="1499" spans="1:5" x14ac:dyDescent="0.25">
      <c r="A1499"/>
      <c r="B1499"/>
      <c r="C1499" s="13"/>
      <c r="D1499" s="13"/>
      <c r="E1499" s="38"/>
    </row>
    <row r="1500" spans="1:5" x14ac:dyDescent="0.25">
      <c r="A1500"/>
      <c r="B1500"/>
      <c r="C1500" s="13"/>
      <c r="D1500" s="13"/>
      <c r="E1500" s="38"/>
    </row>
    <row r="1501" spans="1:5" x14ac:dyDescent="0.25">
      <c r="A1501"/>
      <c r="B1501"/>
      <c r="C1501" s="13"/>
      <c r="D1501" s="13"/>
      <c r="E1501" s="38"/>
    </row>
    <row r="1502" spans="1:5" x14ac:dyDescent="0.25">
      <c r="A1502"/>
      <c r="B1502"/>
      <c r="C1502" s="13"/>
      <c r="D1502" s="13"/>
      <c r="E1502" s="38"/>
    </row>
    <row r="1503" spans="1:5" x14ac:dyDescent="0.25">
      <c r="A1503"/>
      <c r="B1503"/>
      <c r="C1503" s="13"/>
      <c r="D1503" s="13"/>
      <c r="E1503" s="38"/>
    </row>
    <row r="1504" spans="1:5" x14ac:dyDescent="0.25">
      <c r="A1504"/>
      <c r="B1504"/>
      <c r="C1504" s="13"/>
      <c r="D1504" s="13"/>
      <c r="E1504" s="38"/>
    </row>
    <row r="1505" spans="1:5" x14ac:dyDescent="0.25">
      <c r="A1505"/>
      <c r="B1505"/>
      <c r="C1505" s="13"/>
      <c r="D1505" s="13"/>
      <c r="E1505" s="38"/>
    </row>
    <row r="1506" spans="1:5" x14ac:dyDescent="0.25">
      <c r="A1506"/>
      <c r="B1506"/>
      <c r="C1506" s="13"/>
      <c r="D1506" s="13"/>
      <c r="E1506" s="38"/>
    </row>
    <row r="1507" spans="1:5" x14ac:dyDescent="0.25">
      <c r="A1507"/>
      <c r="B1507"/>
      <c r="C1507" s="13"/>
      <c r="D1507" s="13"/>
      <c r="E1507" s="38"/>
    </row>
    <row r="1508" spans="1:5" x14ac:dyDescent="0.25">
      <c r="A1508"/>
      <c r="B1508"/>
      <c r="C1508" s="13"/>
      <c r="D1508" s="13"/>
      <c r="E1508" s="38"/>
    </row>
    <row r="1509" spans="1:5" x14ac:dyDescent="0.25">
      <c r="A1509"/>
      <c r="B1509"/>
      <c r="C1509" s="13"/>
      <c r="D1509" s="13"/>
      <c r="E1509" s="38"/>
    </row>
    <row r="1510" spans="1:5" x14ac:dyDescent="0.25">
      <c r="A1510"/>
      <c r="B1510"/>
      <c r="C1510" s="13"/>
      <c r="D1510" s="13"/>
      <c r="E1510" s="38"/>
    </row>
    <row r="1511" spans="1:5" x14ac:dyDescent="0.25">
      <c r="A1511"/>
      <c r="B1511"/>
      <c r="C1511" s="13"/>
      <c r="D1511" s="13"/>
      <c r="E1511" s="38"/>
    </row>
    <row r="1512" spans="1:5" x14ac:dyDescent="0.25">
      <c r="A1512"/>
      <c r="B1512"/>
      <c r="C1512" s="13"/>
      <c r="D1512" s="13"/>
      <c r="E1512" s="38"/>
    </row>
    <row r="1513" spans="1:5" x14ac:dyDescent="0.25">
      <c r="A1513"/>
      <c r="B1513"/>
      <c r="C1513" s="13"/>
      <c r="D1513" s="13"/>
      <c r="E1513" s="38"/>
    </row>
    <row r="1514" spans="1:5" x14ac:dyDescent="0.25">
      <c r="A1514"/>
      <c r="B1514"/>
      <c r="C1514" s="13"/>
      <c r="D1514" s="13"/>
      <c r="E1514" s="38"/>
    </row>
    <row r="1515" spans="1:5" x14ac:dyDescent="0.25">
      <c r="A1515"/>
      <c r="B1515"/>
      <c r="C1515" s="13"/>
      <c r="D1515" s="13"/>
      <c r="E1515" s="38"/>
    </row>
    <row r="1516" spans="1:5" x14ac:dyDescent="0.25">
      <c r="A1516"/>
      <c r="B1516"/>
      <c r="C1516" s="13"/>
      <c r="D1516" s="13"/>
      <c r="E1516" s="38"/>
    </row>
    <row r="1517" spans="1:5" x14ac:dyDescent="0.25">
      <c r="A1517"/>
      <c r="B1517"/>
      <c r="C1517" s="13"/>
      <c r="D1517" s="13"/>
      <c r="E1517" s="38"/>
    </row>
    <row r="1518" spans="1:5" x14ac:dyDescent="0.25">
      <c r="A1518"/>
      <c r="B1518"/>
      <c r="C1518" s="13"/>
      <c r="D1518" s="13"/>
      <c r="E1518" s="38"/>
    </row>
    <row r="1519" spans="1:5" x14ac:dyDescent="0.25">
      <c r="A1519"/>
      <c r="B1519"/>
      <c r="C1519" s="13"/>
      <c r="D1519" s="13"/>
      <c r="E1519" s="38"/>
    </row>
    <row r="1520" spans="1:5" x14ac:dyDescent="0.25">
      <c r="A1520"/>
      <c r="B1520"/>
      <c r="C1520" s="13"/>
      <c r="D1520" s="13"/>
      <c r="E1520" s="38"/>
    </row>
    <row r="1521" spans="1:5" x14ac:dyDescent="0.25">
      <c r="A1521"/>
      <c r="B1521"/>
      <c r="C1521" s="13"/>
      <c r="D1521" s="13"/>
      <c r="E1521" s="38"/>
    </row>
    <row r="1522" spans="1:5" x14ac:dyDescent="0.25">
      <c r="A1522"/>
      <c r="B1522"/>
      <c r="C1522" s="13"/>
      <c r="D1522" s="13"/>
      <c r="E1522" s="38"/>
    </row>
    <row r="1523" spans="1:5" x14ac:dyDescent="0.25">
      <c r="A1523"/>
      <c r="B1523"/>
      <c r="C1523" s="13"/>
      <c r="D1523" s="13"/>
      <c r="E1523" s="38"/>
    </row>
    <row r="1524" spans="1:5" x14ac:dyDescent="0.25">
      <c r="A1524"/>
      <c r="B1524"/>
      <c r="C1524" s="13"/>
      <c r="D1524" s="13"/>
      <c r="E1524" s="38"/>
    </row>
    <row r="1525" spans="1:5" x14ac:dyDescent="0.25">
      <c r="A1525"/>
      <c r="B1525"/>
      <c r="C1525" s="13"/>
      <c r="D1525" s="13"/>
      <c r="E1525" s="38"/>
    </row>
    <row r="1526" spans="1:5" x14ac:dyDescent="0.25">
      <c r="A1526"/>
      <c r="B1526"/>
      <c r="C1526" s="13"/>
      <c r="D1526" s="13"/>
      <c r="E1526" s="38"/>
    </row>
    <row r="1527" spans="1:5" x14ac:dyDescent="0.25">
      <c r="A1527"/>
      <c r="B1527"/>
      <c r="C1527" s="13"/>
      <c r="D1527" s="13"/>
      <c r="E1527" s="38"/>
    </row>
    <row r="1528" spans="1:5" x14ac:dyDescent="0.25">
      <c r="A1528"/>
      <c r="B1528"/>
      <c r="C1528" s="13"/>
      <c r="D1528" s="13"/>
      <c r="E1528" s="38"/>
    </row>
    <row r="1529" spans="1:5" x14ac:dyDescent="0.25">
      <c r="A1529"/>
      <c r="B1529"/>
      <c r="C1529" s="13"/>
      <c r="D1529" s="13"/>
      <c r="E1529" s="38"/>
    </row>
    <row r="1530" spans="1:5" x14ac:dyDescent="0.25">
      <c r="A1530"/>
      <c r="B1530"/>
      <c r="C1530" s="13"/>
      <c r="D1530" s="13"/>
      <c r="E1530" s="38"/>
    </row>
    <row r="1531" spans="1:5" x14ac:dyDescent="0.25">
      <c r="A1531"/>
      <c r="B1531"/>
      <c r="C1531" s="13"/>
      <c r="D1531" s="13"/>
      <c r="E1531" s="38"/>
    </row>
    <row r="1532" spans="1:5" x14ac:dyDescent="0.25">
      <c r="A1532"/>
      <c r="B1532"/>
      <c r="C1532" s="13"/>
      <c r="D1532" s="13"/>
      <c r="E1532" s="38"/>
    </row>
    <row r="1533" spans="1:5" x14ac:dyDescent="0.25">
      <c r="A1533"/>
      <c r="B1533"/>
      <c r="C1533" s="13"/>
      <c r="D1533" s="13"/>
      <c r="E1533" s="38"/>
    </row>
    <row r="1534" spans="1:5" x14ac:dyDescent="0.25">
      <c r="A1534"/>
      <c r="B1534"/>
      <c r="C1534" s="13"/>
      <c r="D1534" s="13"/>
      <c r="E1534" s="38"/>
    </row>
    <row r="1535" spans="1:5" x14ac:dyDescent="0.25">
      <c r="A1535"/>
      <c r="B1535"/>
      <c r="C1535" s="13"/>
      <c r="D1535" s="13"/>
      <c r="E1535" s="38"/>
    </row>
    <row r="1536" spans="1:5" x14ac:dyDescent="0.25">
      <c r="A1536"/>
      <c r="B1536"/>
      <c r="C1536" s="13"/>
      <c r="D1536" s="13"/>
      <c r="E1536" s="38"/>
    </row>
    <row r="1537" spans="1:5" x14ac:dyDescent="0.25">
      <c r="A1537"/>
      <c r="B1537"/>
      <c r="C1537" s="13"/>
      <c r="D1537" s="13"/>
      <c r="E1537" s="38"/>
    </row>
    <row r="1538" spans="1:5" x14ac:dyDescent="0.25">
      <c r="A1538"/>
      <c r="B1538"/>
      <c r="C1538" s="13"/>
      <c r="D1538" s="13"/>
      <c r="E1538" s="38"/>
    </row>
    <row r="1539" spans="1:5" x14ac:dyDescent="0.25">
      <c r="A1539"/>
      <c r="B1539"/>
      <c r="C1539" s="13"/>
      <c r="D1539" s="13"/>
      <c r="E1539" s="38"/>
    </row>
    <row r="1540" spans="1:5" x14ac:dyDescent="0.25">
      <c r="A1540"/>
      <c r="B1540"/>
      <c r="C1540" s="13"/>
      <c r="D1540" s="13"/>
      <c r="E1540" s="38"/>
    </row>
    <row r="1541" spans="1:5" x14ac:dyDescent="0.25">
      <c r="A1541"/>
      <c r="B1541"/>
      <c r="C1541" s="13"/>
      <c r="D1541" s="13"/>
      <c r="E1541" s="38"/>
    </row>
    <row r="1542" spans="1:5" x14ac:dyDescent="0.25">
      <c r="A1542"/>
      <c r="B1542"/>
      <c r="C1542" s="13"/>
      <c r="D1542" s="13"/>
      <c r="E1542" s="38"/>
    </row>
    <row r="1543" spans="1:5" x14ac:dyDescent="0.25">
      <c r="A1543"/>
      <c r="B1543"/>
      <c r="C1543" s="13"/>
      <c r="D1543" s="13"/>
      <c r="E1543" s="38"/>
    </row>
    <row r="1544" spans="1:5" x14ac:dyDescent="0.25">
      <c r="A1544"/>
      <c r="B1544"/>
      <c r="C1544" s="13"/>
      <c r="D1544" s="13"/>
      <c r="E1544" s="38"/>
    </row>
    <row r="1545" spans="1:5" x14ac:dyDescent="0.25">
      <c r="A1545"/>
      <c r="B1545"/>
      <c r="C1545" s="13"/>
      <c r="D1545" s="13"/>
      <c r="E1545" s="38"/>
    </row>
    <row r="1546" spans="1:5" x14ac:dyDescent="0.25">
      <c r="A1546"/>
      <c r="B1546"/>
      <c r="C1546" s="13"/>
      <c r="D1546" s="13"/>
      <c r="E1546" s="38"/>
    </row>
    <row r="1547" spans="1:5" x14ac:dyDescent="0.25">
      <c r="A1547"/>
      <c r="B1547"/>
      <c r="C1547" s="13"/>
      <c r="D1547" s="13"/>
      <c r="E1547" s="38"/>
    </row>
    <row r="1548" spans="1:5" x14ac:dyDescent="0.25">
      <c r="A1548"/>
      <c r="B1548"/>
      <c r="C1548" s="13"/>
      <c r="D1548" s="13"/>
      <c r="E1548" s="38"/>
    </row>
    <row r="1549" spans="1:5" x14ac:dyDescent="0.25">
      <c r="A1549"/>
      <c r="B1549"/>
      <c r="C1549" s="13"/>
      <c r="D1549" s="13"/>
      <c r="E1549" s="38"/>
    </row>
    <row r="1550" spans="1:5" x14ac:dyDescent="0.25">
      <c r="A1550"/>
      <c r="B1550"/>
      <c r="C1550" s="13"/>
      <c r="D1550" s="13"/>
      <c r="E1550" s="38"/>
    </row>
    <row r="1551" spans="1:5" x14ac:dyDescent="0.25">
      <c r="A1551"/>
      <c r="B1551"/>
      <c r="C1551" s="13"/>
      <c r="D1551" s="13"/>
      <c r="E1551" s="38"/>
    </row>
    <row r="1552" spans="1:5" x14ac:dyDescent="0.25">
      <c r="A1552"/>
      <c r="B1552"/>
      <c r="C1552" s="13"/>
      <c r="D1552" s="13"/>
      <c r="E1552" s="38"/>
    </row>
    <row r="1553" spans="1:5" x14ac:dyDescent="0.25">
      <c r="A1553"/>
      <c r="B1553"/>
      <c r="C1553" s="13"/>
      <c r="D1553" s="13"/>
      <c r="E1553" s="38"/>
    </row>
    <row r="1554" spans="1:5" x14ac:dyDescent="0.25">
      <c r="A1554"/>
      <c r="B1554"/>
      <c r="C1554" s="13"/>
      <c r="D1554" s="13"/>
      <c r="E1554" s="38"/>
    </row>
    <row r="1555" spans="1:5" x14ac:dyDescent="0.25">
      <c r="A1555"/>
      <c r="B1555"/>
      <c r="C1555" s="13"/>
      <c r="D1555" s="13"/>
      <c r="E1555" s="38"/>
    </row>
    <row r="1556" spans="1:5" x14ac:dyDescent="0.25">
      <c r="A1556"/>
      <c r="B1556"/>
      <c r="C1556" s="13"/>
      <c r="D1556" s="13"/>
      <c r="E1556" s="38"/>
    </row>
    <row r="1557" spans="1:5" x14ac:dyDescent="0.25">
      <c r="A1557"/>
      <c r="B1557"/>
      <c r="C1557" s="13"/>
      <c r="D1557" s="13"/>
      <c r="E1557" s="38"/>
    </row>
    <row r="1558" spans="1:5" x14ac:dyDescent="0.25">
      <c r="A1558"/>
      <c r="B1558"/>
      <c r="C1558" s="13"/>
      <c r="D1558" s="13"/>
      <c r="E1558" s="38"/>
    </row>
    <row r="1559" spans="1:5" x14ac:dyDescent="0.25">
      <c r="A1559"/>
      <c r="B1559"/>
      <c r="C1559" s="13"/>
      <c r="D1559" s="13"/>
      <c r="E1559" s="38"/>
    </row>
    <row r="1560" spans="1:5" x14ac:dyDescent="0.25">
      <c r="A1560"/>
      <c r="B1560"/>
      <c r="C1560" s="13"/>
      <c r="D1560" s="13"/>
      <c r="E1560" s="38"/>
    </row>
    <row r="1561" spans="1:5" x14ac:dyDescent="0.25">
      <c r="A1561"/>
      <c r="B1561"/>
      <c r="C1561" s="13"/>
      <c r="D1561" s="13"/>
      <c r="E1561" s="38"/>
    </row>
    <row r="1562" spans="1:5" x14ac:dyDescent="0.25">
      <c r="A1562"/>
      <c r="B1562"/>
      <c r="C1562" s="13"/>
      <c r="D1562" s="13"/>
      <c r="E1562" s="38"/>
    </row>
    <row r="1563" spans="1:5" x14ac:dyDescent="0.25">
      <c r="A1563"/>
      <c r="B1563"/>
      <c r="C1563" s="13"/>
      <c r="D1563" s="13"/>
      <c r="E1563" s="38"/>
    </row>
    <row r="1564" spans="1:5" x14ac:dyDescent="0.25">
      <c r="A1564"/>
      <c r="B1564"/>
      <c r="C1564" s="13"/>
      <c r="D1564" s="13"/>
      <c r="E1564" s="38"/>
    </row>
    <row r="1565" spans="1:5" x14ac:dyDescent="0.25">
      <c r="A1565"/>
      <c r="B1565"/>
      <c r="C1565" s="13"/>
      <c r="D1565" s="13"/>
      <c r="E1565" s="38"/>
    </row>
    <row r="1566" spans="1:5" x14ac:dyDescent="0.25">
      <c r="A1566"/>
      <c r="B1566"/>
      <c r="C1566" s="13"/>
      <c r="D1566" s="13"/>
      <c r="E1566" s="38"/>
    </row>
    <row r="1567" spans="1:5" x14ac:dyDescent="0.25">
      <c r="A1567"/>
      <c r="B1567"/>
      <c r="C1567" s="13"/>
      <c r="D1567" s="13"/>
      <c r="E1567" s="38"/>
    </row>
    <row r="1568" spans="1:5" x14ac:dyDescent="0.25">
      <c r="A1568"/>
      <c r="B1568"/>
      <c r="C1568" s="13"/>
      <c r="D1568" s="13"/>
      <c r="E1568" s="38"/>
    </row>
    <row r="1569" spans="1:5" x14ac:dyDescent="0.25">
      <c r="A1569"/>
      <c r="B1569"/>
      <c r="C1569" s="13"/>
      <c r="D1569" s="13"/>
      <c r="E1569" s="38"/>
    </row>
    <row r="1570" spans="1:5" x14ac:dyDescent="0.25">
      <c r="A1570"/>
      <c r="B1570"/>
      <c r="C1570" s="13"/>
      <c r="D1570" s="13"/>
      <c r="E1570" s="38"/>
    </row>
    <row r="1571" spans="1:5" x14ac:dyDescent="0.25">
      <c r="A1571"/>
      <c r="B1571"/>
      <c r="C1571" s="13"/>
      <c r="D1571" s="13"/>
      <c r="E1571" s="38"/>
    </row>
    <row r="1572" spans="1:5" x14ac:dyDescent="0.25">
      <c r="A1572"/>
      <c r="B1572"/>
      <c r="C1572" s="13"/>
      <c r="D1572" s="13"/>
      <c r="E1572" s="38"/>
    </row>
    <row r="1573" spans="1:5" x14ac:dyDescent="0.25">
      <c r="A1573"/>
      <c r="B1573"/>
      <c r="C1573" s="13"/>
      <c r="D1573" s="13"/>
      <c r="E1573" s="38"/>
    </row>
    <row r="1574" spans="1:5" x14ac:dyDescent="0.25">
      <c r="A1574"/>
      <c r="B1574"/>
      <c r="C1574" s="13"/>
      <c r="D1574" s="13"/>
      <c r="E1574" s="38"/>
    </row>
    <row r="1575" spans="1:5" x14ac:dyDescent="0.25">
      <c r="A1575"/>
      <c r="B1575"/>
      <c r="C1575" s="13"/>
      <c r="D1575" s="13"/>
      <c r="E1575" s="38"/>
    </row>
    <row r="1576" spans="1:5" x14ac:dyDescent="0.25">
      <c r="A1576"/>
      <c r="B1576"/>
      <c r="C1576" s="13"/>
      <c r="D1576" s="13"/>
      <c r="E1576" s="38"/>
    </row>
    <row r="1577" spans="1:5" x14ac:dyDescent="0.25">
      <c r="A1577"/>
      <c r="B1577"/>
      <c r="C1577" s="13"/>
      <c r="D1577" s="13"/>
      <c r="E1577" s="38"/>
    </row>
    <row r="1578" spans="1:5" x14ac:dyDescent="0.25">
      <c r="A1578"/>
      <c r="B1578"/>
      <c r="C1578" s="13"/>
      <c r="D1578" s="13"/>
      <c r="E1578" s="38"/>
    </row>
    <row r="1579" spans="1:5" x14ac:dyDescent="0.25">
      <c r="A1579"/>
      <c r="B1579"/>
      <c r="C1579" s="13"/>
      <c r="D1579" s="13"/>
      <c r="E1579" s="38"/>
    </row>
    <row r="1580" spans="1:5" x14ac:dyDescent="0.25">
      <c r="A1580"/>
      <c r="B1580"/>
      <c r="C1580" s="13"/>
      <c r="D1580" s="13"/>
      <c r="E1580" s="38"/>
    </row>
    <row r="1581" spans="1:5" x14ac:dyDescent="0.25">
      <c r="A1581"/>
      <c r="B1581"/>
      <c r="C1581" s="13"/>
      <c r="D1581" s="13"/>
      <c r="E1581" s="38"/>
    </row>
    <row r="1582" spans="1:5" x14ac:dyDescent="0.25">
      <c r="A1582"/>
      <c r="B1582"/>
      <c r="C1582" s="13"/>
      <c r="D1582" s="13"/>
      <c r="E1582" s="38"/>
    </row>
    <row r="1583" spans="1:5" x14ac:dyDescent="0.25">
      <c r="A1583"/>
      <c r="B1583"/>
      <c r="C1583" s="13"/>
      <c r="D1583" s="13"/>
      <c r="E1583" s="38"/>
    </row>
    <row r="1584" spans="1:5" x14ac:dyDescent="0.25">
      <c r="A1584"/>
      <c r="B1584"/>
      <c r="C1584" s="13"/>
      <c r="D1584" s="13"/>
      <c r="E1584" s="38"/>
    </row>
    <row r="1585" spans="1:5" x14ac:dyDescent="0.25">
      <c r="A1585"/>
      <c r="B1585"/>
      <c r="C1585" s="13"/>
      <c r="D1585" s="13"/>
      <c r="E1585" s="38"/>
    </row>
    <row r="1586" spans="1:5" x14ac:dyDescent="0.25">
      <c r="A1586"/>
      <c r="B1586"/>
      <c r="C1586" s="13"/>
      <c r="D1586" s="13"/>
      <c r="E1586" s="38"/>
    </row>
    <row r="1587" spans="1:5" x14ac:dyDescent="0.25">
      <c r="A1587"/>
      <c r="B1587"/>
      <c r="C1587" s="13"/>
      <c r="D1587" s="13"/>
      <c r="E1587" s="38"/>
    </row>
    <row r="1588" spans="1:5" x14ac:dyDescent="0.25">
      <c r="A1588"/>
      <c r="B1588"/>
      <c r="C1588" s="13"/>
      <c r="D1588" s="13"/>
      <c r="E1588" s="38"/>
    </row>
    <row r="1589" spans="1:5" x14ac:dyDescent="0.25">
      <c r="A1589"/>
      <c r="B1589"/>
      <c r="C1589" s="13"/>
      <c r="D1589" s="13"/>
      <c r="E1589" s="38"/>
    </row>
    <row r="1590" spans="1:5" x14ac:dyDescent="0.25">
      <c r="A1590"/>
      <c r="B1590"/>
      <c r="C1590" s="13"/>
      <c r="D1590" s="13"/>
      <c r="E1590" s="38"/>
    </row>
    <row r="1591" spans="1:5" x14ac:dyDescent="0.25">
      <c r="A1591"/>
      <c r="B1591"/>
      <c r="C1591" s="13"/>
      <c r="D1591" s="13"/>
      <c r="E1591" s="38"/>
    </row>
    <row r="1592" spans="1:5" x14ac:dyDescent="0.25">
      <c r="A1592"/>
      <c r="B1592"/>
      <c r="C1592" s="13"/>
      <c r="D1592" s="13"/>
      <c r="E1592" s="38"/>
    </row>
    <row r="1593" spans="1:5" x14ac:dyDescent="0.25">
      <c r="A1593"/>
      <c r="B1593"/>
      <c r="C1593" s="13"/>
      <c r="D1593" s="13"/>
      <c r="E1593" s="38"/>
    </row>
    <row r="1594" spans="1:5" x14ac:dyDescent="0.25">
      <c r="A1594"/>
      <c r="B1594"/>
      <c r="C1594" s="13"/>
      <c r="D1594" s="13"/>
      <c r="E1594" s="38"/>
    </row>
    <row r="1595" spans="1:5" x14ac:dyDescent="0.25">
      <c r="A1595"/>
      <c r="B1595"/>
      <c r="C1595" s="13"/>
      <c r="D1595" s="13"/>
      <c r="E1595" s="38"/>
    </row>
    <row r="1596" spans="1:5" x14ac:dyDescent="0.25">
      <c r="A1596"/>
      <c r="B1596"/>
      <c r="C1596" s="13"/>
      <c r="D1596" s="13"/>
      <c r="E1596" s="38"/>
    </row>
    <row r="1597" spans="1:5" x14ac:dyDescent="0.25">
      <c r="A1597"/>
      <c r="B1597"/>
      <c r="C1597" s="13"/>
      <c r="D1597" s="13"/>
      <c r="E1597" s="38"/>
    </row>
    <row r="1598" spans="1:5" x14ac:dyDescent="0.25">
      <c r="A1598"/>
      <c r="B1598"/>
      <c r="C1598" s="13"/>
      <c r="D1598" s="13"/>
      <c r="E1598" s="38"/>
    </row>
    <row r="1599" spans="1:5" x14ac:dyDescent="0.25">
      <c r="A1599"/>
      <c r="B1599"/>
      <c r="C1599" s="13"/>
      <c r="D1599" s="13"/>
      <c r="E1599" s="38"/>
    </row>
    <row r="1600" spans="1:5" x14ac:dyDescent="0.25">
      <c r="A1600"/>
      <c r="B1600"/>
      <c r="C1600" s="13"/>
      <c r="D1600" s="13"/>
      <c r="E1600" s="38"/>
    </row>
    <row r="1601" spans="1:5" x14ac:dyDescent="0.25">
      <c r="A1601"/>
      <c r="B1601"/>
      <c r="C1601" s="13"/>
      <c r="D1601" s="13"/>
      <c r="E1601" s="38"/>
    </row>
    <row r="1602" spans="1:5" x14ac:dyDescent="0.25">
      <c r="A1602"/>
      <c r="B1602"/>
      <c r="C1602" s="13"/>
      <c r="D1602" s="13"/>
      <c r="E1602" s="38"/>
    </row>
    <row r="1603" spans="1:5" x14ac:dyDescent="0.25">
      <c r="A1603"/>
      <c r="B1603"/>
      <c r="C1603" s="13"/>
      <c r="D1603" s="13"/>
      <c r="E1603" s="38"/>
    </row>
    <row r="1604" spans="1:5" x14ac:dyDescent="0.25">
      <c r="A1604"/>
      <c r="B1604"/>
      <c r="C1604" s="13"/>
      <c r="D1604" s="13"/>
      <c r="E1604" s="38"/>
    </row>
    <row r="1605" spans="1:5" x14ac:dyDescent="0.25">
      <c r="A1605"/>
      <c r="B1605"/>
      <c r="C1605" s="13"/>
      <c r="D1605" s="13"/>
      <c r="E1605" s="38"/>
    </row>
    <row r="1606" spans="1:5" x14ac:dyDescent="0.25">
      <c r="A1606"/>
      <c r="B1606"/>
      <c r="C1606" s="13"/>
      <c r="D1606" s="13"/>
      <c r="E1606" s="38"/>
    </row>
    <row r="1607" spans="1:5" x14ac:dyDescent="0.25">
      <c r="A1607"/>
      <c r="B1607"/>
      <c r="C1607" s="13"/>
      <c r="D1607" s="13"/>
      <c r="E1607" s="38"/>
    </row>
    <row r="1608" spans="1:5" x14ac:dyDescent="0.25">
      <c r="A1608"/>
      <c r="B1608"/>
      <c r="C1608" s="13"/>
      <c r="D1608" s="13"/>
      <c r="E1608" s="38"/>
    </row>
    <row r="1609" spans="1:5" x14ac:dyDescent="0.25">
      <c r="A1609"/>
      <c r="B1609"/>
      <c r="C1609" s="13"/>
      <c r="D1609" s="13"/>
      <c r="E1609" s="38"/>
    </row>
    <row r="1610" spans="1:5" x14ac:dyDescent="0.25">
      <c r="A1610"/>
      <c r="B1610"/>
      <c r="C1610" s="13"/>
      <c r="D1610" s="13"/>
      <c r="E1610" s="38"/>
    </row>
    <row r="1611" spans="1:5" x14ac:dyDescent="0.25">
      <c r="A1611"/>
      <c r="B1611"/>
      <c r="C1611" s="13"/>
      <c r="D1611" s="13"/>
      <c r="E1611" s="38"/>
    </row>
    <row r="1612" spans="1:5" x14ac:dyDescent="0.25">
      <c r="A1612"/>
      <c r="B1612"/>
      <c r="C1612" s="13"/>
      <c r="D1612" s="13"/>
      <c r="E1612" s="38"/>
    </row>
    <row r="1613" spans="1:5" x14ac:dyDescent="0.25">
      <c r="A1613"/>
      <c r="B1613"/>
      <c r="C1613" s="13"/>
      <c r="D1613" s="13"/>
      <c r="E1613" s="38"/>
    </row>
    <row r="1614" spans="1:5" x14ac:dyDescent="0.25">
      <c r="A1614"/>
      <c r="B1614"/>
      <c r="C1614" s="13"/>
      <c r="D1614" s="13"/>
      <c r="E1614" s="38"/>
    </row>
    <row r="1615" spans="1:5" x14ac:dyDescent="0.25">
      <c r="A1615"/>
      <c r="B1615"/>
      <c r="C1615" s="13"/>
      <c r="D1615" s="13"/>
      <c r="E1615" s="38"/>
    </row>
    <row r="1616" spans="1:5" x14ac:dyDescent="0.25">
      <c r="A1616"/>
      <c r="B1616"/>
      <c r="C1616" s="13"/>
      <c r="D1616" s="13"/>
      <c r="E1616" s="38"/>
    </row>
    <row r="1617" spans="1:5" x14ac:dyDescent="0.25">
      <c r="A1617"/>
      <c r="B1617"/>
      <c r="C1617" s="13"/>
      <c r="D1617" s="13"/>
      <c r="E1617" s="38"/>
    </row>
    <row r="1618" spans="1:5" x14ac:dyDescent="0.25">
      <c r="A1618"/>
      <c r="B1618"/>
      <c r="C1618" s="13"/>
      <c r="D1618" s="13"/>
      <c r="E1618" s="38"/>
    </row>
    <row r="1619" spans="1:5" x14ac:dyDescent="0.25">
      <c r="A1619"/>
      <c r="B1619"/>
      <c r="C1619" s="13"/>
      <c r="D1619" s="13"/>
      <c r="E1619" s="38"/>
    </row>
    <row r="1620" spans="1:5" x14ac:dyDescent="0.25">
      <c r="A1620"/>
      <c r="B1620"/>
      <c r="C1620" s="13"/>
      <c r="D1620" s="13"/>
      <c r="E1620" s="38"/>
    </row>
    <row r="1621" spans="1:5" x14ac:dyDescent="0.25">
      <c r="A1621"/>
      <c r="B1621"/>
      <c r="C1621" s="13"/>
      <c r="D1621" s="13"/>
      <c r="E1621" s="38"/>
    </row>
    <row r="1622" spans="1:5" x14ac:dyDescent="0.25">
      <c r="A1622"/>
      <c r="B1622"/>
      <c r="C1622" s="13"/>
      <c r="D1622" s="13"/>
      <c r="E1622" s="38"/>
    </row>
    <row r="1623" spans="1:5" x14ac:dyDescent="0.25">
      <c r="A1623"/>
      <c r="B1623"/>
      <c r="C1623" s="13"/>
      <c r="D1623" s="13"/>
      <c r="E1623" s="38"/>
    </row>
    <row r="1624" spans="1:5" x14ac:dyDescent="0.25">
      <c r="A1624"/>
      <c r="B1624"/>
      <c r="C1624" s="13"/>
      <c r="D1624" s="13"/>
      <c r="E1624" s="38"/>
    </row>
    <row r="1625" spans="1:5" x14ac:dyDescent="0.25">
      <c r="A1625"/>
      <c r="B1625"/>
      <c r="C1625" s="13"/>
      <c r="D1625" s="13"/>
      <c r="E1625" s="38"/>
    </row>
    <row r="1626" spans="1:5" x14ac:dyDescent="0.25">
      <c r="A1626"/>
      <c r="B1626"/>
      <c r="C1626" s="13"/>
      <c r="D1626" s="13"/>
      <c r="E1626" s="38"/>
    </row>
    <row r="1627" spans="1:5" x14ac:dyDescent="0.25">
      <c r="A1627"/>
      <c r="B1627"/>
      <c r="C1627" s="13"/>
      <c r="D1627" s="13"/>
      <c r="E1627" s="38"/>
    </row>
    <row r="1628" spans="1:5" x14ac:dyDescent="0.25">
      <c r="A1628"/>
      <c r="B1628"/>
      <c r="C1628" s="13"/>
      <c r="D1628" s="13"/>
      <c r="E1628" s="38"/>
    </row>
    <row r="1629" spans="1:5" x14ac:dyDescent="0.25">
      <c r="A1629"/>
      <c r="B1629"/>
      <c r="C1629" s="13"/>
      <c r="D1629" s="13"/>
      <c r="E1629" s="38"/>
    </row>
    <row r="1630" spans="1:5" x14ac:dyDescent="0.25">
      <c r="A1630"/>
      <c r="B1630"/>
      <c r="C1630" s="13"/>
      <c r="D1630" s="13"/>
      <c r="E1630" s="38"/>
    </row>
    <row r="1631" spans="1:5" x14ac:dyDescent="0.25">
      <c r="A1631"/>
      <c r="B1631"/>
      <c r="C1631" s="13"/>
      <c r="D1631" s="13"/>
      <c r="E1631" s="38"/>
    </row>
    <row r="1632" spans="1:5" x14ac:dyDescent="0.25">
      <c r="A1632"/>
      <c r="B1632"/>
      <c r="C1632" s="13"/>
      <c r="D1632" s="13"/>
      <c r="E1632" s="38"/>
    </row>
    <row r="1633" spans="1:5" x14ac:dyDescent="0.25">
      <c r="A1633"/>
      <c r="B1633"/>
      <c r="C1633" s="13"/>
      <c r="D1633" s="13"/>
      <c r="E1633" s="38"/>
    </row>
    <row r="1634" spans="1:5" x14ac:dyDescent="0.25">
      <c r="A1634"/>
      <c r="B1634"/>
      <c r="C1634" s="13"/>
      <c r="D1634" s="13"/>
      <c r="E1634" s="38"/>
    </row>
    <row r="1635" spans="1:5" x14ac:dyDescent="0.25">
      <c r="A1635"/>
      <c r="B1635"/>
      <c r="C1635" s="13"/>
      <c r="D1635" s="13"/>
      <c r="E1635" s="38"/>
    </row>
    <row r="1636" spans="1:5" x14ac:dyDescent="0.25">
      <c r="A1636"/>
      <c r="B1636"/>
      <c r="C1636" s="13"/>
      <c r="D1636" s="13"/>
      <c r="E1636" s="38"/>
    </row>
    <row r="1637" spans="1:5" x14ac:dyDescent="0.25">
      <c r="A1637"/>
      <c r="B1637"/>
      <c r="C1637" s="13"/>
      <c r="D1637" s="13"/>
      <c r="E1637" s="38"/>
    </row>
    <row r="1638" spans="1:5" x14ac:dyDescent="0.25">
      <c r="A1638"/>
      <c r="B1638"/>
      <c r="C1638" s="13"/>
      <c r="D1638" s="13"/>
      <c r="E1638" s="38"/>
    </row>
    <row r="1639" spans="1:5" x14ac:dyDescent="0.25">
      <c r="A1639"/>
      <c r="B1639"/>
      <c r="C1639" s="13"/>
      <c r="D1639" s="13"/>
      <c r="E1639" s="38"/>
    </row>
    <row r="1640" spans="1:5" x14ac:dyDescent="0.25">
      <c r="A1640"/>
      <c r="B1640"/>
      <c r="C1640" s="13"/>
      <c r="D1640" s="13"/>
      <c r="E1640" s="38"/>
    </row>
    <row r="1641" spans="1:5" x14ac:dyDescent="0.25">
      <c r="A1641"/>
      <c r="B1641"/>
      <c r="C1641" s="13"/>
      <c r="D1641" s="13"/>
      <c r="E1641" s="38"/>
    </row>
    <row r="1642" spans="1:5" x14ac:dyDescent="0.25">
      <c r="A1642"/>
      <c r="B1642"/>
      <c r="C1642" s="13"/>
      <c r="D1642" s="13"/>
      <c r="E1642" s="38"/>
    </row>
    <row r="1643" spans="1:5" x14ac:dyDescent="0.25">
      <c r="A1643"/>
      <c r="B1643"/>
      <c r="C1643" s="13"/>
      <c r="D1643" s="13"/>
      <c r="E1643" s="38"/>
    </row>
    <row r="1644" spans="1:5" x14ac:dyDescent="0.25">
      <c r="A1644"/>
      <c r="B1644"/>
      <c r="C1644" s="13"/>
      <c r="D1644" s="13"/>
      <c r="E1644" s="38"/>
    </row>
    <row r="1645" spans="1:5" x14ac:dyDescent="0.25">
      <c r="A1645"/>
      <c r="B1645"/>
      <c r="C1645" s="13"/>
      <c r="D1645" s="13"/>
      <c r="E1645" s="38"/>
    </row>
    <row r="1646" spans="1:5" x14ac:dyDescent="0.25">
      <c r="A1646"/>
      <c r="B1646"/>
      <c r="C1646" s="13"/>
      <c r="D1646" s="13"/>
      <c r="E1646" s="38"/>
    </row>
    <row r="1647" spans="1:5" x14ac:dyDescent="0.25">
      <c r="A1647"/>
      <c r="B1647"/>
      <c r="C1647" s="13"/>
      <c r="D1647" s="13"/>
      <c r="E1647" s="38"/>
    </row>
    <row r="1648" spans="1:5" x14ac:dyDescent="0.25">
      <c r="A1648"/>
      <c r="B1648"/>
      <c r="C1648" s="13"/>
      <c r="D1648" s="13"/>
      <c r="E1648" s="38"/>
    </row>
    <row r="1649" spans="1:5" x14ac:dyDescent="0.25">
      <c r="A1649"/>
      <c r="B1649"/>
      <c r="C1649" s="13"/>
      <c r="D1649" s="13"/>
      <c r="E1649" s="38"/>
    </row>
    <row r="1650" spans="1:5" x14ac:dyDescent="0.25">
      <c r="A1650"/>
      <c r="B1650"/>
      <c r="C1650" s="13"/>
      <c r="D1650" s="13"/>
      <c r="E1650" s="38"/>
    </row>
    <row r="1651" spans="1:5" x14ac:dyDescent="0.25">
      <c r="A1651"/>
      <c r="B1651"/>
      <c r="C1651" s="13"/>
      <c r="D1651" s="13"/>
      <c r="E1651" s="38"/>
    </row>
    <row r="1652" spans="1:5" x14ac:dyDescent="0.25">
      <c r="A1652"/>
      <c r="B1652"/>
      <c r="C1652" s="13"/>
      <c r="D1652" s="13"/>
      <c r="E1652" s="38"/>
    </row>
    <row r="1653" spans="1:5" x14ac:dyDescent="0.25">
      <c r="A1653"/>
      <c r="B1653"/>
      <c r="C1653" s="13"/>
      <c r="D1653" s="13"/>
      <c r="E1653" s="38"/>
    </row>
    <row r="1654" spans="1:5" x14ac:dyDescent="0.25">
      <c r="A1654"/>
      <c r="B1654"/>
      <c r="C1654" s="13"/>
      <c r="D1654" s="13"/>
      <c r="E1654" s="38"/>
    </row>
    <row r="1655" spans="1:5" x14ac:dyDescent="0.25">
      <c r="A1655"/>
      <c r="B1655"/>
      <c r="C1655" s="13"/>
      <c r="D1655" s="13"/>
      <c r="E1655" s="38"/>
    </row>
    <row r="1656" spans="1:5" x14ac:dyDescent="0.25">
      <c r="A1656"/>
      <c r="B1656"/>
      <c r="C1656" s="13"/>
      <c r="D1656" s="13"/>
      <c r="E1656" s="38"/>
    </row>
    <row r="1657" spans="1:5" x14ac:dyDescent="0.25">
      <c r="A1657"/>
      <c r="B1657"/>
      <c r="C1657" s="13"/>
      <c r="D1657" s="13"/>
      <c r="E1657" s="38"/>
    </row>
    <row r="1658" spans="1:5" x14ac:dyDescent="0.25">
      <c r="A1658"/>
      <c r="B1658"/>
      <c r="C1658" s="13"/>
      <c r="D1658" s="13"/>
      <c r="E1658" s="38"/>
    </row>
    <row r="1659" spans="1:5" x14ac:dyDescent="0.25">
      <c r="A1659"/>
      <c r="B1659"/>
      <c r="C1659" s="13"/>
      <c r="D1659" s="13"/>
      <c r="E1659" s="38"/>
    </row>
    <row r="1660" spans="1:5" x14ac:dyDescent="0.25">
      <c r="A1660"/>
      <c r="B1660"/>
      <c r="C1660" s="13"/>
      <c r="D1660" s="13"/>
      <c r="E1660" s="38"/>
    </row>
    <row r="1661" spans="1:5" x14ac:dyDescent="0.25">
      <c r="A1661"/>
      <c r="B1661"/>
      <c r="C1661" s="13"/>
      <c r="D1661" s="13"/>
      <c r="E1661" s="38"/>
    </row>
    <row r="1662" spans="1:5" x14ac:dyDescent="0.25">
      <c r="A1662"/>
      <c r="B1662"/>
      <c r="C1662" s="13"/>
      <c r="D1662" s="13"/>
      <c r="E1662" s="38"/>
    </row>
    <row r="1663" spans="1:5" x14ac:dyDescent="0.25">
      <c r="A1663"/>
      <c r="B1663"/>
      <c r="C1663" s="13"/>
      <c r="D1663" s="13"/>
      <c r="E1663" s="38"/>
    </row>
    <row r="1664" spans="1:5" x14ac:dyDescent="0.25">
      <c r="A1664"/>
      <c r="B1664"/>
      <c r="C1664" s="13"/>
      <c r="D1664" s="13"/>
      <c r="E1664" s="38"/>
    </row>
    <row r="1665" spans="1:5" x14ac:dyDescent="0.25">
      <c r="A1665"/>
      <c r="B1665"/>
      <c r="C1665" s="13"/>
      <c r="D1665" s="13"/>
      <c r="E1665" s="38"/>
    </row>
    <row r="1666" spans="1:5" x14ac:dyDescent="0.25">
      <c r="A1666"/>
      <c r="B1666"/>
      <c r="C1666" s="13"/>
      <c r="D1666" s="13"/>
      <c r="E1666" s="38"/>
    </row>
    <row r="1667" spans="1:5" x14ac:dyDescent="0.25">
      <c r="A1667"/>
      <c r="B1667"/>
      <c r="C1667" s="13"/>
      <c r="D1667" s="13"/>
      <c r="E1667" s="38"/>
    </row>
    <row r="1668" spans="1:5" x14ac:dyDescent="0.25">
      <c r="A1668"/>
      <c r="B1668"/>
      <c r="C1668" s="13"/>
      <c r="D1668" s="13"/>
      <c r="E1668" s="38"/>
    </row>
    <row r="1669" spans="1:5" x14ac:dyDescent="0.25">
      <c r="A1669"/>
      <c r="B1669"/>
      <c r="C1669" s="13"/>
      <c r="D1669" s="13"/>
      <c r="E1669" s="38"/>
    </row>
    <row r="1670" spans="1:5" x14ac:dyDescent="0.25">
      <c r="A1670"/>
      <c r="B1670"/>
      <c r="C1670" s="13"/>
      <c r="D1670" s="13"/>
      <c r="E1670" s="38"/>
    </row>
    <row r="1671" spans="1:5" x14ac:dyDescent="0.25">
      <c r="A1671"/>
      <c r="B1671"/>
      <c r="C1671" s="13"/>
      <c r="D1671" s="13"/>
      <c r="E1671" s="38"/>
    </row>
    <row r="1672" spans="1:5" x14ac:dyDescent="0.25">
      <c r="A1672"/>
      <c r="B1672"/>
      <c r="C1672" s="13"/>
      <c r="D1672" s="13"/>
      <c r="E1672" s="38"/>
    </row>
    <row r="1673" spans="1:5" x14ac:dyDescent="0.25">
      <c r="A1673"/>
      <c r="B1673"/>
      <c r="C1673" s="13"/>
      <c r="D1673" s="13"/>
      <c r="E1673" s="38"/>
    </row>
    <row r="1674" spans="1:5" x14ac:dyDescent="0.25">
      <c r="A1674"/>
      <c r="B1674"/>
      <c r="C1674" s="13"/>
      <c r="D1674" s="13"/>
      <c r="E1674" s="38"/>
    </row>
    <row r="1675" spans="1:5" x14ac:dyDescent="0.25">
      <c r="A1675"/>
      <c r="B1675"/>
      <c r="C1675" s="13"/>
      <c r="D1675" s="13"/>
      <c r="E1675" s="38"/>
    </row>
    <row r="1676" spans="1:5" x14ac:dyDescent="0.25">
      <c r="A1676"/>
      <c r="B1676"/>
      <c r="C1676" s="13"/>
      <c r="D1676" s="13"/>
      <c r="E1676" s="38"/>
    </row>
    <row r="1677" spans="1:5" x14ac:dyDescent="0.25">
      <c r="A1677"/>
      <c r="B1677"/>
      <c r="C1677" s="13"/>
      <c r="D1677" s="13"/>
      <c r="E1677" s="38"/>
    </row>
    <row r="1678" spans="1:5" x14ac:dyDescent="0.25">
      <c r="A1678"/>
      <c r="B1678"/>
      <c r="C1678" s="13"/>
      <c r="D1678" s="13"/>
      <c r="E1678" s="38"/>
    </row>
    <row r="1679" spans="1:5" x14ac:dyDescent="0.25">
      <c r="A1679"/>
      <c r="B1679"/>
      <c r="C1679" s="13"/>
      <c r="D1679" s="13"/>
      <c r="E1679" s="38"/>
    </row>
    <row r="1680" spans="1:5" x14ac:dyDescent="0.25">
      <c r="A1680"/>
      <c r="B1680"/>
      <c r="C1680" s="13"/>
      <c r="D1680" s="13"/>
      <c r="E1680" s="38"/>
    </row>
    <row r="1681" spans="1:5" x14ac:dyDescent="0.25">
      <c r="A1681"/>
      <c r="B1681"/>
      <c r="C1681" s="13"/>
      <c r="D1681" s="13"/>
      <c r="E1681" s="38"/>
    </row>
    <row r="1682" spans="1:5" x14ac:dyDescent="0.25">
      <c r="A1682"/>
      <c r="B1682"/>
      <c r="C1682" s="13"/>
      <c r="D1682" s="13"/>
      <c r="E1682" s="38"/>
    </row>
    <row r="1683" spans="1:5" x14ac:dyDescent="0.25">
      <c r="A1683"/>
      <c r="B1683"/>
      <c r="C1683" s="13"/>
      <c r="D1683" s="13"/>
      <c r="E1683" s="38"/>
    </row>
    <row r="1684" spans="1:5" x14ac:dyDescent="0.25">
      <c r="A1684"/>
      <c r="B1684"/>
      <c r="C1684" s="13"/>
      <c r="D1684" s="13"/>
      <c r="E1684" s="38"/>
    </row>
    <row r="1685" spans="1:5" x14ac:dyDescent="0.25">
      <c r="A1685"/>
      <c r="B1685"/>
      <c r="C1685" s="13"/>
      <c r="D1685" s="13"/>
      <c r="E1685" s="38"/>
    </row>
    <row r="1686" spans="1:5" x14ac:dyDescent="0.25">
      <c r="A1686"/>
      <c r="B1686"/>
      <c r="C1686" s="13"/>
      <c r="D1686" s="13"/>
      <c r="E1686" s="38"/>
    </row>
    <row r="1687" spans="1:5" x14ac:dyDescent="0.25">
      <c r="A1687"/>
      <c r="B1687"/>
      <c r="C1687" s="13"/>
      <c r="D1687" s="13"/>
      <c r="E1687" s="38"/>
    </row>
    <row r="1688" spans="1:5" x14ac:dyDescent="0.25">
      <c r="A1688"/>
      <c r="B1688"/>
      <c r="C1688" s="13"/>
      <c r="D1688" s="13"/>
      <c r="E1688" s="38"/>
    </row>
    <row r="1689" spans="1:5" x14ac:dyDescent="0.25">
      <c r="A1689"/>
      <c r="B1689"/>
      <c r="C1689" s="13"/>
      <c r="D1689" s="13"/>
      <c r="E1689" s="38"/>
    </row>
    <row r="1690" spans="1:5" x14ac:dyDescent="0.25">
      <c r="A1690"/>
      <c r="B1690"/>
      <c r="C1690" s="13"/>
      <c r="D1690" s="13"/>
      <c r="E1690" s="38"/>
    </row>
    <row r="1691" spans="1:5" x14ac:dyDescent="0.25">
      <c r="A1691"/>
      <c r="B1691"/>
      <c r="C1691" s="13"/>
      <c r="D1691" s="13"/>
      <c r="E1691" s="38"/>
    </row>
    <row r="1692" spans="1:5" x14ac:dyDescent="0.25">
      <c r="A1692"/>
      <c r="B1692"/>
      <c r="C1692" s="13"/>
      <c r="D1692" s="13"/>
      <c r="E1692" s="38"/>
    </row>
    <row r="1693" spans="1:5" x14ac:dyDescent="0.25">
      <c r="A1693"/>
      <c r="B1693"/>
      <c r="C1693" s="13"/>
      <c r="D1693" s="13"/>
      <c r="E1693" s="38"/>
    </row>
    <row r="1694" spans="1:5" x14ac:dyDescent="0.25">
      <c r="A1694"/>
      <c r="B1694"/>
      <c r="C1694" s="13"/>
      <c r="D1694" s="13"/>
      <c r="E1694" s="38"/>
    </row>
    <row r="1695" spans="1:5" x14ac:dyDescent="0.25">
      <c r="A1695"/>
      <c r="B1695"/>
      <c r="C1695" s="13"/>
      <c r="D1695" s="13"/>
      <c r="E1695" s="38"/>
    </row>
    <row r="1696" spans="1:5" x14ac:dyDescent="0.25">
      <c r="A1696"/>
      <c r="B1696"/>
      <c r="C1696" s="13"/>
      <c r="D1696" s="13"/>
      <c r="E1696" s="38"/>
    </row>
    <row r="1697" spans="1:5" x14ac:dyDescent="0.25">
      <c r="A1697"/>
      <c r="B1697"/>
      <c r="C1697" s="13"/>
      <c r="D1697" s="13"/>
      <c r="E1697" s="38"/>
    </row>
    <row r="1698" spans="1:5" x14ac:dyDescent="0.25">
      <c r="A1698"/>
      <c r="B1698"/>
      <c r="C1698" s="13"/>
      <c r="D1698" s="13"/>
      <c r="E1698" s="38"/>
    </row>
    <row r="1699" spans="1:5" x14ac:dyDescent="0.25">
      <c r="A1699"/>
      <c r="B1699"/>
      <c r="C1699" s="13"/>
      <c r="D1699" s="13"/>
      <c r="E1699" s="38"/>
    </row>
    <row r="1700" spans="1:5" x14ac:dyDescent="0.25">
      <c r="A1700"/>
      <c r="B1700"/>
      <c r="C1700" s="13"/>
      <c r="D1700" s="13"/>
      <c r="E1700" s="38"/>
    </row>
    <row r="1701" spans="1:5" x14ac:dyDescent="0.25">
      <c r="A1701"/>
      <c r="B1701"/>
      <c r="C1701" s="13"/>
      <c r="D1701" s="13"/>
      <c r="E1701" s="38"/>
    </row>
    <row r="1702" spans="1:5" x14ac:dyDescent="0.25">
      <c r="A1702"/>
      <c r="B1702"/>
      <c r="C1702" s="13"/>
      <c r="D1702" s="13"/>
      <c r="E1702" s="38"/>
    </row>
    <row r="1703" spans="1:5" x14ac:dyDescent="0.25">
      <c r="A1703"/>
      <c r="B1703"/>
      <c r="C1703" s="13"/>
      <c r="D1703" s="13"/>
      <c r="E1703" s="38"/>
    </row>
    <row r="1704" spans="1:5" x14ac:dyDescent="0.25">
      <c r="A1704"/>
      <c r="B1704"/>
      <c r="C1704" s="13"/>
      <c r="D1704" s="13"/>
      <c r="E1704" s="38"/>
    </row>
    <row r="1705" spans="1:5" x14ac:dyDescent="0.25">
      <c r="A1705"/>
      <c r="B1705"/>
      <c r="C1705" s="13"/>
      <c r="D1705" s="13"/>
      <c r="E1705" s="38"/>
    </row>
    <row r="1706" spans="1:5" x14ac:dyDescent="0.25">
      <c r="A1706"/>
      <c r="B1706"/>
      <c r="C1706" s="13"/>
      <c r="D1706" s="13"/>
      <c r="E1706" s="38"/>
    </row>
    <row r="1707" spans="1:5" x14ac:dyDescent="0.25">
      <c r="A1707"/>
      <c r="B1707"/>
      <c r="C1707" s="13"/>
      <c r="D1707" s="13"/>
      <c r="E1707" s="38"/>
    </row>
    <row r="1708" spans="1:5" x14ac:dyDescent="0.25">
      <c r="A1708"/>
      <c r="B1708"/>
      <c r="C1708" s="13"/>
      <c r="D1708" s="13"/>
      <c r="E1708" s="38"/>
    </row>
    <row r="1709" spans="1:5" x14ac:dyDescent="0.25">
      <c r="A1709"/>
      <c r="B1709"/>
      <c r="C1709" s="13"/>
      <c r="D1709" s="13"/>
      <c r="E1709" s="38"/>
    </row>
    <row r="1710" spans="1:5" x14ac:dyDescent="0.25">
      <c r="A1710"/>
      <c r="B1710"/>
      <c r="C1710" s="13"/>
      <c r="D1710" s="13"/>
      <c r="E1710" s="38"/>
    </row>
    <row r="1711" spans="1:5" x14ac:dyDescent="0.25">
      <c r="A1711"/>
      <c r="B1711"/>
      <c r="C1711" s="13"/>
      <c r="D1711" s="13"/>
      <c r="E1711" s="38"/>
    </row>
    <row r="1712" spans="1:5" x14ac:dyDescent="0.25">
      <c r="A1712"/>
      <c r="B1712"/>
      <c r="C1712" s="13"/>
      <c r="D1712" s="13"/>
      <c r="E1712" s="38"/>
    </row>
    <row r="1713" spans="1:5" x14ac:dyDescent="0.25">
      <c r="A1713"/>
      <c r="B1713"/>
      <c r="C1713" s="13"/>
      <c r="D1713" s="13"/>
      <c r="E1713" s="38"/>
    </row>
    <row r="1714" spans="1:5" x14ac:dyDescent="0.25">
      <c r="A1714"/>
      <c r="B1714"/>
      <c r="C1714" s="13"/>
      <c r="D1714" s="13"/>
      <c r="E1714" s="38"/>
    </row>
    <row r="1715" spans="1:5" x14ac:dyDescent="0.25">
      <c r="A1715"/>
      <c r="B1715"/>
      <c r="C1715" s="13"/>
      <c r="D1715" s="13"/>
      <c r="E1715" s="38"/>
    </row>
    <row r="1716" spans="1:5" x14ac:dyDescent="0.25">
      <c r="A1716"/>
      <c r="B1716"/>
      <c r="C1716" s="13"/>
      <c r="D1716" s="13"/>
      <c r="E1716" s="38"/>
    </row>
    <row r="1717" spans="1:5" x14ac:dyDescent="0.25">
      <c r="A1717"/>
      <c r="B1717"/>
      <c r="C1717" s="13"/>
      <c r="D1717" s="13"/>
      <c r="E1717" s="38"/>
    </row>
    <row r="1718" spans="1:5" x14ac:dyDescent="0.25">
      <c r="A1718"/>
      <c r="B1718"/>
      <c r="C1718" s="13"/>
      <c r="D1718" s="13"/>
      <c r="E1718" s="38"/>
    </row>
    <row r="1719" spans="1:5" x14ac:dyDescent="0.25">
      <c r="A1719"/>
      <c r="B1719"/>
      <c r="C1719" s="13"/>
      <c r="D1719" s="13"/>
      <c r="E1719" s="38"/>
    </row>
    <row r="1720" spans="1:5" x14ac:dyDescent="0.25">
      <c r="A1720"/>
      <c r="B1720"/>
      <c r="C1720" s="13"/>
      <c r="D1720" s="13"/>
      <c r="E1720" s="38"/>
    </row>
    <row r="1721" spans="1:5" x14ac:dyDescent="0.25">
      <c r="A1721"/>
      <c r="B1721"/>
      <c r="C1721" s="13"/>
      <c r="D1721" s="13"/>
      <c r="E1721" s="38"/>
    </row>
    <row r="1722" spans="1:5" x14ac:dyDescent="0.25">
      <c r="A1722"/>
      <c r="B1722"/>
      <c r="C1722" s="13"/>
      <c r="D1722" s="13"/>
      <c r="E1722" s="38"/>
    </row>
    <row r="1723" spans="1:5" x14ac:dyDescent="0.25">
      <c r="A1723"/>
      <c r="B1723"/>
      <c r="C1723" s="13"/>
      <c r="D1723" s="13"/>
      <c r="E1723" s="38"/>
    </row>
    <row r="1724" spans="1:5" x14ac:dyDescent="0.25">
      <c r="A1724"/>
      <c r="B1724"/>
      <c r="C1724" s="13"/>
      <c r="D1724" s="13"/>
      <c r="E1724" s="38"/>
    </row>
    <row r="1725" spans="1:5" x14ac:dyDescent="0.25">
      <c r="A1725"/>
      <c r="B1725"/>
      <c r="C1725" s="13"/>
      <c r="D1725" s="13"/>
      <c r="E1725" s="38"/>
    </row>
    <row r="1726" spans="1:5" x14ac:dyDescent="0.25">
      <c r="A1726"/>
      <c r="B1726"/>
      <c r="C1726" s="13"/>
      <c r="D1726" s="13"/>
      <c r="E1726" s="38"/>
    </row>
    <row r="1727" spans="1:5" x14ac:dyDescent="0.25">
      <c r="A1727"/>
      <c r="B1727"/>
      <c r="C1727" s="13"/>
      <c r="D1727" s="13"/>
      <c r="E1727" s="38"/>
    </row>
    <row r="1728" spans="1:5" x14ac:dyDescent="0.25">
      <c r="A1728"/>
      <c r="B1728"/>
      <c r="C1728" s="13"/>
      <c r="D1728" s="13"/>
      <c r="E1728" s="38"/>
    </row>
    <row r="1729" spans="1:5" x14ac:dyDescent="0.25">
      <c r="A1729"/>
      <c r="B1729"/>
      <c r="C1729" s="13"/>
      <c r="D1729" s="13"/>
      <c r="E1729" s="38"/>
    </row>
    <row r="1730" spans="1:5" x14ac:dyDescent="0.25">
      <c r="A1730"/>
      <c r="B1730"/>
      <c r="C1730" s="13"/>
      <c r="D1730" s="13"/>
      <c r="E1730" s="38"/>
    </row>
    <row r="1731" spans="1:5" x14ac:dyDescent="0.25">
      <c r="A1731"/>
      <c r="B1731"/>
      <c r="C1731" s="13"/>
      <c r="D1731" s="13"/>
      <c r="E1731" s="38"/>
    </row>
    <row r="1732" spans="1:5" x14ac:dyDescent="0.25">
      <c r="A1732"/>
      <c r="B1732"/>
      <c r="C1732" s="13"/>
      <c r="D1732" s="13"/>
      <c r="E1732" s="38"/>
    </row>
    <row r="1733" spans="1:5" x14ac:dyDescent="0.25">
      <c r="A1733"/>
      <c r="B1733"/>
      <c r="C1733" s="13"/>
      <c r="D1733" s="13"/>
      <c r="E1733" s="38"/>
    </row>
    <row r="1734" spans="1:5" x14ac:dyDescent="0.25">
      <c r="A1734"/>
      <c r="B1734"/>
      <c r="C1734" s="13"/>
      <c r="D1734" s="13"/>
      <c r="E1734" s="38"/>
    </row>
    <row r="1735" spans="1:5" x14ac:dyDescent="0.25">
      <c r="A1735"/>
      <c r="B1735"/>
      <c r="C1735" s="13"/>
      <c r="D1735" s="13"/>
      <c r="E1735" s="38"/>
    </row>
    <row r="1736" spans="1:5" x14ac:dyDescent="0.25">
      <c r="A1736"/>
      <c r="B1736"/>
      <c r="C1736" s="13"/>
      <c r="D1736" s="13"/>
      <c r="E1736" s="38"/>
    </row>
    <row r="1737" spans="1:5" x14ac:dyDescent="0.25">
      <c r="A1737"/>
      <c r="B1737"/>
      <c r="C1737" s="13"/>
      <c r="D1737" s="13"/>
      <c r="E1737" s="38"/>
    </row>
    <row r="1738" spans="1:5" x14ac:dyDescent="0.25">
      <c r="A1738"/>
      <c r="B1738"/>
      <c r="C1738" s="13"/>
      <c r="D1738" s="13"/>
      <c r="E1738" s="38"/>
    </row>
    <row r="1739" spans="1:5" x14ac:dyDescent="0.25">
      <c r="A1739"/>
      <c r="B1739"/>
      <c r="C1739" s="13"/>
      <c r="D1739" s="13"/>
      <c r="E1739" s="38"/>
    </row>
    <row r="1740" spans="1:5" x14ac:dyDescent="0.25">
      <c r="A1740"/>
      <c r="B1740"/>
      <c r="C1740" s="13"/>
      <c r="D1740" s="13"/>
      <c r="E1740" s="38"/>
    </row>
    <row r="1741" spans="1:5" x14ac:dyDescent="0.25">
      <c r="A1741"/>
      <c r="B1741"/>
      <c r="C1741" s="13"/>
      <c r="D1741" s="13"/>
      <c r="E1741" s="38"/>
    </row>
    <row r="1742" spans="1:5" x14ac:dyDescent="0.25">
      <c r="A1742"/>
      <c r="B1742"/>
      <c r="C1742" s="13"/>
      <c r="D1742" s="13"/>
      <c r="E1742" s="38"/>
    </row>
    <row r="1743" spans="1:5" x14ac:dyDescent="0.25">
      <c r="A1743"/>
      <c r="B1743"/>
      <c r="C1743" s="13"/>
      <c r="D1743" s="13"/>
      <c r="E1743" s="38"/>
    </row>
    <row r="1744" spans="1:5" x14ac:dyDescent="0.25">
      <c r="A1744"/>
      <c r="B1744"/>
      <c r="C1744" s="13"/>
      <c r="D1744" s="13"/>
      <c r="E1744" s="38"/>
    </row>
    <row r="1745" spans="1:5" x14ac:dyDescent="0.25">
      <c r="A1745"/>
      <c r="B1745"/>
      <c r="C1745" s="13"/>
      <c r="D1745" s="13"/>
      <c r="E1745" s="38"/>
    </row>
    <row r="1746" spans="1:5" x14ac:dyDescent="0.25">
      <c r="A1746"/>
      <c r="B1746"/>
      <c r="C1746" s="13"/>
      <c r="D1746" s="13"/>
      <c r="E1746" s="38"/>
    </row>
    <row r="1747" spans="1:5" x14ac:dyDescent="0.25">
      <c r="A1747"/>
      <c r="B1747"/>
      <c r="C1747" s="13"/>
      <c r="D1747" s="13"/>
      <c r="E1747" s="38"/>
    </row>
    <row r="1748" spans="1:5" x14ac:dyDescent="0.25">
      <c r="A1748"/>
      <c r="B1748"/>
      <c r="C1748" s="13"/>
      <c r="D1748" s="13"/>
      <c r="E1748" s="38"/>
    </row>
    <row r="1749" spans="1:5" x14ac:dyDescent="0.25">
      <c r="A1749"/>
      <c r="B1749"/>
      <c r="C1749" s="13"/>
      <c r="D1749" s="13"/>
      <c r="E1749" s="38"/>
    </row>
    <row r="1750" spans="1:5" x14ac:dyDescent="0.25">
      <c r="A1750"/>
      <c r="B1750"/>
      <c r="C1750" s="13"/>
      <c r="D1750" s="13"/>
      <c r="E1750" s="38"/>
    </row>
    <row r="1751" spans="1:5" x14ac:dyDescent="0.25">
      <c r="A1751"/>
      <c r="B1751"/>
      <c r="C1751" s="13"/>
      <c r="D1751" s="13"/>
      <c r="E1751" s="38"/>
    </row>
    <row r="1752" spans="1:5" x14ac:dyDescent="0.25">
      <c r="A1752"/>
      <c r="B1752"/>
      <c r="C1752" s="13"/>
      <c r="D1752" s="13"/>
      <c r="E1752" s="38"/>
    </row>
    <row r="1753" spans="1:5" x14ac:dyDescent="0.25">
      <c r="A1753"/>
      <c r="B1753"/>
      <c r="C1753" s="13"/>
      <c r="D1753" s="13"/>
      <c r="E1753" s="38"/>
    </row>
    <row r="1754" spans="1:5" x14ac:dyDescent="0.25">
      <c r="A1754"/>
      <c r="B1754"/>
      <c r="C1754" s="13"/>
      <c r="D1754" s="13"/>
      <c r="E1754" s="38"/>
    </row>
    <row r="1755" spans="1:5" x14ac:dyDescent="0.25">
      <c r="A1755"/>
      <c r="B1755"/>
      <c r="C1755" s="13"/>
      <c r="D1755" s="13"/>
      <c r="E1755" s="38"/>
    </row>
    <row r="1756" spans="1:5" x14ac:dyDescent="0.25">
      <c r="A1756"/>
      <c r="B1756"/>
      <c r="C1756" s="13"/>
      <c r="D1756" s="13"/>
      <c r="E1756" s="38"/>
    </row>
    <row r="1757" spans="1:5" x14ac:dyDescent="0.25">
      <c r="A1757"/>
      <c r="B1757"/>
      <c r="C1757" s="13"/>
      <c r="D1757" s="13"/>
      <c r="E1757" s="38"/>
    </row>
    <row r="1758" spans="1:5" x14ac:dyDescent="0.25">
      <c r="A1758"/>
      <c r="B1758"/>
      <c r="C1758" s="13"/>
      <c r="D1758" s="13"/>
      <c r="E1758" s="38"/>
    </row>
    <row r="1759" spans="1:5" x14ac:dyDescent="0.25">
      <c r="A1759"/>
      <c r="B1759"/>
      <c r="C1759" s="13"/>
      <c r="D1759" s="13"/>
      <c r="E1759" s="38"/>
    </row>
    <row r="1760" spans="1:5" x14ac:dyDescent="0.25">
      <c r="A1760"/>
      <c r="B1760"/>
      <c r="C1760" s="13"/>
      <c r="D1760" s="13"/>
      <c r="E1760" s="38"/>
    </row>
    <row r="1761" spans="1:5" x14ac:dyDescent="0.25">
      <c r="A1761"/>
      <c r="B1761"/>
      <c r="C1761" s="13"/>
      <c r="D1761" s="13"/>
      <c r="E1761" s="38"/>
    </row>
    <row r="1762" spans="1:5" x14ac:dyDescent="0.25">
      <c r="A1762"/>
      <c r="B1762"/>
      <c r="C1762" s="13"/>
      <c r="D1762" s="13"/>
      <c r="E1762" s="38"/>
    </row>
    <row r="1763" spans="1:5" x14ac:dyDescent="0.25">
      <c r="A1763"/>
      <c r="B1763"/>
      <c r="C1763" s="13"/>
      <c r="D1763" s="13"/>
      <c r="E1763" s="38"/>
    </row>
    <row r="1764" spans="1:5" x14ac:dyDescent="0.25">
      <c r="A1764"/>
      <c r="B1764"/>
      <c r="C1764" s="13"/>
      <c r="D1764" s="13"/>
      <c r="E1764" s="38"/>
    </row>
    <row r="1765" spans="1:5" x14ac:dyDescent="0.25">
      <c r="A1765"/>
      <c r="B1765"/>
      <c r="C1765" s="13"/>
      <c r="D1765" s="13"/>
      <c r="E1765" s="38"/>
    </row>
    <row r="1766" spans="1:5" x14ac:dyDescent="0.25">
      <c r="A1766"/>
      <c r="B1766"/>
      <c r="C1766" s="13"/>
      <c r="D1766" s="13"/>
      <c r="E1766" s="38"/>
    </row>
    <row r="1767" spans="1:5" x14ac:dyDescent="0.25">
      <c r="A1767"/>
      <c r="B1767"/>
      <c r="C1767" s="13"/>
      <c r="D1767" s="13"/>
      <c r="E1767" s="38"/>
    </row>
    <row r="1768" spans="1:5" x14ac:dyDescent="0.25">
      <c r="A1768"/>
      <c r="B1768"/>
      <c r="C1768" s="13"/>
      <c r="D1768" s="13"/>
      <c r="E1768" s="38"/>
    </row>
    <row r="1769" spans="1:5" x14ac:dyDescent="0.25">
      <c r="A1769"/>
      <c r="B1769"/>
      <c r="C1769" s="13"/>
      <c r="D1769" s="13"/>
      <c r="E1769" s="38"/>
    </row>
    <row r="1770" spans="1:5" x14ac:dyDescent="0.25">
      <c r="A1770"/>
      <c r="B1770"/>
      <c r="C1770" s="13"/>
      <c r="D1770" s="13"/>
      <c r="E1770" s="38"/>
    </row>
    <row r="1771" spans="1:5" x14ac:dyDescent="0.25">
      <c r="A1771"/>
      <c r="B1771"/>
      <c r="C1771" s="13"/>
      <c r="D1771" s="13"/>
      <c r="E1771" s="38"/>
    </row>
    <row r="1772" spans="1:5" x14ac:dyDescent="0.25">
      <c r="A1772"/>
      <c r="B1772"/>
      <c r="C1772" s="13"/>
      <c r="D1772" s="13"/>
      <c r="E1772" s="38"/>
    </row>
    <row r="1773" spans="1:5" x14ac:dyDescent="0.25">
      <c r="A1773"/>
      <c r="B1773"/>
      <c r="C1773" s="13"/>
      <c r="D1773" s="13"/>
      <c r="E1773" s="38"/>
    </row>
    <row r="1774" spans="1:5" x14ac:dyDescent="0.25">
      <c r="A1774"/>
      <c r="B1774"/>
      <c r="C1774" s="13"/>
      <c r="D1774" s="13"/>
      <c r="E1774" s="38"/>
    </row>
    <row r="1775" spans="1:5" x14ac:dyDescent="0.25">
      <c r="A1775"/>
      <c r="B1775"/>
      <c r="C1775" s="13"/>
      <c r="D1775" s="13"/>
      <c r="E1775" s="38"/>
    </row>
    <row r="1776" spans="1:5" x14ac:dyDescent="0.25">
      <c r="A1776"/>
      <c r="B1776"/>
      <c r="C1776" s="13"/>
      <c r="D1776" s="13"/>
      <c r="E1776" s="38"/>
    </row>
    <row r="1777" spans="1:5" x14ac:dyDescent="0.25">
      <c r="A1777"/>
      <c r="B1777"/>
      <c r="C1777" s="13"/>
      <c r="D1777" s="13"/>
      <c r="E1777" s="38"/>
    </row>
    <row r="1778" spans="1:5" x14ac:dyDescent="0.25">
      <c r="A1778"/>
      <c r="B1778"/>
      <c r="C1778" s="13"/>
      <c r="D1778" s="13"/>
      <c r="E1778" s="38"/>
    </row>
    <row r="1779" spans="1:5" x14ac:dyDescent="0.25">
      <c r="A1779"/>
      <c r="B1779"/>
      <c r="C1779" s="13"/>
      <c r="D1779" s="13"/>
      <c r="E1779" s="38"/>
    </row>
    <row r="1780" spans="1:5" x14ac:dyDescent="0.25">
      <c r="A1780"/>
      <c r="B1780"/>
      <c r="C1780" s="13"/>
      <c r="D1780" s="13"/>
      <c r="E1780" s="38"/>
    </row>
    <row r="1781" spans="1:5" x14ac:dyDescent="0.25">
      <c r="A1781"/>
      <c r="B1781"/>
      <c r="C1781" s="13"/>
      <c r="D1781" s="13"/>
      <c r="E1781" s="38"/>
    </row>
    <row r="1782" spans="1:5" x14ac:dyDescent="0.25">
      <c r="A1782"/>
      <c r="B1782"/>
      <c r="C1782" s="13"/>
      <c r="D1782" s="13"/>
      <c r="E1782" s="38"/>
    </row>
    <row r="1783" spans="1:5" x14ac:dyDescent="0.25">
      <c r="A1783"/>
      <c r="B1783"/>
      <c r="C1783" s="13"/>
      <c r="D1783" s="13"/>
      <c r="E1783" s="38"/>
    </row>
    <row r="1784" spans="1:5" x14ac:dyDescent="0.25">
      <c r="A1784"/>
      <c r="B1784"/>
      <c r="C1784" s="13"/>
      <c r="D1784" s="13"/>
      <c r="E1784" s="38"/>
    </row>
    <row r="1785" spans="1:5" x14ac:dyDescent="0.25">
      <c r="A1785"/>
      <c r="B1785"/>
      <c r="C1785" s="13"/>
      <c r="D1785" s="13"/>
      <c r="E1785" s="38"/>
    </row>
    <row r="1786" spans="1:5" x14ac:dyDescent="0.25">
      <c r="A1786"/>
      <c r="B1786"/>
      <c r="C1786" s="13"/>
      <c r="D1786" s="13"/>
      <c r="E1786" s="38"/>
    </row>
    <row r="1787" spans="1:5" x14ac:dyDescent="0.25">
      <c r="A1787"/>
      <c r="B1787"/>
      <c r="C1787" s="13"/>
      <c r="D1787" s="13"/>
      <c r="E1787" s="38"/>
    </row>
    <row r="1788" spans="1:5" x14ac:dyDescent="0.25">
      <c r="A1788"/>
      <c r="B1788"/>
      <c r="C1788" s="13"/>
      <c r="D1788" s="13"/>
      <c r="E1788" s="38"/>
    </row>
    <row r="1789" spans="1:5" x14ac:dyDescent="0.25">
      <c r="A1789"/>
      <c r="B1789"/>
      <c r="C1789" s="13"/>
      <c r="D1789" s="13"/>
      <c r="E1789" s="38"/>
    </row>
    <row r="1790" spans="1:5" x14ac:dyDescent="0.25">
      <c r="A1790"/>
      <c r="B1790"/>
      <c r="C1790" s="13"/>
      <c r="D1790" s="13"/>
      <c r="E1790" s="38"/>
    </row>
    <row r="1791" spans="1:5" x14ac:dyDescent="0.25">
      <c r="A1791"/>
      <c r="B1791"/>
      <c r="C1791" s="13"/>
      <c r="D1791" s="13"/>
      <c r="E1791" s="38"/>
    </row>
    <row r="1792" spans="1:5" x14ac:dyDescent="0.25">
      <c r="A1792"/>
      <c r="B1792"/>
      <c r="C1792" s="13"/>
      <c r="D1792" s="13"/>
      <c r="E1792" s="38"/>
    </row>
    <row r="1793" spans="1:5" x14ac:dyDescent="0.25">
      <c r="A1793"/>
      <c r="B1793"/>
      <c r="C1793" s="13"/>
      <c r="D1793" s="13"/>
      <c r="E1793" s="38"/>
    </row>
    <row r="1794" spans="1:5" x14ac:dyDescent="0.25">
      <c r="A1794"/>
      <c r="B1794"/>
      <c r="C1794" s="13"/>
      <c r="D1794" s="13"/>
      <c r="E1794" s="38"/>
    </row>
    <row r="1795" spans="1:5" x14ac:dyDescent="0.25">
      <c r="A1795"/>
      <c r="B1795"/>
      <c r="C1795" s="13"/>
      <c r="D1795" s="13"/>
      <c r="E1795" s="38"/>
    </row>
    <row r="1796" spans="1:5" x14ac:dyDescent="0.25">
      <c r="A1796"/>
      <c r="B1796"/>
      <c r="C1796" s="13"/>
      <c r="D1796" s="13"/>
      <c r="E1796" s="38"/>
    </row>
    <row r="1797" spans="1:5" x14ac:dyDescent="0.25">
      <c r="A1797"/>
      <c r="B1797"/>
      <c r="C1797" s="13"/>
      <c r="D1797" s="13"/>
      <c r="E1797" s="38"/>
    </row>
    <row r="1798" spans="1:5" x14ac:dyDescent="0.25">
      <c r="A1798"/>
      <c r="B1798"/>
      <c r="C1798" s="13"/>
      <c r="D1798" s="13"/>
      <c r="E1798" s="38"/>
    </row>
    <row r="1799" spans="1:5" x14ac:dyDescent="0.25">
      <c r="A1799"/>
      <c r="B1799"/>
      <c r="C1799" s="13"/>
      <c r="D1799" s="13"/>
      <c r="E1799" s="38"/>
    </row>
    <row r="1800" spans="1:5" x14ac:dyDescent="0.25">
      <c r="A1800"/>
      <c r="B1800"/>
      <c r="C1800" s="13"/>
      <c r="D1800" s="13"/>
      <c r="E1800" s="38"/>
    </row>
    <row r="1801" spans="1:5" x14ac:dyDescent="0.25">
      <c r="A1801"/>
      <c r="B1801"/>
      <c r="C1801" s="13"/>
      <c r="D1801" s="13"/>
      <c r="E1801" s="38"/>
    </row>
    <row r="1802" spans="1:5" x14ac:dyDescent="0.25">
      <c r="A1802"/>
      <c r="B1802"/>
      <c r="C1802" s="13"/>
      <c r="D1802" s="13"/>
      <c r="E1802" s="38"/>
    </row>
    <row r="1803" spans="1:5" x14ac:dyDescent="0.25">
      <c r="A1803"/>
      <c r="B1803"/>
      <c r="C1803" s="13"/>
      <c r="D1803" s="13"/>
      <c r="E1803" s="38"/>
    </row>
    <row r="1804" spans="1:5" x14ac:dyDescent="0.25">
      <c r="A1804"/>
      <c r="B1804"/>
      <c r="C1804" s="13"/>
      <c r="D1804" s="13"/>
      <c r="E1804" s="38"/>
    </row>
    <row r="1805" spans="1:5" x14ac:dyDescent="0.25">
      <c r="A1805"/>
      <c r="B1805"/>
      <c r="C1805" s="13"/>
      <c r="D1805" s="13"/>
      <c r="E1805" s="38"/>
    </row>
    <row r="1806" spans="1:5" x14ac:dyDescent="0.25">
      <c r="A1806"/>
      <c r="B1806"/>
      <c r="C1806" s="13"/>
      <c r="D1806" s="13"/>
      <c r="E1806" s="38"/>
    </row>
    <row r="1807" spans="1:5" x14ac:dyDescent="0.25">
      <c r="A1807"/>
      <c r="B1807"/>
      <c r="C1807" s="13"/>
      <c r="D1807" s="13"/>
      <c r="E1807" s="38"/>
    </row>
    <row r="1808" spans="1:5" x14ac:dyDescent="0.25">
      <c r="A1808"/>
      <c r="B1808"/>
      <c r="C1808" s="13"/>
      <c r="D1808" s="13"/>
      <c r="E1808" s="38"/>
    </row>
    <row r="1809" spans="1:5" x14ac:dyDescent="0.25">
      <c r="A1809"/>
      <c r="B1809"/>
      <c r="C1809" s="13"/>
      <c r="D1809" s="13"/>
      <c r="E1809" s="38"/>
    </row>
    <row r="1810" spans="1:5" x14ac:dyDescent="0.25">
      <c r="A1810"/>
      <c r="B1810"/>
      <c r="C1810" s="13"/>
      <c r="D1810" s="13"/>
      <c r="E1810" s="38"/>
    </row>
    <row r="1811" spans="1:5" x14ac:dyDescent="0.25">
      <c r="A1811"/>
      <c r="B1811"/>
      <c r="C1811" s="13"/>
      <c r="D1811" s="13"/>
      <c r="E1811" s="38"/>
    </row>
    <row r="1812" spans="1:5" x14ac:dyDescent="0.25">
      <c r="A1812"/>
      <c r="B1812"/>
      <c r="C1812" s="13"/>
      <c r="D1812" s="13"/>
      <c r="E1812" s="38"/>
    </row>
    <row r="1813" spans="1:5" x14ac:dyDescent="0.25">
      <c r="A1813"/>
      <c r="B1813"/>
      <c r="C1813" s="13"/>
      <c r="D1813" s="13"/>
      <c r="E1813" s="38"/>
    </row>
    <row r="1814" spans="1:5" x14ac:dyDescent="0.25">
      <c r="A1814"/>
      <c r="B1814"/>
      <c r="C1814" s="13"/>
      <c r="D1814" s="13"/>
      <c r="E1814" s="38"/>
    </row>
    <row r="1815" spans="1:5" x14ac:dyDescent="0.25">
      <c r="A1815"/>
      <c r="B1815"/>
      <c r="C1815" s="13"/>
      <c r="D1815" s="13"/>
      <c r="E1815" s="38"/>
    </row>
    <row r="1816" spans="1:5" x14ac:dyDescent="0.25">
      <c r="A1816"/>
      <c r="B1816"/>
      <c r="C1816" s="13"/>
      <c r="D1816" s="13"/>
      <c r="E1816" s="38"/>
    </row>
    <row r="1817" spans="1:5" x14ac:dyDescent="0.25">
      <c r="A1817"/>
      <c r="B1817"/>
      <c r="C1817" s="13"/>
      <c r="D1817" s="13"/>
      <c r="E1817" s="38"/>
    </row>
    <row r="1818" spans="1:5" x14ac:dyDescent="0.25">
      <c r="A1818"/>
      <c r="B1818"/>
      <c r="C1818" s="13"/>
      <c r="D1818" s="13"/>
      <c r="E1818" s="38"/>
    </row>
    <row r="1819" spans="1:5" x14ac:dyDescent="0.25">
      <c r="A1819"/>
      <c r="B1819"/>
      <c r="C1819" s="13"/>
      <c r="D1819" s="13"/>
      <c r="E1819" s="38"/>
    </row>
    <row r="1820" spans="1:5" x14ac:dyDescent="0.25">
      <c r="A1820"/>
      <c r="B1820"/>
      <c r="C1820" s="13"/>
      <c r="D1820" s="13"/>
      <c r="E1820" s="38"/>
    </row>
    <row r="1821" spans="1:5" x14ac:dyDescent="0.25">
      <c r="A1821"/>
      <c r="B1821"/>
      <c r="C1821" s="13"/>
      <c r="D1821" s="13"/>
      <c r="E1821" s="38"/>
    </row>
    <row r="1822" spans="1:5" x14ac:dyDescent="0.25">
      <c r="A1822"/>
      <c r="B1822"/>
      <c r="C1822" s="13"/>
      <c r="D1822" s="13"/>
      <c r="E1822" s="38"/>
    </row>
    <row r="1823" spans="1:5" x14ac:dyDescent="0.25">
      <c r="A1823"/>
      <c r="B1823"/>
      <c r="C1823" s="13"/>
      <c r="D1823" s="13"/>
      <c r="E1823" s="38"/>
    </row>
    <row r="1824" spans="1:5" x14ac:dyDescent="0.25">
      <c r="A1824"/>
      <c r="B1824"/>
      <c r="C1824" s="13"/>
      <c r="D1824" s="13"/>
      <c r="E1824" s="38"/>
    </row>
    <row r="1825" spans="1:5" x14ac:dyDescent="0.25">
      <c r="A1825"/>
      <c r="B1825"/>
      <c r="C1825" s="13"/>
      <c r="D1825" s="13"/>
      <c r="E1825" s="38"/>
    </row>
    <row r="1826" spans="1:5" x14ac:dyDescent="0.25">
      <c r="A1826"/>
      <c r="B1826"/>
      <c r="C1826" s="13"/>
      <c r="D1826" s="13"/>
      <c r="E1826" s="38"/>
    </row>
    <row r="1827" spans="1:5" x14ac:dyDescent="0.25">
      <c r="A1827"/>
      <c r="B1827"/>
      <c r="C1827" s="13"/>
      <c r="D1827" s="13"/>
      <c r="E1827" s="38"/>
    </row>
    <row r="1828" spans="1:5" x14ac:dyDescent="0.25">
      <c r="A1828"/>
      <c r="B1828"/>
      <c r="C1828" s="13"/>
      <c r="D1828" s="13"/>
      <c r="E1828" s="38"/>
    </row>
    <row r="1829" spans="1:5" x14ac:dyDescent="0.25">
      <c r="A1829"/>
      <c r="B1829"/>
      <c r="C1829" s="13"/>
      <c r="D1829" s="13"/>
      <c r="E1829" s="38"/>
    </row>
    <row r="1830" spans="1:5" x14ac:dyDescent="0.25">
      <c r="A1830"/>
      <c r="B1830"/>
      <c r="C1830" s="13"/>
      <c r="D1830" s="13"/>
      <c r="E1830" s="38"/>
    </row>
    <row r="1831" spans="1:5" x14ac:dyDescent="0.25">
      <c r="A1831"/>
      <c r="B1831"/>
      <c r="C1831" s="13"/>
      <c r="D1831" s="13"/>
      <c r="E1831" s="38"/>
    </row>
    <row r="1832" spans="1:5" x14ac:dyDescent="0.25">
      <c r="A1832"/>
      <c r="B1832"/>
      <c r="C1832" s="13"/>
      <c r="D1832" s="13"/>
      <c r="E1832" s="38"/>
    </row>
    <row r="1833" spans="1:5" x14ac:dyDescent="0.25">
      <c r="A1833"/>
      <c r="B1833"/>
      <c r="C1833" s="13"/>
      <c r="D1833" s="13"/>
      <c r="E1833" s="38"/>
    </row>
    <row r="1834" spans="1:5" x14ac:dyDescent="0.25">
      <c r="A1834"/>
      <c r="B1834"/>
      <c r="C1834" s="13"/>
      <c r="D1834" s="13"/>
      <c r="E1834" s="38"/>
    </row>
    <row r="1835" spans="1:5" x14ac:dyDescent="0.25">
      <c r="A1835"/>
      <c r="B1835"/>
      <c r="C1835" s="13"/>
      <c r="D1835" s="13"/>
      <c r="E1835" s="38"/>
    </row>
    <row r="1836" spans="1:5" x14ac:dyDescent="0.25">
      <c r="A1836"/>
      <c r="B1836"/>
      <c r="C1836" s="13"/>
      <c r="D1836" s="13"/>
      <c r="E1836" s="38"/>
    </row>
    <row r="1837" spans="1:5" x14ac:dyDescent="0.25">
      <c r="A1837"/>
      <c r="B1837"/>
      <c r="C1837" s="13"/>
      <c r="D1837" s="13"/>
      <c r="E1837" s="38"/>
    </row>
    <row r="1838" spans="1:5" x14ac:dyDescent="0.25">
      <c r="A1838"/>
      <c r="B1838"/>
      <c r="C1838" s="13"/>
      <c r="D1838" s="13"/>
      <c r="E1838" s="38"/>
    </row>
    <row r="1839" spans="1:5" x14ac:dyDescent="0.25">
      <c r="A1839"/>
      <c r="B1839"/>
      <c r="C1839" s="13"/>
      <c r="D1839" s="13"/>
      <c r="E1839" s="38"/>
    </row>
    <row r="1840" spans="1:5" x14ac:dyDescent="0.25">
      <c r="A1840"/>
      <c r="B1840"/>
      <c r="C1840" s="13"/>
      <c r="D1840" s="13"/>
      <c r="E1840" s="38"/>
    </row>
    <row r="1841" spans="1:5" x14ac:dyDescent="0.25">
      <c r="A1841"/>
      <c r="B1841"/>
      <c r="C1841" s="13"/>
      <c r="D1841" s="13"/>
      <c r="E1841" s="38"/>
    </row>
    <row r="1842" spans="1:5" x14ac:dyDescent="0.25">
      <c r="A1842"/>
      <c r="B1842"/>
      <c r="C1842" s="13"/>
      <c r="D1842" s="13"/>
      <c r="E1842" s="38"/>
    </row>
    <row r="1843" spans="1:5" x14ac:dyDescent="0.25">
      <c r="A1843"/>
      <c r="B1843"/>
      <c r="C1843" s="13"/>
      <c r="D1843" s="13"/>
      <c r="E1843" s="38"/>
    </row>
    <row r="1844" spans="1:5" x14ac:dyDescent="0.25">
      <c r="A1844"/>
      <c r="B1844"/>
      <c r="C1844" s="13"/>
      <c r="D1844" s="13"/>
      <c r="E1844" s="38"/>
    </row>
    <row r="1845" spans="1:5" x14ac:dyDescent="0.25">
      <c r="A1845"/>
      <c r="B1845"/>
      <c r="C1845" s="13"/>
      <c r="D1845" s="13"/>
      <c r="E1845" s="38"/>
    </row>
    <row r="1846" spans="1:5" x14ac:dyDescent="0.25">
      <c r="A1846"/>
      <c r="B1846"/>
      <c r="C1846" s="13"/>
      <c r="D1846" s="13"/>
      <c r="E1846" s="38"/>
    </row>
    <row r="1847" spans="1:5" x14ac:dyDescent="0.25">
      <c r="A1847"/>
      <c r="B1847"/>
      <c r="C1847" s="13"/>
      <c r="D1847" s="13"/>
      <c r="E1847" s="38"/>
    </row>
    <row r="1848" spans="1:5" x14ac:dyDescent="0.25">
      <c r="A1848"/>
      <c r="B1848"/>
      <c r="C1848" s="13"/>
      <c r="D1848" s="13"/>
      <c r="E1848" s="38"/>
    </row>
    <row r="1849" spans="1:5" x14ac:dyDescent="0.25">
      <c r="A1849"/>
      <c r="B1849"/>
      <c r="C1849" s="13"/>
      <c r="D1849" s="13"/>
      <c r="E1849" s="38"/>
    </row>
    <row r="1850" spans="1:5" x14ac:dyDescent="0.25">
      <c r="A1850"/>
      <c r="B1850"/>
      <c r="C1850" s="13"/>
      <c r="D1850" s="13"/>
      <c r="E1850" s="38"/>
    </row>
    <row r="1851" spans="1:5" x14ac:dyDescent="0.25">
      <c r="A1851"/>
      <c r="B1851"/>
      <c r="C1851" s="13"/>
      <c r="D1851" s="13"/>
      <c r="E1851" s="38"/>
    </row>
    <row r="1852" spans="1:5" x14ac:dyDescent="0.25">
      <c r="A1852"/>
      <c r="B1852"/>
      <c r="C1852" s="13"/>
      <c r="D1852" s="13"/>
      <c r="E1852" s="38"/>
    </row>
    <row r="1853" spans="1:5" x14ac:dyDescent="0.25">
      <c r="A1853"/>
      <c r="B1853"/>
      <c r="C1853" s="13"/>
      <c r="D1853" s="13"/>
      <c r="E1853" s="38"/>
    </row>
    <row r="1854" spans="1:5" x14ac:dyDescent="0.25">
      <c r="A1854"/>
      <c r="B1854"/>
      <c r="C1854" s="13"/>
      <c r="D1854" s="13"/>
      <c r="E1854" s="38"/>
    </row>
    <row r="1855" spans="1:5" x14ac:dyDescent="0.25">
      <c r="A1855"/>
      <c r="B1855"/>
      <c r="C1855" s="13"/>
      <c r="D1855" s="13"/>
      <c r="E1855" s="38"/>
    </row>
    <row r="1856" spans="1:5" x14ac:dyDescent="0.25">
      <c r="A1856"/>
      <c r="B1856"/>
      <c r="C1856" s="13"/>
      <c r="D1856" s="13"/>
      <c r="E1856" s="38"/>
    </row>
    <row r="1857" spans="1:5" x14ac:dyDescent="0.25">
      <c r="A1857"/>
      <c r="B1857"/>
      <c r="C1857" s="13"/>
      <c r="D1857" s="13"/>
      <c r="E1857" s="38"/>
    </row>
    <row r="1858" spans="1:5" x14ac:dyDescent="0.25">
      <c r="A1858"/>
      <c r="B1858"/>
      <c r="C1858" s="13"/>
      <c r="D1858" s="13"/>
      <c r="E1858" s="38"/>
    </row>
    <row r="1859" spans="1:5" x14ac:dyDescent="0.25">
      <c r="A1859"/>
      <c r="B1859"/>
      <c r="C1859" s="13"/>
      <c r="D1859" s="13"/>
      <c r="E1859" s="38"/>
    </row>
    <row r="1860" spans="1:5" x14ac:dyDescent="0.25">
      <c r="A1860"/>
      <c r="B1860"/>
      <c r="C1860" s="13"/>
      <c r="D1860" s="13"/>
      <c r="E1860" s="38"/>
    </row>
    <row r="1861" spans="1:5" x14ac:dyDescent="0.25">
      <c r="A1861"/>
      <c r="B1861"/>
      <c r="C1861" s="13"/>
      <c r="D1861" s="13"/>
      <c r="E1861" s="38"/>
    </row>
    <row r="1862" spans="1:5" x14ac:dyDescent="0.25">
      <c r="A1862"/>
      <c r="B1862"/>
      <c r="C1862" s="13"/>
      <c r="D1862" s="13"/>
      <c r="E1862" s="38"/>
    </row>
    <row r="1863" spans="1:5" x14ac:dyDescent="0.25">
      <c r="A1863"/>
      <c r="B1863"/>
      <c r="C1863" s="13"/>
      <c r="D1863" s="13"/>
      <c r="E1863" s="38"/>
    </row>
    <row r="1864" spans="1:5" x14ac:dyDescent="0.25">
      <c r="A1864"/>
      <c r="B1864"/>
      <c r="C1864" s="13"/>
      <c r="D1864" s="13"/>
      <c r="E1864" s="38"/>
    </row>
    <row r="1865" spans="1:5" x14ac:dyDescent="0.25">
      <c r="A1865"/>
      <c r="B1865"/>
      <c r="C1865" s="13"/>
      <c r="D1865" s="13"/>
      <c r="E1865" s="38"/>
    </row>
    <row r="1866" spans="1:5" x14ac:dyDescent="0.25">
      <c r="A1866"/>
      <c r="B1866"/>
      <c r="C1866" s="13"/>
      <c r="D1866" s="13"/>
      <c r="E1866" s="38"/>
    </row>
    <row r="1867" spans="1:5" x14ac:dyDescent="0.25">
      <c r="A1867"/>
      <c r="B1867"/>
      <c r="C1867" s="13"/>
      <c r="D1867" s="13"/>
      <c r="E1867" s="38"/>
    </row>
    <row r="1868" spans="1:5" x14ac:dyDescent="0.25">
      <c r="A1868"/>
      <c r="B1868"/>
      <c r="C1868" s="13"/>
      <c r="D1868" s="13"/>
      <c r="E1868" s="38"/>
    </row>
    <row r="1869" spans="1:5" x14ac:dyDescent="0.25">
      <c r="A1869"/>
      <c r="B1869"/>
      <c r="C1869" s="13"/>
      <c r="D1869" s="13"/>
      <c r="E1869" s="38"/>
    </row>
    <row r="1870" spans="1:5" x14ac:dyDescent="0.25">
      <c r="A1870"/>
      <c r="B1870"/>
      <c r="C1870" s="13"/>
      <c r="D1870" s="13"/>
      <c r="E1870" s="38"/>
    </row>
    <row r="1871" spans="1:5" x14ac:dyDescent="0.25">
      <c r="A1871"/>
      <c r="B1871"/>
      <c r="C1871" s="13"/>
      <c r="D1871" s="13"/>
      <c r="E1871" s="38"/>
    </row>
    <row r="1872" spans="1:5" x14ac:dyDescent="0.25">
      <c r="A1872"/>
      <c r="B1872"/>
      <c r="C1872" s="13"/>
      <c r="D1872" s="13"/>
      <c r="E1872" s="38"/>
    </row>
    <row r="1873" spans="1:5" x14ac:dyDescent="0.25">
      <c r="A1873"/>
      <c r="B1873"/>
      <c r="C1873" s="13"/>
      <c r="D1873" s="13"/>
      <c r="E1873" s="38"/>
    </row>
    <row r="1874" spans="1:5" x14ac:dyDescent="0.25">
      <c r="A1874"/>
      <c r="B1874"/>
      <c r="C1874" s="13"/>
      <c r="D1874" s="13"/>
      <c r="E1874" s="38"/>
    </row>
    <row r="1875" spans="1:5" x14ac:dyDescent="0.25">
      <c r="A1875"/>
      <c r="B1875"/>
      <c r="C1875" s="13"/>
      <c r="D1875" s="13"/>
      <c r="E1875" s="38"/>
    </row>
    <row r="1876" spans="1:5" x14ac:dyDescent="0.25">
      <c r="A1876"/>
      <c r="B1876"/>
      <c r="C1876" s="13"/>
      <c r="D1876" s="13"/>
      <c r="E1876" s="38"/>
    </row>
    <row r="1877" spans="1:5" x14ac:dyDescent="0.25">
      <c r="A1877"/>
      <c r="B1877"/>
      <c r="C1877" s="13"/>
      <c r="D1877" s="13"/>
      <c r="E1877" s="38"/>
    </row>
    <row r="1878" spans="1:5" x14ac:dyDescent="0.25">
      <c r="A1878"/>
      <c r="B1878"/>
      <c r="C1878" s="13"/>
      <c r="D1878" s="13"/>
      <c r="E1878" s="38"/>
    </row>
    <row r="1879" spans="1:5" x14ac:dyDescent="0.25">
      <c r="A1879"/>
      <c r="B1879"/>
      <c r="C1879" s="13"/>
      <c r="D1879" s="13"/>
      <c r="E1879" s="38"/>
    </row>
    <row r="1880" spans="1:5" x14ac:dyDescent="0.25">
      <c r="A1880"/>
      <c r="B1880"/>
      <c r="C1880" s="13"/>
      <c r="D1880" s="13"/>
      <c r="E1880" s="38"/>
    </row>
    <row r="1881" spans="1:5" x14ac:dyDescent="0.25">
      <c r="A1881"/>
      <c r="B1881"/>
      <c r="C1881" s="13"/>
      <c r="D1881" s="13"/>
      <c r="E1881" s="38"/>
    </row>
    <row r="1882" spans="1:5" x14ac:dyDescent="0.25">
      <c r="A1882"/>
      <c r="B1882"/>
      <c r="C1882" s="13"/>
      <c r="D1882" s="13"/>
      <c r="E1882" s="38"/>
    </row>
    <row r="1883" spans="1:5" x14ac:dyDescent="0.25">
      <c r="A1883"/>
      <c r="B1883"/>
      <c r="C1883" s="13"/>
      <c r="D1883" s="13"/>
      <c r="E1883" s="38"/>
    </row>
    <row r="1884" spans="1:5" x14ac:dyDescent="0.25">
      <c r="A1884"/>
      <c r="B1884"/>
      <c r="C1884" s="13"/>
      <c r="D1884" s="13"/>
      <c r="E1884" s="38"/>
    </row>
    <row r="1885" spans="1:5" x14ac:dyDescent="0.25">
      <c r="A1885"/>
      <c r="B1885"/>
      <c r="C1885" s="13"/>
      <c r="D1885" s="13"/>
      <c r="E1885" s="38"/>
    </row>
    <row r="1886" spans="1:5" x14ac:dyDescent="0.25">
      <c r="A1886"/>
      <c r="B1886"/>
      <c r="C1886" s="13"/>
      <c r="D1886" s="13"/>
      <c r="E1886" s="38"/>
    </row>
    <row r="1887" spans="1:5" x14ac:dyDescent="0.25">
      <c r="A1887"/>
      <c r="B1887"/>
      <c r="C1887" s="13"/>
      <c r="D1887" s="13"/>
      <c r="E1887" s="38"/>
    </row>
    <row r="1888" spans="1:5" x14ac:dyDescent="0.25">
      <c r="A1888"/>
      <c r="B1888"/>
      <c r="C1888" s="13"/>
      <c r="D1888" s="13"/>
      <c r="E1888" s="38"/>
    </row>
    <row r="1889" spans="1:5" x14ac:dyDescent="0.25">
      <c r="A1889"/>
      <c r="B1889"/>
      <c r="C1889" s="13"/>
      <c r="D1889" s="13"/>
      <c r="E1889" s="38"/>
    </row>
    <row r="1890" spans="1:5" x14ac:dyDescent="0.25">
      <c r="A1890"/>
      <c r="B1890"/>
      <c r="C1890" s="13"/>
      <c r="D1890" s="13"/>
      <c r="E1890" s="38"/>
    </row>
    <row r="1891" spans="1:5" x14ac:dyDescent="0.25">
      <c r="A1891"/>
      <c r="B1891"/>
      <c r="C1891" s="13"/>
      <c r="D1891" s="13"/>
      <c r="E1891" s="38"/>
    </row>
    <row r="1892" spans="1:5" x14ac:dyDescent="0.25">
      <c r="A1892"/>
      <c r="B1892"/>
      <c r="C1892" s="13"/>
      <c r="D1892" s="13"/>
      <c r="E1892" s="38"/>
    </row>
    <row r="1893" spans="1:5" x14ac:dyDescent="0.25">
      <c r="A1893"/>
      <c r="B1893"/>
      <c r="C1893" s="13"/>
      <c r="D1893" s="13"/>
      <c r="E1893" s="38"/>
    </row>
    <row r="1894" spans="1:5" x14ac:dyDescent="0.25">
      <c r="A1894"/>
      <c r="B1894"/>
      <c r="C1894" s="13"/>
      <c r="D1894" s="13"/>
      <c r="E1894" s="38"/>
    </row>
    <row r="1895" spans="1:5" x14ac:dyDescent="0.25">
      <c r="A1895"/>
      <c r="B1895"/>
      <c r="C1895" s="13"/>
      <c r="D1895" s="13"/>
      <c r="E1895" s="38"/>
    </row>
    <row r="1896" spans="1:5" x14ac:dyDescent="0.25">
      <c r="A1896"/>
      <c r="B1896"/>
      <c r="C1896" s="13"/>
      <c r="D1896" s="13"/>
      <c r="E1896" s="38"/>
    </row>
    <row r="1897" spans="1:5" x14ac:dyDescent="0.25">
      <c r="A1897"/>
      <c r="B1897"/>
      <c r="C1897" s="13"/>
      <c r="D1897" s="13"/>
      <c r="E1897" s="38"/>
    </row>
    <row r="1898" spans="1:5" x14ac:dyDescent="0.25">
      <c r="A1898"/>
      <c r="B1898"/>
      <c r="C1898" s="13"/>
      <c r="D1898" s="13"/>
      <c r="E1898" s="38"/>
    </row>
    <row r="1899" spans="1:5" x14ac:dyDescent="0.25">
      <c r="A1899"/>
      <c r="B1899"/>
      <c r="C1899" s="13"/>
      <c r="D1899" s="13"/>
      <c r="E1899" s="38"/>
    </row>
    <row r="1900" spans="1:5" x14ac:dyDescent="0.25">
      <c r="A1900"/>
      <c r="B1900"/>
      <c r="C1900" s="13"/>
      <c r="D1900" s="13"/>
      <c r="E1900" s="38"/>
    </row>
    <row r="1901" spans="1:5" x14ac:dyDescent="0.25">
      <c r="A1901"/>
      <c r="B1901"/>
      <c r="C1901" s="13"/>
      <c r="D1901" s="13"/>
      <c r="E1901" s="38"/>
    </row>
    <row r="1902" spans="1:5" x14ac:dyDescent="0.25">
      <c r="A1902"/>
      <c r="B1902"/>
      <c r="C1902" s="13"/>
      <c r="D1902" s="13"/>
      <c r="E1902" s="38"/>
    </row>
    <row r="1903" spans="1:5" x14ac:dyDescent="0.25">
      <c r="A1903"/>
      <c r="B1903"/>
      <c r="C1903" s="13"/>
      <c r="D1903" s="13"/>
      <c r="E1903" s="38"/>
    </row>
    <row r="1904" spans="1:5" x14ac:dyDescent="0.25">
      <c r="A1904"/>
      <c r="B1904"/>
      <c r="C1904" s="13"/>
      <c r="D1904" s="13"/>
      <c r="E1904" s="38"/>
    </row>
    <row r="1905" spans="1:5" x14ac:dyDescent="0.25">
      <c r="A1905"/>
      <c r="B1905"/>
      <c r="C1905" s="13"/>
      <c r="D1905" s="13"/>
      <c r="E1905" s="38"/>
    </row>
    <row r="1906" spans="1:5" x14ac:dyDescent="0.25">
      <c r="A1906"/>
      <c r="B1906"/>
      <c r="C1906" s="13"/>
      <c r="D1906" s="13"/>
      <c r="E1906" s="38"/>
    </row>
    <row r="1907" spans="1:5" x14ac:dyDescent="0.25">
      <c r="A1907"/>
      <c r="B1907"/>
      <c r="C1907" s="13"/>
      <c r="D1907" s="13"/>
      <c r="E1907" s="38"/>
    </row>
    <row r="1908" spans="1:5" x14ac:dyDescent="0.25">
      <c r="A1908"/>
      <c r="B1908"/>
      <c r="C1908" s="13"/>
      <c r="D1908" s="13"/>
      <c r="E1908" s="38"/>
    </row>
    <row r="1909" spans="1:5" x14ac:dyDescent="0.25">
      <c r="A1909"/>
      <c r="B1909"/>
      <c r="C1909" s="13"/>
      <c r="D1909" s="13"/>
      <c r="E1909" s="38"/>
    </row>
    <row r="1910" spans="1:5" x14ac:dyDescent="0.25">
      <c r="A1910"/>
      <c r="B1910"/>
      <c r="C1910" s="13"/>
      <c r="D1910" s="13"/>
      <c r="E1910" s="38"/>
    </row>
    <row r="1911" spans="1:5" x14ac:dyDescent="0.25">
      <c r="A1911"/>
      <c r="B1911"/>
      <c r="C1911" s="13"/>
      <c r="D1911" s="13"/>
      <c r="E1911" s="38"/>
    </row>
    <row r="1912" spans="1:5" x14ac:dyDescent="0.25">
      <c r="A1912"/>
      <c r="B1912"/>
      <c r="C1912" s="13"/>
      <c r="D1912" s="13"/>
      <c r="E1912" s="38"/>
    </row>
    <row r="1913" spans="1:5" x14ac:dyDescent="0.25">
      <c r="A1913"/>
      <c r="B1913"/>
      <c r="C1913" s="13"/>
      <c r="D1913" s="13"/>
      <c r="E1913" s="38"/>
    </row>
    <row r="1914" spans="1:5" x14ac:dyDescent="0.25">
      <c r="A1914"/>
      <c r="B1914"/>
      <c r="C1914" s="13"/>
      <c r="D1914" s="13"/>
      <c r="E1914" s="38"/>
    </row>
    <row r="1915" spans="1:5" x14ac:dyDescent="0.25">
      <c r="A1915"/>
      <c r="B1915"/>
      <c r="C1915" s="13"/>
      <c r="D1915" s="13"/>
      <c r="E1915" s="38"/>
    </row>
    <row r="1916" spans="1:5" x14ac:dyDescent="0.25">
      <c r="A1916"/>
      <c r="B1916"/>
      <c r="C1916" s="13"/>
      <c r="D1916" s="13"/>
      <c r="E1916" s="38"/>
    </row>
    <row r="1917" spans="1:5" x14ac:dyDescent="0.25">
      <c r="A1917"/>
      <c r="B1917"/>
      <c r="C1917" s="13"/>
      <c r="D1917" s="13"/>
      <c r="E1917" s="38"/>
    </row>
    <row r="1918" spans="1:5" x14ac:dyDescent="0.25">
      <c r="A1918"/>
      <c r="B1918"/>
      <c r="C1918" s="13"/>
      <c r="D1918" s="13"/>
      <c r="E1918" s="38"/>
    </row>
    <row r="1919" spans="1:5" x14ac:dyDescent="0.25">
      <c r="A1919"/>
      <c r="B1919"/>
      <c r="C1919" s="13"/>
      <c r="D1919" s="13"/>
      <c r="E1919" s="38"/>
    </row>
    <row r="1920" spans="1:5" x14ac:dyDescent="0.25">
      <c r="A1920"/>
      <c r="B1920"/>
      <c r="C1920" s="13"/>
      <c r="D1920" s="13"/>
      <c r="E1920" s="38"/>
    </row>
    <row r="1921" spans="1:5" x14ac:dyDescent="0.25">
      <c r="A1921"/>
      <c r="B1921"/>
      <c r="C1921" s="13"/>
      <c r="D1921" s="13"/>
      <c r="E1921" s="38"/>
    </row>
    <row r="1922" spans="1:5" x14ac:dyDescent="0.25">
      <c r="A1922"/>
      <c r="B1922"/>
      <c r="C1922" s="13"/>
      <c r="D1922" s="13"/>
      <c r="E1922" s="38"/>
    </row>
    <row r="1923" spans="1:5" x14ac:dyDescent="0.25">
      <c r="A1923"/>
      <c r="B1923"/>
      <c r="C1923" s="13"/>
      <c r="D1923" s="13"/>
      <c r="E1923" s="38"/>
    </row>
    <row r="1924" spans="1:5" x14ac:dyDescent="0.25">
      <c r="A1924"/>
      <c r="B1924"/>
      <c r="C1924" s="13"/>
      <c r="D1924" s="13"/>
      <c r="E1924" s="38"/>
    </row>
    <row r="1925" spans="1:5" x14ac:dyDescent="0.25">
      <c r="A1925"/>
      <c r="B1925"/>
      <c r="C1925" s="13"/>
      <c r="D1925" s="13"/>
      <c r="E1925" s="38"/>
    </row>
    <row r="1926" spans="1:5" x14ac:dyDescent="0.25">
      <c r="A1926"/>
      <c r="B1926"/>
      <c r="C1926" s="13"/>
      <c r="D1926" s="13"/>
      <c r="E1926" s="38"/>
    </row>
    <row r="1927" spans="1:5" x14ac:dyDescent="0.25">
      <c r="A1927"/>
      <c r="B1927"/>
      <c r="C1927" s="13"/>
      <c r="D1927" s="13"/>
      <c r="E1927" s="38"/>
    </row>
    <row r="1928" spans="1:5" x14ac:dyDescent="0.25">
      <c r="A1928"/>
      <c r="B1928"/>
      <c r="C1928" s="13"/>
      <c r="D1928" s="13"/>
      <c r="E1928" s="38"/>
    </row>
    <row r="1929" spans="1:5" x14ac:dyDescent="0.25">
      <c r="A1929"/>
      <c r="B1929"/>
      <c r="C1929" s="13"/>
      <c r="D1929" s="13"/>
      <c r="E1929" s="38"/>
    </row>
    <row r="1930" spans="1:5" x14ac:dyDescent="0.25">
      <c r="A1930"/>
      <c r="B1930"/>
      <c r="C1930" s="13"/>
      <c r="D1930" s="13"/>
      <c r="E1930" s="38"/>
    </row>
    <row r="1931" spans="1:5" x14ac:dyDescent="0.25">
      <c r="A1931"/>
      <c r="B1931"/>
      <c r="C1931" s="13"/>
      <c r="D1931" s="13"/>
      <c r="E1931" s="38"/>
    </row>
    <row r="1932" spans="1:5" x14ac:dyDescent="0.25">
      <c r="A1932"/>
      <c r="B1932"/>
      <c r="C1932" s="13"/>
      <c r="D1932" s="13"/>
      <c r="E1932" s="38"/>
    </row>
    <row r="1933" spans="1:5" x14ac:dyDescent="0.25">
      <c r="A1933"/>
      <c r="B1933"/>
      <c r="C1933" s="13"/>
      <c r="D1933" s="13"/>
      <c r="E1933" s="38"/>
    </row>
    <row r="1934" spans="1:5" x14ac:dyDescent="0.25">
      <c r="A1934"/>
      <c r="B1934"/>
      <c r="C1934" s="13"/>
      <c r="D1934" s="13"/>
      <c r="E1934" s="38"/>
    </row>
    <row r="1935" spans="1:5" x14ac:dyDescent="0.25">
      <c r="A1935"/>
      <c r="B1935"/>
      <c r="C1935" s="13"/>
      <c r="D1935" s="13"/>
      <c r="E1935" s="38"/>
    </row>
    <row r="1936" spans="1:5" x14ac:dyDescent="0.25">
      <c r="A1936"/>
      <c r="B1936"/>
      <c r="C1936" s="13"/>
      <c r="D1936" s="13"/>
      <c r="E1936" s="38"/>
    </row>
    <row r="1937" spans="1:5" x14ac:dyDescent="0.25">
      <c r="A1937"/>
      <c r="B1937"/>
      <c r="C1937" s="13"/>
      <c r="D1937" s="13"/>
      <c r="E1937" s="38"/>
    </row>
    <row r="1938" spans="1:5" x14ac:dyDescent="0.25">
      <c r="A1938"/>
      <c r="B1938"/>
      <c r="C1938" s="13"/>
      <c r="D1938" s="13"/>
      <c r="E1938" s="38"/>
    </row>
    <row r="1939" spans="1:5" x14ac:dyDescent="0.25">
      <c r="A1939"/>
      <c r="B1939"/>
      <c r="C1939" s="13"/>
      <c r="D1939" s="13"/>
      <c r="E1939" s="38"/>
    </row>
    <row r="1940" spans="1:5" x14ac:dyDescent="0.25">
      <c r="A1940"/>
      <c r="B1940"/>
      <c r="C1940" s="13"/>
      <c r="D1940" s="13"/>
      <c r="E1940" s="38"/>
    </row>
    <row r="1941" spans="1:5" x14ac:dyDescent="0.25">
      <c r="A1941"/>
      <c r="B1941"/>
      <c r="C1941" s="13"/>
      <c r="D1941" s="13"/>
      <c r="E1941" s="38"/>
    </row>
    <row r="1942" spans="1:5" x14ac:dyDescent="0.25">
      <c r="A1942"/>
      <c r="B1942"/>
      <c r="C1942" s="13"/>
      <c r="D1942" s="13"/>
      <c r="E1942" s="38"/>
    </row>
    <row r="1943" spans="1:5" x14ac:dyDescent="0.25">
      <c r="A1943"/>
      <c r="B1943"/>
      <c r="C1943" s="13"/>
      <c r="D1943" s="13"/>
      <c r="E1943" s="38"/>
    </row>
    <row r="1944" spans="1:5" x14ac:dyDescent="0.25">
      <c r="A1944"/>
      <c r="B1944"/>
      <c r="C1944" s="13"/>
      <c r="D1944" s="13"/>
      <c r="E1944" s="38"/>
    </row>
    <row r="1945" spans="1:5" x14ac:dyDescent="0.25">
      <c r="A1945"/>
      <c r="B1945"/>
      <c r="C1945" s="13"/>
      <c r="D1945" s="13"/>
      <c r="E1945" s="38"/>
    </row>
    <row r="1946" spans="1:5" x14ac:dyDescent="0.25">
      <c r="A1946"/>
      <c r="B1946"/>
      <c r="C1946" s="13"/>
      <c r="D1946" s="13"/>
      <c r="E1946" s="38"/>
    </row>
    <row r="1947" spans="1:5" x14ac:dyDescent="0.25">
      <c r="A1947"/>
      <c r="B1947"/>
      <c r="C1947" s="13"/>
      <c r="D1947" s="13"/>
      <c r="E1947" s="38"/>
    </row>
    <row r="1948" spans="1:5" x14ac:dyDescent="0.25">
      <c r="A1948"/>
      <c r="B1948"/>
      <c r="C1948" s="13"/>
      <c r="D1948" s="13"/>
      <c r="E1948" s="38"/>
    </row>
    <row r="1949" spans="1:5" x14ac:dyDescent="0.25">
      <c r="A1949"/>
      <c r="B1949"/>
      <c r="C1949" s="13"/>
      <c r="D1949" s="13"/>
      <c r="E1949" s="38"/>
    </row>
    <row r="1950" spans="1:5" x14ac:dyDescent="0.25">
      <c r="A1950"/>
      <c r="B1950"/>
      <c r="C1950" s="13"/>
      <c r="D1950" s="13"/>
      <c r="E1950" s="38"/>
    </row>
    <row r="1951" spans="1:5" x14ac:dyDescent="0.25">
      <c r="A1951"/>
      <c r="B1951"/>
      <c r="C1951" s="13"/>
      <c r="D1951" s="13"/>
      <c r="E1951" s="38"/>
    </row>
    <row r="1952" spans="1:5" x14ac:dyDescent="0.25">
      <c r="A1952"/>
      <c r="B1952"/>
      <c r="C1952" s="13"/>
      <c r="D1952" s="13"/>
      <c r="E1952" s="38"/>
    </row>
    <row r="1953" spans="1:5" x14ac:dyDescent="0.25">
      <c r="A1953"/>
      <c r="B1953"/>
      <c r="C1953" s="13"/>
      <c r="D1953" s="13"/>
      <c r="E1953" s="38"/>
    </row>
    <row r="1954" spans="1:5" x14ac:dyDescent="0.25">
      <c r="A1954"/>
      <c r="B1954"/>
      <c r="C1954" s="13"/>
      <c r="D1954" s="13"/>
      <c r="E1954" s="38"/>
    </row>
    <row r="1955" spans="1:5" x14ac:dyDescent="0.25">
      <c r="A1955"/>
      <c r="B1955"/>
      <c r="C1955" s="13"/>
      <c r="D1955" s="13"/>
      <c r="E1955" s="38"/>
    </row>
    <row r="1956" spans="1:5" x14ac:dyDescent="0.25">
      <c r="A1956"/>
      <c r="B1956"/>
      <c r="C1956" s="13"/>
      <c r="D1956" s="13"/>
      <c r="E1956" s="38"/>
    </row>
    <row r="1957" spans="1:5" x14ac:dyDescent="0.25">
      <c r="A1957"/>
      <c r="B1957"/>
      <c r="C1957" s="13"/>
      <c r="D1957" s="13"/>
      <c r="E1957" s="38"/>
    </row>
    <row r="1958" spans="1:5" x14ac:dyDescent="0.25">
      <c r="A1958"/>
      <c r="B1958"/>
      <c r="C1958" s="13"/>
      <c r="D1958" s="13"/>
      <c r="E1958" s="38"/>
    </row>
    <row r="1959" spans="1:5" x14ac:dyDescent="0.25">
      <c r="A1959"/>
      <c r="B1959"/>
      <c r="C1959" s="13"/>
      <c r="D1959" s="13"/>
      <c r="E1959" s="38"/>
    </row>
    <row r="1960" spans="1:5" x14ac:dyDescent="0.25">
      <c r="A1960"/>
      <c r="B1960"/>
      <c r="C1960" s="13"/>
      <c r="D1960" s="13"/>
      <c r="E1960" s="38"/>
    </row>
    <row r="1961" spans="1:5" x14ac:dyDescent="0.25">
      <c r="A1961"/>
      <c r="B1961"/>
      <c r="C1961" s="13"/>
      <c r="D1961" s="13"/>
      <c r="E1961" s="38"/>
    </row>
    <row r="1962" spans="1:5" x14ac:dyDescent="0.25">
      <c r="A1962"/>
      <c r="B1962"/>
      <c r="C1962" s="13"/>
      <c r="D1962" s="13"/>
      <c r="E1962" s="38"/>
    </row>
    <row r="1963" spans="1:5" x14ac:dyDescent="0.25">
      <c r="A1963"/>
      <c r="B1963"/>
      <c r="C1963" s="13"/>
      <c r="D1963" s="13"/>
      <c r="E1963" s="38"/>
    </row>
    <row r="1964" spans="1:5" x14ac:dyDescent="0.25">
      <c r="A1964"/>
      <c r="B1964"/>
      <c r="C1964" s="13"/>
      <c r="D1964" s="13"/>
      <c r="E1964" s="38"/>
    </row>
    <row r="1965" spans="1:5" x14ac:dyDescent="0.25">
      <c r="A1965"/>
      <c r="B1965"/>
      <c r="C1965" s="13"/>
      <c r="D1965" s="13"/>
      <c r="E1965" s="38"/>
    </row>
    <row r="1966" spans="1:5" x14ac:dyDescent="0.25">
      <c r="A1966"/>
      <c r="B1966"/>
      <c r="C1966" s="13"/>
      <c r="D1966" s="13"/>
      <c r="E1966" s="38"/>
    </row>
    <row r="1967" spans="1:5" x14ac:dyDescent="0.25">
      <c r="A1967"/>
      <c r="B1967"/>
      <c r="C1967" s="13"/>
      <c r="D1967" s="13"/>
      <c r="E1967" s="38"/>
    </row>
    <row r="1968" spans="1:5" x14ac:dyDescent="0.25">
      <c r="A1968"/>
      <c r="B1968"/>
      <c r="C1968" s="13"/>
      <c r="D1968" s="13"/>
      <c r="E1968" s="38"/>
    </row>
    <row r="1969" spans="1:5" x14ac:dyDescent="0.25">
      <c r="A1969"/>
      <c r="B1969"/>
      <c r="C1969" s="13"/>
      <c r="D1969" s="13"/>
      <c r="E1969" s="38"/>
    </row>
    <row r="1970" spans="1:5" x14ac:dyDescent="0.25">
      <c r="A1970"/>
      <c r="B1970"/>
      <c r="C1970" s="13"/>
      <c r="D1970" s="13"/>
      <c r="E1970" s="38"/>
    </row>
    <row r="1971" spans="1:5" x14ac:dyDescent="0.25">
      <c r="A1971"/>
      <c r="B1971"/>
      <c r="C1971" s="13"/>
      <c r="D1971" s="13"/>
      <c r="E1971" s="38"/>
    </row>
    <row r="1972" spans="1:5" x14ac:dyDescent="0.25">
      <c r="A1972"/>
      <c r="B1972"/>
      <c r="C1972" s="13"/>
      <c r="D1972" s="13"/>
      <c r="E1972" s="38"/>
    </row>
    <row r="1973" spans="1:5" x14ac:dyDescent="0.25">
      <c r="A1973"/>
      <c r="B1973"/>
      <c r="C1973" s="13"/>
      <c r="D1973" s="13"/>
      <c r="E1973" s="38"/>
    </row>
    <row r="1974" spans="1:5" x14ac:dyDescent="0.25">
      <c r="A1974"/>
      <c r="B1974"/>
      <c r="C1974" s="13"/>
      <c r="D1974" s="13"/>
      <c r="E1974" s="38"/>
    </row>
    <row r="1975" spans="1:5" x14ac:dyDescent="0.25">
      <c r="A1975"/>
      <c r="B1975"/>
      <c r="C1975" s="13"/>
      <c r="D1975" s="13"/>
      <c r="E1975" s="38"/>
    </row>
    <row r="1976" spans="1:5" x14ac:dyDescent="0.25">
      <c r="A1976"/>
      <c r="B1976"/>
      <c r="C1976" s="13"/>
      <c r="D1976" s="13"/>
      <c r="E1976" s="38"/>
    </row>
    <row r="1977" spans="1:5" x14ac:dyDescent="0.25">
      <c r="A1977"/>
      <c r="B1977"/>
      <c r="C1977" s="13"/>
      <c r="D1977" s="13"/>
      <c r="E1977" s="38"/>
    </row>
    <row r="1978" spans="1:5" x14ac:dyDescent="0.25">
      <c r="A1978"/>
      <c r="B1978"/>
      <c r="C1978" s="13"/>
      <c r="D1978" s="13"/>
      <c r="E1978" s="38"/>
    </row>
    <row r="1979" spans="1:5" x14ac:dyDescent="0.25">
      <c r="A1979"/>
      <c r="B1979"/>
      <c r="C1979" s="13"/>
      <c r="D1979" s="13"/>
      <c r="E1979" s="38"/>
    </row>
    <row r="1980" spans="1:5" x14ac:dyDescent="0.25">
      <c r="A1980"/>
      <c r="B1980"/>
      <c r="C1980" s="13"/>
      <c r="D1980" s="13"/>
      <c r="E1980" s="38"/>
    </row>
    <row r="1981" spans="1:5" x14ac:dyDescent="0.25">
      <c r="A1981"/>
      <c r="B1981"/>
      <c r="C1981" s="13"/>
      <c r="D1981" s="13"/>
      <c r="E1981" s="38"/>
    </row>
    <row r="1982" spans="1:5" x14ac:dyDescent="0.25">
      <c r="A1982"/>
      <c r="B1982"/>
      <c r="C1982" s="13"/>
      <c r="D1982" s="13"/>
      <c r="E1982" s="38"/>
    </row>
    <row r="1983" spans="1:5" x14ac:dyDescent="0.25">
      <c r="A1983"/>
      <c r="B1983"/>
      <c r="C1983" s="13"/>
      <c r="D1983" s="13"/>
      <c r="E1983" s="38"/>
    </row>
    <row r="1984" spans="1:5" x14ac:dyDescent="0.25">
      <c r="A1984"/>
      <c r="B1984"/>
      <c r="C1984" s="13"/>
      <c r="D1984" s="13"/>
      <c r="E1984" s="38"/>
    </row>
    <row r="1985" spans="1:5" x14ac:dyDescent="0.25">
      <c r="A1985"/>
      <c r="B1985"/>
      <c r="C1985" s="13"/>
      <c r="D1985" s="13"/>
      <c r="E1985" s="38"/>
    </row>
    <row r="1986" spans="1:5" x14ac:dyDescent="0.25">
      <c r="A1986"/>
      <c r="B1986"/>
      <c r="C1986" s="13"/>
      <c r="D1986" s="13"/>
      <c r="E1986" s="38"/>
    </row>
    <row r="1987" spans="1:5" x14ac:dyDescent="0.25">
      <c r="A1987"/>
      <c r="B1987"/>
      <c r="C1987" s="13"/>
      <c r="D1987" s="13"/>
      <c r="E1987" s="38"/>
    </row>
    <row r="1988" spans="1:5" x14ac:dyDescent="0.25">
      <c r="A1988"/>
      <c r="B1988"/>
      <c r="C1988" s="13"/>
      <c r="D1988" s="13"/>
      <c r="E1988" s="38"/>
    </row>
    <row r="1989" spans="1:5" x14ac:dyDescent="0.25">
      <c r="A1989"/>
      <c r="B1989"/>
      <c r="C1989" s="13"/>
      <c r="D1989" s="13"/>
      <c r="E1989" s="38"/>
    </row>
    <row r="1990" spans="1:5" x14ac:dyDescent="0.25">
      <c r="A1990"/>
      <c r="B1990"/>
      <c r="C1990" s="13"/>
      <c r="D1990" s="13"/>
      <c r="E1990" s="38"/>
    </row>
    <row r="1991" spans="1:5" x14ac:dyDescent="0.25">
      <c r="A1991"/>
      <c r="B1991"/>
      <c r="C1991" s="13"/>
      <c r="D1991" s="13"/>
      <c r="E1991" s="38"/>
    </row>
    <row r="1992" spans="1:5" x14ac:dyDescent="0.25">
      <c r="A1992"/>
      <c r="B1992"/>
      <c r="C1992" s="13"/>
      <c r="D1992" s="13"/>
      <c r="E1992" s="38"/>
    </row>
    <row r="1993" spans="1:5" x14ac:dyDescent="0.25">
      <c r="A1993"/>
      <c r="B1993"/>
      <c r="C1993" s="13"/>
      <c r="D1993" s="13"/>
      <c r="E1993" s="38"/>
    </row>
    <row r="1994" spans="1:5" x14ac:dyDescent="0.25">
      <c r="A1994"/>
      <c r="B1994"/>
      <c r="C1994" s="13"/>
      <c r="D1994" s="13"/>
      <c r="E1994" s="38"/>
    </row>
    <row r="1995" spans="1:5" x14ac:dyDescent="0.25">
      <c r="A1995"/>
      <c r="B1995"/>
      <c r="C1995" s="13"/>
      <c r="D1995" s="13"/>
      <c r="E1995" s="38"/>
    </row>
    <row r="1996" spans="1:5" x14ac:dyDescent="0.25">
      <c r="A1996"/>
      <c r="B1996"/>
      <c r="C1996" s="13"/>
      <c r="D1996" s="13"/>
      <c r="E1996" s="38"/>
    </row>
    <row r="1997" spans="1:5" x14ac:dyDescent="0.25">
      <c r="A1997"/>
      <c r="B1997"/>
      <c r="C1997" s="13"/>
      <c r="D1997" s="13"/>
      <c r="E1997" s="38"/>
    </row>
    <row r="1998" spans="1:5" x14ac:dyDescent="0.25">
      <c r="A1998"/>
      <c r="B1998"/>
      <c r="C1998" s="13"/>
      <c r="D1998" s="13"/>
      <c r="E1998" s="38"/>
    </row>
    <row r="1999" spans="1:5" x14ac:dyDescent="0.25">
      <c r="A1999"/>
      <c r="B1999"/>
      <c r="C1999" s="13"/>
      <c r="D1999" s="13"/>
      <c r="E1999" s="38"/>
    </row>
    <row r="2000" spans="1:5" x14ac:dyDescent="0.25">
      <c r="A2000"/>
      <c r="B2000"/>
      <c r="C2000" s="13"/>
      <c r="D2000" s="13"/>
      <c r="E2000" s="38"/>
    </row>
    <row r="2001" spans="1:5" x14ac:dyDescent="0.25">
      <c r="A2001"/>
      <c r="B2001"/>
      <c r="C2001" s="13"/>
      <c r="D2001" s="13"/>
      <c r="E2001" s="38"/>
    </row>
    <row r="2002" spans="1:5" x14ac:dyDescent="0.25">
      <c r="A2002"/>
      <c r="B2002"/>
      <c r="C2002" s="13"/>
      <c r="D2002" s="13"/>
      <c r="E2002" s="38"/>
    </row>
    <row r="2003" spans="1:5" x14ac:dyDescent="0.25">
      <c r="A2003"/>
      <c r="B2003"/>
      <c r="C2003" s="13"/>
      <c r="D2003" s="13"/>
      <c r="E2003" s="38"/>
    </row>
    <row r="2004" spans="1:5" x14ac:dyDescent="0.25">
      <c r="A2004"/>
      <c r="B2004"/>
      <c r="C2004" s="13"/>
      <c r="D2004" s="13"/>
      <c r="E2004" s="38"/>
    </row>
    <row r="2005" spans="1:5" x14ac:dyDescent="0.25">
      <c r="A2005"/>
      <c r="B2005"/>
      <c r="C2005" s="13"/>
      <c r="D2005" s="13"/>
      <c r="E2005" s="38"/>
    </row>
    <row r="2006" spans="1:5" x14ac:dyDescent="0.25">
      <c r="A2006"/>
      <c r="B2006"/>
      <c r="C2006" s="13"/>
      <c r="D2006" s="13"/>
      <c r="E2006" s="38"/>
    </row>
    <row r="2007" spans="1:5" x14ac:dyDescent="0.25">
      <c r="A2007"/>
      <c r="B2007"/>
      <c r="C2007" s="13"/>
      <c r="D2007" s="13"/>
      <c r="E2007" s="38"/>
    </row>
    <row r="2008" spans="1:5" x14ac:dyDescent="0.25">
      <c r="A2008"/>
      <c r="B2008"/>
      <c r="C2008" s="13"/>
      <c r="D2008" s="13"/>
      <c r="E2008" s="38"/>
    </row>
    <row r="2009" spans="1:5" x14ac:dyDescent="0.25">
      <c r="A2009"/>
      <c r="B2009"/>
      <c r="C2009" s="13"/>
      <c r="D2009" s="13"/>
      <c r="E2009" s="38"/>
    </row>
    <row r="2010" spans="1:5" x14ac:dyDescent="0.25">
      <c r="A2010"/>
      <c r="B2010"/>
      <c r="C2010" s="13"/>
      <c r="D2010" s="13"/>
      <c r="E2010" s="38"/>
    </row>
    <row r="2011" spans="1:5" x14ac:dyDescent="0.25">
      <c r="A2011"/>
      <c r="B2011"/>
      <c r="C2011" s="13"/>
      <c r="D2011" s="13"/>
      <c r="E2011" s="38"/>
    </row>
    <row r="2012" spans="1:5" x14ac:dyDescent="0.25">
      <c r="A2012"/>
      <c r="B2012"/>
      <c r="C2012" s="13"/>
      <c r="D2012" s="13"/>
      <c r="E2012" s="38"/>
    </row>
    <row r="2013" spans="1:5" x14ac:dyDescent="0.25">
      <c r="A2013"/>
      <c r="B2013"/>
      <c r="C2013" s="13"/>
      <c r="D2013" s="13"/>
      <c r="E2013" s="38"/>
    </row>
    <row r="2014" spans="1:5" x14ac:dyDescent="0.25">
      <c r="A2014"/>
      <c r="B2014"/>
      <c r="C2014" s="13"/>
      <c r="D2014" s="13"/>
      <c r="E2014" s="38"/>
    </row>
    <row r="2015" spans="1:5" x14ac:dyDescent="0.25">
      <c r="A2015"/>
      <c r="B2015"/>
      <c r="C2015" s="13"/>
      <c r="D2015" s="13"/>
      <c r="E2015" s="38"/>
    </row>
    <row r="2016" spans="1:5" x14ac:dyDescent="0.25">
      <c r="A2016"/>
      <c r="B2016"/>
      <c r="C2016" s="13"/>
      <c r="D2016" s="13"/>
      <c r="E2016" s="38"/>
    </row>
    <row r="2017" spans="1:5" x14ac:dyDescent="0.25">
      <c r="A2017"/>
      <c r="B2017"/>
      <c r="C2017" s="13"/>
      <c r="D2017" s="13"/>
      <c r="E2017" s="38"/>
    </row>
    <row r="2018" spans="1:5" x14ac:dyDescent="0.25">
      <c r="A2018"/>
      <c r="B2018"/>
      <c r="C2018" s="13"/>
      <c r="D2018" s="13"/>
      <c r="E2018" s="38"/>
    </row>
    <row r="2019" spans="1:5" x14ac:dyDescent="0.25">
      <c r="A2019"/>
      <c r="B2019"/>
      <c r="C2019" s="13"/>
      <c r="D2019" s="13"/>
      <c r="E2019" s="38"/>
    </row>
    <row r="2020" spans="1:5" x14ac:dyDescent="0.25">
      <c r="A2020"/>
      <c r="B2020"/>
      <c r="C2020" s="13"/>
      <c r="D2020" s="13"/>
      <c r="E2020" s="38"/>
    </row>
    <row r="2021" spans="1:5" x14ac:dyDescent="0.25">
      <c r="A2021"/>
      <c r="B2021"/>
      <c r="C2021" s="13"/>
      <c r="D2021" s="13"/>
      <c r="E2021" s="38"/>
    </row>
    <row r="2022" spans="1:5" x14ac:dyDescent="0.25">
      <c r="A2022"/>
      <c r="B2022"/>
      <c r="C2022" s="13"/>
      <c r="D2022" s="13"/>
      <c r="E2022" s="38"/>
    </row>
    <row r="2023" spans="1:5" x14ac:dyDescent="0.25">
      <c r="A2023"/>
      <c r="B2023"/>
      <c r="C2023" s="13"/>
      <c r="D2023" s="13"/>
      <c r="E2023" s="38"/>
    </row>
    <row r="2024" spans="1:5" x14ac:dyDescent="0.25">
      <c r="A2024"/>
      <c r="B2024"/>
      <c r="C2024" s="13"/>
      <c r="D2024" s="13"/>
      <c r="E2024" s="38"/>
    </row>
    <row r="2025" spans="1:5" x14ac:dyDescent="0.25">
      <c r="A2025"/>
      <c r="B2025"/>
      <c r="C2025" s="13"/>
      <c r="D2025" s="13"/>
      <c r="E2025" s="38"/>
    </row>
    <row r="2026" spans="1:5" x14ac:dyDescent="0.25">
      <c r="A2026"/>
      <c r="B2026"/>
      <c r="C2026" s="13"/>
      <c r="D2026" s="13"/>
      <c r="E2026" s="38"/>
    </row>
    <row r="2027" spans="1:5" x14ac:dyDescent="0.25">
      <c r="A2027"/>
      <c r="B2027"/>
      <c r="C2027" s="13"/>
      <c r="D2027" s="13"/>
      <c r="E2027" s="38"/>
    </row>
    <row r="2028" spans="1:5" x14ac:dyDescent="0.25">
      <c r="A2028"/>
      <c r="B2028"/>
      <c r="C2028" s="13"/>
      <c r="D2028" s="13"/>
      <c r="E2028" s="38"/>
    </row>
    <row r="2029" spans="1:5" x14ac:dyDescent="0.25">
      <c r="A2029"/>
      <c r="B2029"/>
      <c r="C2029" s="13"/>
      <c r="D2029" s="13"/>
      <c r="E2029" s="38"/>
    </row>
    <row r="2030" spans="1:5" x14ac:dyDescent="0.25">
      <c r="A2030"/>
      <c r="B2030"/>
      <c r="C2030" s="13"/>
      <c r="D2030" s="13"/>
      <c r="E2030" s="38"/>
    </row>
    <row r="2031" spans="1:5" x14ac:dyDescent="0.25">
      <c r="A2031"/>
      <c r="B2031"/>
      <c r="C2031" s="13"/>
      <c r="D2031" s="13"/>
      <c r="E2031" s="38"/>
    </row>
    <row r="2032" spans="1:5" x14ac:dyDescent="0.25">
      <c r="A2032"/>
      <c r="B2032"/>
      <c r="C2032" s="13"/>
      <c r="D2032" s="13"/>
      <c r="E2032" s="38"/>
    </row>
    <row r="2033" spans="1:5" x14ac:dyDescent="0.25">
      <c r="A2033"/>
      <c r="B2033"/>
      <c r="C2033" s="13"/>
      <c r="D2033" s="13"/>
      <c r="E2033" s="38"/>
    </row>
    <row r="2034" spans="1:5" x14ac:dyDescent="0.25">
      <c r="A2034"/>
      <c r="B2034"/>
      <c r="C2034" s="13"/>
      <c r="D2034" s="13"/>
      <c r="E2034" s="38"/>
    </row>
    <row r="2035" spans="1:5" x14ac:dyDescent="0.25">
      <c r="A2035"/>
      <c r="B2035"/>
      <c r="C2035" s="13"/>
      <c r="D2035" s="13"/>
      <c r="E2035" s="38"/>
    </row>
    <row r="2036" spans="1:5" x14ac:dyDescent="0.25">
      <c r="A2036"/>
      <c r="B2036"/>
      <c r="C2036" s="13"/>
      <c r="D2036" s="13"/>
      <c r="E2036" s="38"/>
    </row>
    <row r="2037" spans="1:5" x14ac:dyDescent="0.25">
      <c r="A2037"/>
      <c r="B2037"/>
      <c r="C2037" s="13"/>
      <c r="D2037" s="13"/>
      <c r="E2037" s="38"/>
    </row>
    <row r="2038" spans="1:5" x14ac:dyDescent="0.25">
      <c r="A2038"/>
      <c r="B2038"/>
      <c r="C2038" s="13"/>
      <c r="D2038" s="13"/>
      <c r="E2038" s="38"/>
    </row>
    <row r="2039" spans="1:5" x14ac:dyDescent="0.25">
      <c r="A2039"/>
      <c r="B2039"/>
      <c r="C2039" s="13"/>
      <c r="D2039" s="13"/>
      <c r="E2039" s="38"/>
    </row>
    <row r="2040" spans="1:5" x14ac:dyDescent="0.25">
      <c r="A2040"/>
      <c r="B2040"/>
      <c r="C2040" s="13"/>
      <c r="D2040" s="13"/>
      <c r="E2040" s="38"/>
    </row>
    <row r="2041" spans="1:5" x14ac:dyDescent="0.25">
      <c r="A2041"/>
      <c r="B2041"/>
      <c r="C2041" s="13"/>
      <c r="D2041" s="13"/>
      <c r="E2041" s="38"/>
    </row>
    <row r="2042" spans="1:5" x14ac:dyDescent="0.25">
      <c r="A2042"/>
      <c r="B2042"/>
      <c r="C2042" s="13"/>
      <c r="D2042" s="13"/>
      <c r="E2042" s="38"/>
    </row>
    <row r="2043" spans="1:5" x14ac:dyDescent="0.25">
      <c r="A2043"/>
      <c r="B2043"/>
      <c r="C2043" s="13"/>
      <c r="D2043" s="13"/>
      <c r="E2043" s="38"/>
    </row>
    <row r="2044" spans="1:5" x14ac:dyDescent="0.25">
      <c r="A2044"/>
      <c r="B2044"/>
      <c r="C2044" s="13"/>
      <c r="D2044" s="13"/>
      <c r="E2044" s="38"/>
    </row>
    <row r="2045" spans="1:5" x14ac:dyDescent="0.25">
      <c r="A2045"/>
      <c r="B2045"/>
      <c r="C2045" s="13"/>
      <c r="D2045" s="13"/>
      <c r="E2045" s="38"/>
    </row>
    <row r="2046" spans="1:5" x14ac:dyDescent="0.25">
      <c r="A2046"/>
      <c r="B2046"/>
      <c r="C2046" s="13"/>
      <c r="D2046" s="13"/>
      <c r="E2046" s="38"/>
    </row>
    <row r="2047" spans="1:5" x14ac:dyDescent="0.25">
      <c r="A2047"/>
      <c r="B2047"/>
      <c r="C2047" s="13"/>
      <c r="D2047" s="13"/>
      <c r="E2047" s="38"/>
    </row>
    <row r="2048" spans="1:5" x14ac:dyDescent="0.25">
      <c r="A2048"/>
      <c r="B2048"/>
      <c r="C2048" s="13"/>
      <c r="D2048" s="13"/>
      <c r="E2048" s="38"/>
    </row>
    <row r="2049" spans="1:5" x14ac:dyDescent="0.25">
      <c r="A2049"/>
      <c r="B2049"/>
      <c r="C2049" s="13"/>
      <c r="D2049" s="13"/>
      <c r="E2049" s="38"/>
    </row>
    <row r="2050" spans="1:5" x14ac:dyDescent="0.25">
      <c r="A2050"/>
      <c r="B2050"/>
      <c r="C2050" s="13"/>
      <c r="D2050" s="13"/>
      <c r="E2050" s="38"/>
    </row>
    <row r="2051" spans="1:5" x14ac:dyDescent="0.25">
      <c r="A2051"/>
      <c r="B2051"/>
      <c r="C2051" s="13"/>
      <c r="D2051" s="13"/>
      <c r="E2051" s="38"/>
    </row>
    <row r="2052" spans="1:5" x14ac:dyDescent="0.25">
      <c r="A2052"/>
      <c r="B2052"/>
      <c r="C2052" s="13"/>
      <c r="D2052" s="13"/>
      <c r="E2052" s="38"/>
    </row>
    <row r="2053" spans="1:5" x14ac:dyDescent="0.25">
      <c r="A2053"/>
      <c r="B2053"/>
      <c r="C2053" s="13"/>
      <c r="D2053" s="13"/>
      <c r="E2053" s="38"/>
    </row>
    <row r="2054" spans="1:5" x14ac:dyDescent="0.25">
      <c r="A2054"/>
      <c r="B2054"/>
      <c r="C2054" s="13"/>
      <c r="D2054" s="13"/>
      <c r="E2054" s="38"/>
    </row>
    <row r="2055" spans="1:5" x14ac:dyDescent="0.25">
      <c r="A2055"/>
      <c r="B2055"/>
      <c r="C2055" s="13"/>
      <c r="D2055" s="13"/>
      <c r="E2055" s="38"/>
    </row>
    <row r="2056" spans="1:5" x14ac:dyDescent="0.25">
      <c r="A2056"/>
      <c r="B2056"/>
      <c r="C2056" s="13"/>
      <c r="D2056" s="13"/>
      <c r="E2056" s="38"/>
    </row>
    <row r="2057" spans="1:5" x14ac:dyDescent="0.25">
      <c r="A2057"/>
      <c r="B2057"/>
      <c r="C2057" s="13"/>
      <c r="D2057" s="13"/>
      <c r="E2057" s="38"/>
    </row>
    <row r="2058" spans="1:5" x14ac:dyDescent="0.25">
      <c r="A2058"/>
      <c r="B2058"/>
      <c r="C2058" s="13"/>
      <c r="D2058" s="13"/>
      <c r="E2058" s="38"/>
    </row>
    <row r="2059" spans="1:5" x14ac:dyDescent="0.25">
      <c r="A2059"/>
      <c r="B2059"/>
      <c r="C2059" s="13"/>
      <c r="D2059" s="13"/>
      <c r="E2059" s="38"/>
    </row>
    <row r="2060" spans="1:5" x14ac:dyDescent="0.25">
      <c r="A2060"/>
      <c r="B2060"/>
      <c r="C2060" s="13"/>
      <c r="D2060" s="13"/>
      <c r="E2060" s="38"/>
    </row>
    <row r="2061" spans="1:5" x14ac:dyDescent="0.25">
      <c r="A2061"/>
      <c r="B2061"/>
      <c r="C2061" s="13"/>
      <c r="D2061" s="13"/>
      <c r="E2061" s="38"/>
    </row>
    <row r="2062" spans="1:5" x14ac:dyDescent="0.25">
      <c r="A2062"/>
      <c r="B2062"/>
      <c r="C2062" s="13"/>
      <c r="D2062" s="13"/>
      <c r="E2062" s="38"/>
    </row>
    <row r="2063" spans="1:5" x14ac:dyDescent="0.25">
      <c r="A2063"/>
      <c r="B2063"/>
      <c r="C2063" s="13"/>
      <c r="D2063" s="13"/>
      <c r="E2063" s="38"/>
    </row>
    <row r="2064" spans="1:5" x14ac:dyDescent="0.25">
      <c r="A2064"/>
      <c r="B2064"/>
      <c r="C2064" s="13"/>
      <c r="D2064" s="13"/>
      <c r="E2064" s="38"/>
    </row>
    <row r="2065" spans="1:5" x14ac:dyDescent="0.25">
      <c r="A2065"/>
      <c r="B2065"/>
      <c r="C2065" s="13"/>
      <c r="D2065" s="13"/>
      <c r="E2065" s="38"/>
    </row>
    <row r="2066" spans="1:5" x14ac:dyDescent="0.25">
      <c r="A2066"/>
      <c r="B2066"/>
      <c r="C2066" s="13"/>
      <c r="D2066" s="13"/>
      <c r="E2066" s="38"/>
    </row>
    <row r="2067" spans="1:5" x14ac:dyDescent="0.25">
      <c r="A2067"/>
      <c r="B2067"/>
      <c r="C2067" s="13"/>
      <c r="D2067" s="13"/>
      <c r="E2067" s="38"/>
    </row>
    <row r="2068" spans="1:5" x14ac:dyDescent="0.25">
      <c r="A2068"/>
      <c r="B2068"/>
      <c r="C2068" s="13"/>
      <c r="D2068" s="13"/>
      <c r="E2068" s="38"/>
    </row>
    <row r="2069" spans="1:5" x14ac:dyDescent="0.25">
      <c r="A2069"/>
      <c r="B2069"/>
      <c r="C2069" s="13"/>
      <c r="D2069" s="13"/>
      <c r="E2069" s="38"/>
    </row>
    <row r="2070" spans="1:5" x14ac:dyDescent="0.25">
      <c r="A2070"/>
      <c r="B2070"/>
      <c r="C2070" s="13"/>
      <c r="D2070" s="13"/>
      <c r="E2070" s="38"/>
    </row>
    <row r="2071" spans="1:5" x14ac:dyDescent="0.25">
      <c r="A2071"/>
      <c r="B2071"/>
      <c r="C2071" s="13"/>
      <c r="D2071" s="13"/>
      <c r="E2071" s="38"/>
    </row>
    <row r="2072" spans="1:5" x14ac:dyDescent="0.25">
      <c r="A2072"/>
      <c r="B2072"/>
      <c r="C2072" s="13"/>
      <c r="D2072" s="13"/>
      <c r="E2072" s="38"/>
    </row>
    <row r="2073" spans="1:5" x14ac:dyDescent="0.25">
      <c r="A2073"/>
      <c r="B2073"/>
      <c r="C2073" s="13"/>
      <c r="D2073" s="13"/>
      <c r="E2073" s="38"/>
    </row>
    <row r="2074" spans="1:5" x14ac:dyDescent="0.25">
      <c r="A2074"/>
      <c r="B2074"/>
      <c r="C2074" s="13"/>
      <c r="D2074" s="13"/>
      <c r="E2074" s="38"/>
    </row>
    <row r="2075" spans="1:5" x14ac:dyDescent="0.25">
      <c r="A2075"/>
      <c r="B2075"/>
      <c r="C2075" s="13"/>
      <c r="D2075" s="13"/>
      <c r="E2075" s="38"/>
    </row>
    <row r="2076" spans="1:5" x14ac:dyDescent="0.25">
      <c r="A2076"/>
      <c r="B2076"/>
      <c r="C2076" s="13"/>
      <c r="D2076" s="13"/>
      <c r="E2076" s="38"/>
    </row>
    <row r="2077" spans="1:5" x14ac:dyDescent="0.25">
      <c r="A2077"/>
      <c r="B2077"/>
      <c r="C2077" s="13"/>
      <c r="D2077" s="13"/>
      <c r="E2077" s="38"/>
    </row>
    <row r="2078" spans="1:5" x14ac:dyDescent="0.25">
      <c r="A2078"/>
      <c r="B2078"/>
      <c r="C2078" s="13"/>
      <c r="D2078" s="13"/>
      <c r="E2078" s="38"/>
    </row>
    <row r="2079" spans="1:5" x14ac:dyDescent="0.25">
      <c r="A2079"/>
      <c r="B2079"/>
      <c r="C2079" s="13"/>
      <c r="D2079" s="13"/>
      <c r="E2079" s="38"/>
    </row>
    <row r="2080" spans="1:5" x14ac:dyDescent="0.25">
      <c r="A2080"/>
      <c r="B2080"/>
      <c r="C2080" s="13"/>
      <c r="D2080" s="13"/>
      <c r="E2080" s="38"/>
    </row>
    <row r="2081" spans="1:5" x14ac:dyDescent="0.25">
      <c r="A2081"/>
      <c r="B2081"/>
      <c r="C2081" s="13"/>
      <c r="D2081" s="13"/>
      <c r="E2081" s="38"/>
    </row>
    <row r="2082" spans="1:5" x14ac:dyDescent="0.25">
      <c r="A2082"/>
      <c r="B2082"/>
      <c r="C2082" s="13"/>
      <c r="D2082" s="13"/>
      <c r="E2082" s="38"/>
    </row>
    <row r="2083" spans="1:5" x14ac:dyDescent="0.25">
      <c r="A2083"/>
      <c r="B2083"/>
      <c r="C2083" s="13"/>
      <c r="D2083" s="13"/>
      <c r="E2083" s="38"/>
    </row>
    <row r="2084" spans="1:5" x14ac:dyDescent="0.25">
      <c r="A2084"/>
      <c r="B2084"/>
      <c r="C2084" s="13"/>
      <c r="D2084" s="13"/>
      <c r="E2084" s="38"/>
    </row>
    <row r="2085" spans="1:5" x14ac:dyDescent="0.25">
      <c r="A2085"/>
      <c r="B2085"/>
      <c r="C2085" s="13"/>
      <c r="D2085" s="13"/>
      <c r="E2085" s="38"/>
    </row>
    <row r="2086" spans="1:5" x14ac:dyDescent="0.25">
      <c r="A2086"/>
      <c r="B2086"/>
      <c r="C2086" s="13"/>
      <c r="D2086" s="13"/>
      <c r="E2086" s="38"/>
    </row>
    <row r="2087" spans="1:5" x14ac:dyDescent="0.25">
      <c r="A2087"/>
      <c r="B2087"/>
      <c r="C2087" s="13"/>
      <c r="D2087" s="13"/>
      <c r="E2087" s="38"/>
    </row>
    <row r="2088" spans="1:5" x14ac:dyDescent="0.25">
      <c r="A2088"/>
      <c r="B2088"/>
      <c r="C2088" s="13"/>
      <c r="D2088" s="13"/>
      <c r="E2088" s="38"/>
    </row>
    <row r="2089" spans="1:5" x14ac:dyDescent="0.25">
      <c r="A2089"/>
      <c r="B2089"/>
      <c r="C2089" s="13"/>
      <c r="D2089" s="13"/>
      <c r="E2089" s="38"/>
    </row>
    <row r="2090" spans="1:5" x14ac:dyDescent="0.25">
      <c r="A2090"/>
      <c r="B2090"/>
      <c r="C2090" s="13"/>
      <c r="D2090" s="13"/>
      <c r="E2090" s="38"/>
    </row>
    <row r="2091" spans="1:5" x14ac:dyDescent="0.25">
      <c r="A2091"/>
      <c r="B2091"/>
      <c r="C2091" s="13"/>
      <c r="D2091" s="13"/>
      <c r="E2091" s="38"/>
    </row>
    <row r="2092" spans="1:5" x14ac:dyDescent="0.25">
      <c r="A2092"/>
      <c r="B2092"/>
      <c r="C2092" s="13"/>
      <c r="D2092" s="13"/>
      <c r="E2092" s="38"/>
    </row>
    <row r="2093" spans="1:5" x14ac:dyDescent="0.25">
      <c r="A2093"/>
      <c r="B2093"/>
      <c r="C2093" s="13"/>
      <c r="D2093" s="13"/>
      <c r="E2093" s="38"/>
    </row>
    <row r="2094" spans="1:5" x14ac:dyDescent="0.25">
      <c r="A2094"/>
      <c r="B2094"/>
      <c r="C2094" s="13"/>
      <c r="D2094" s="13"/>
      <c r="E2094" s="38"/>
    </row>
    <row r="2095" spans="1:5" x14ac:dyDescent="0.25">
      <c r="A2095"/>
      <c r="B2095"/>
      <c r="C2095" s="13"/>
      <c r="D2095" s="13"/>
      <c r="E2095" s="38"/>
    </row>
    <row r="2096" spans="1:5" x14ac:dyDescent="0.25">
      <c r="A2096"/>
      <c r="B2096"/>
      <c r="C2096" s="13"/>
      <c r="D2096" s="13"/>
      <c r="E2096" s="38"/>
    </row>
    <row r="2097" spans="1:5" x14ac:dyDescent="0.25">
      <c r="A2097"/>
      <c r="B2097"/>
      <c r="C2097" s="13"/>
      <c r="D2097" s="13"/>
      <c r="E2097" s="38"/>
    </row>
    <row r="2098" spans="1:5" x14ac:dyDescent="0.25">
      <c r="A2098"/>
      <c r="B2098"/>
      <c r="C2098" s="13"/>
      <c r="D2098" s="13"/>
      <c r="E2098" s="38"/>
    </row>
    <row r="2099" spans="1:5" x14ac:dyDescent="0.25">
      <c r="A2099"/>
      <c r="B2099"/>
      <c r="C2099" s="13"/>
      <c r="D2099" s="13"/>
      <c r="E2099" s="38"/>
    </row>
    <row r="2100" spans="1:5" x14ac:dyDescent="0.25">
      <c r="A2100"/>
      <c r="B2100"/>
      <c r="C2100" s="13"/>
      <c r="D2100" s="13"/>
      <c r="E2100" s="38"/>
    </row>
    <row r="2101" spans="1:5" x14ac:dyDescent="0.25">
      <c r="A2101"/>
      <c r="B2101"/>
      <c r="C2101" s="13"/>
      <c r="D2101" s="13"/>
      <c r="E2101" s="38"/>
    </row>
    <row r="2102" spans="1:5" x14ac:dyDescent="0.25">
      <c r="A2102"/>
      <c r="B2102"/>
      <c r="C2102" s="13"/>
      <c r="D2102" s="13"/>
      <c r="E2102" s="38"/>
    </row>
    <row r="2103" spans="1:5" x14ac:dyDescent="0.25">
      <c r="A2103"/>
      <c r="B2103"/>
      <c r="C2103" s="13"/>
      <c r="D2103" s="13"/>
      <c r="E2103" s="38"/>
    </row>
    <row r="2104" spans="1:5" x14ac:dyDescent="0.25">
      <c r="A2104"/>
      <c r="B2104"/>
      <c r="C2104" s="13"/>
      <c r="D2104" s="13"/>
      <c r="E2104" s="38"/>
    </row>
    <row r="2105" spans="1:5" x14ac:dyDescent="0.25">
      <c r="A2105"/>
      <c r="B2105"/>
      <c r="C2105" s="13"/>
      <c r="D2105" s="13"/>
      <c r="E2105" s="38"/>
    </row>
    <row r="2106" spans="1:5" x14ac:dyDescent="0.25">
      <c r="A2106"/>
      <c r="B2106"/>
      <c r="C2106" s="13"/>
      <c r="D2106" s="13"/>
      <c r="E2106" s="38"/>
    </row>
    <row r="2107" spans="1:5" x14ac:dyDescent="0.25">
      <c r="A2107"/>
      <c r="B2107"/>
      <c r="C2107" s="13"/>
      <c r="D2107" s="13"/>
      <c r="E2107" s="38"/>
    </row>
    <row r="2108" spans="1:5" x14ac:dyDescent="0.25">
      <c r="A2108"/>
      <c r="B2108"/>
      <c r="C2108" s="13"/>
      <c r="D2108" s="13"/>
      <c r="E2108" s="38"/>
    </row>
    <row r="2109" spans="1:5" x14ac:dyDescent="0.25">
      <c r="A2109"/>
      <c r="B2109"/>
      <c r="C2109" s="13"/>
      <c r="D2109" s="13"/>
      <c r="E2109" s="38"/>
    </row>
    <row r="2110" spans="1:5" x14ac:dyDescent="0.25">
      <c r="A2110"/>
      <c r="B2110"/>
      <c r="C2110" s="13"/>
      <c r="D2110" s="13"/>
      <c r="E2110" s="38"/>
    </row>
    <row r="2111" spans="1:5" x14ac:dyDescent="0.25">
      <c r="A2111"/>
      <c r="B2111"/>
      <c r="C2111" s="13"/>
      <c r="D2111" s="13"/>
      <c r="E2111" s="38"/>
    </row>
    <row r="2112" spans="1:5" x14ac:dyDescent="0.25">
      <c r="A2112"/>
      <c r="B2112"/>
      <c r="C2112" s="13"/>
      <c r="D2112" s="13"/>
      <c r="E2112" s="38"/>
    </row>
    <row r="2113" spans="1:5" x14ac:dyDescent="0.25">
      <c r="A2113"/>
      <c r="B2113"/>
      <c r="C2113" s="13"/>
      <c r="D2113" s="13"/>
      <c r="E2113" s="38"/>
    </row>
    <row r="2114" spans="1:5" x14ac:dyDescent="0.25">
      <c r="A2114"/>
      <c r="B2114"/>
      <c r="C2114" s="13"/>
      <c r="D2114" s="13"/>
      <c r="E2114" s="38"/>
    </row>
    <row r="2115" spans="1:5" x14ac:dyDescent="0.25">
      <c r="A2115"/>
      <c r="B2115"/>
      <c r="C2115" s="13"/>
      <c r="D2115" s="13"/>
      <c r="E2115" s="38"/>
    </row>
    <row r="2116" spans="1:5" x14ac:dyDescent="0.25">
      <c r="A2116"/>
      <c r="B2116"/>
      <c r="C2116" s="13"/>
      <c r="D2116" s="13"/>
      <c r="E2116" s="38"/>
    </row>
    <row r="2117" spans="1:5" x14ac:dyDescent="0.25">
      <c r="A2117"/>
      <c r="B2117"/>
      <c r="C2117" s="13"/>
      <c r="D2117" s="13"/>
      <c r="E2117" s="38"/>
    </row>
    <row r="2118" spans="1:5" x14ac:dyDescent="0.25">
      <c r="A2118"/>
      <c r="B2118"/>
      <c r="C2118" s="13"/>
      <c r="D2118" s="13"/>
      <c r="E2118" s="38"/>
    </row>
    <row r="2119" spans="1:5" x14ac:dyDescent="0.25">
      <c r="A2119"/>
      <c r="B2119"/>
      <c r="C2119" s="13"/>
      <c r="D2119" s="13"/>
      <c r="E2119" s="38"/>
    </row>
    <row r="2120" spans="1:5" x14ac:dyDescent="0.25">
      <c r="A2120"/>
      <c r="B2120"/>
      <c r="C2120" s="13"/>
      <c r="D2120" s="13"/>
      <c r="E2120" s="38"/>
    </row>
    <row r="2121" spans="1:5" x14ac:dyDescent="0.25">
      <c r="A2121"/>
      <c r="B2121"/>
      <c r="C2121" s="13"/>
      <c r="D2121" s="13"/>
      <c r="E2121" s="38"/>
    </row>
    <row r="2122" spans="1:5" x14ac:dyDescent="0.25">
      <c r="A2122"/>
      <c r="B2122"/>
      <c r="C2122" s="13"/>
      <c r="D2122" s="13"/>
      <c r="E2122" s="38"/>
    </row>
    <row r="2123" spans="1:5" x14ac:dyDescent="0.25">
      <c r="A2123"/>
      <c r="B2123"/>
      <c r="C2123" s="13"/>
      <c r="D2123" s="13"/>
      <c r="E2123" s="38"/>
    </row>
    <row r="2124" spans="1:5" x14ac:dyDescent="0.25">
      <c r="A2124"/>
      <c r="B2124"/>
      <c r="C2124" s="13"/>
      <c r="D2124" s="13"/>
      <c r="E2124" s="38"/>
    </row>
    <row r="2125" spans="1:5" x14ac:dyDescent="0.25">
      <c r="A2125"/>
      <c r="B2125"/>
      <c r="C2125" s="13"/>
      <c r="D2125" s="13"/>
      <c r="E2125" s="38"/>
    </row>
    <row r="2126" spans="1:5" x14ac:dyDescent="0.25">
      <c r="A2126"/>
      <c r="B2126"/>
      <c r="C2126" s="13"/>
      <c r="D2126" s="13"/>
      <c r="E2126" s="38"/>
    </row>
    <row r="2127" spans="1:5" x14ac:dyDescent="0.25">
      <c r="A2127"/>
      <c r="B2127"/>
      <c r="C2127" s="13"/>
      <c r="D2127" s="13"/>
      <c r="E2127" s="38"/>
    </row>
    <row r="2128" spans="1:5" x14ac:dyDescent="0.25">
      <c r="A2128"/>
      <c r="B2128"/>
      <c r="C2128" s="13"/>
      <c r="D2128" s="13"/>
      <c r="E2128" s="38"/>
    </row>
    <row r="2129" spans="1:5" x14ac:dyDescent="0.25">
      <c r="A2129"/>
      <c r="B2129"/>
      <c r="C2129" s="13"/>
      <c r="D2129" s="13"/>
      <c r="E2129" s="38"/>
    </row>
    <row r="2130" spans="1:5" x14ac:dyDescent="0.25">
      <c r="A2130"/>
      <c r="B2130"/>
      <c r="C2130" s="13"/>
      <c r="D2130" s="13"/>
      <c r="E2130" s="38"/>
    </row>
    <row r="2131" spans="1:5" x14ac:dyDescent="0.25">
      <c r="A2131"/>
      <c r="B2131"/>
      <c r="C2131" s="13"/>
      <c r="D2131" s="13"/>
      <c r="E2131" s="38"/>
    </row>
    <row r="2132" spans="1:5" x14ac:dyDescent="0.25">
      <c r="A2132"/>
      <c r="B2132"/>
      <c r="C2132" s="13"/>
      <c r="D2132" s="13"/>
      <c r="E2132" s="38"/>
    </row>
    <row r="2133" spans="1:5" x14ac:dyDescent="0.25">
      <c r="A2133"/>
      <c r="B2133"/>
      <c r="C2133" s="13"/>
      <c r="D2133" s="13"/>
      <c r="E2133" s="38"/>
    </row>
    <row r="2134" spans="1:5" x14ac:dyDescent="0.25">
      <c r="A2134"/>
      <c r="B2134"/>
      <c r="C2134" s="13"/>
      <c r="D2134" s="13"/>
      <c r="E2134" s="38"/>
    </row>
    <row r="2135" spans="1:5" x14ac:dyDescent="0.25">
      <c r="A2135"/>
      <c r="B2135"/>
      <c r="C2135" s="13"/>
      <c r="D2135" s="13"/>
      <c r="E2135" s="38"/>
    </row>
    <row r="2136" spans="1:5" x14ac:dyDescent="0.25">
      <c r="A2136"/>
      <c r="B2136"/>
      <c r="C2136" s="13"/>
      <c r="D2136" s="13"/>
      <c r="E2136" s="38"/>
    </row>
    <row r="2137" spans="1:5" x14ac:dyDescent="0.25">
      <c r="A2137"/>
      <c r="B2137"/>
      <c r="C2137" s="13"/>
      <c r="D2137" s="13"/>
      <c r="E2137" s="38"/>
    </row>
    <row r="2138" spans="1:5" x14ac:dyDescent="0.25">
      <c r="A2138"/>
      <c r="B2138"/>
      <c r="C2138" s="13"/>
      <c r="D2138" s="13"/>
      <c r="E2138" s="38"/>
    </row>
    <row r="2139" spans="1:5" x14ac:dyDescent="0.25">
      <c r="A2139"/>
      <c r="B2139"/>
      <c r="C2139" s="13"/>
      <c r="D2139" s="13"/>
      <c r="E2139" s="38"/>
    </row>
    <row r="2140" spans="1:5" x14ac:dyDescent="0.25">
      <c r="A2140"/>
      <c r="B2140"/>
      <c r="C2140" s="13"/>
      <c r="D2140" s="13"/>
      <c r="E2140" s="38"/>
    </row>
    <row r="2141" spans="1:5" x14ac:dyDescent="0.25">
      <c r="A2141"/>
      <c r="B2141"/>
      <c r="C2141" s="13"/>
      <c r="D2141" s="13"/>
      <c r="E2141" s="38"/>
    </row>
    <row r="2142" spans="1:5" x14ac:dyDescent="0.25">
      <c r="A2142"/>
      <c r="B2142"/>
      <c r="C2142" s="13"/>
      <c r="D2142" s="13"/>
      <c r="E2142" s="38"/>
    </row>
    <row r="2143" spans="1:5" x14ac:dyDescent="0.25">
      <c r="A2143"/>
      <c r="B2143"/>
      <c r="C2143" s="13"/>
      <c r="D2143" s="13"/>
      <c r="E2143" s="38"/>
    </row>
    <row r="2144" spans="1:5" x14ac:dyDescent="0.25">
      <c r="A2144"/>
      <c r="B2144"/>
      <c r="C2144" s="13"/>
      <c r="D2144" s="13"/>
      <c r="E2144" s="38"/>
    </row>
    <row r="2145" spans="1:5" x14ac:dyDescent="0.25">
      <c r="A2145"/>
      <c r="B2145"/>
      <c r="C2145" s="13"/>
      <c r="D2145" s="13"/>
      <c r="E2145" s="38"/>
    </row>
    <row r="2146" spans="1:5" x14ac:dyDescent="0.25">
      <c r="A2146"/>
      <c r="B2146"/>
      <c r="C2146" s="13"/>
      <c r="D2146" s="13"/>
      <c r="E2146" s="38"/>
    </row>
    <row r="2147" spans="1:5" x14ac:dyDescent="0.25">
      <c r="A2147"/>
      <c r="B2147"/>
      <c r="C2147" s="13"/>
      <c r="D2147" s="13"/>
      <c r="E2147" s="38"/>
    </row>
    <row r="2148" spans="1:5" x14ac:dyDescent="0.25">
      <c r="A2148"/>
      <c r="B2148"/>
      <c r="C2148" s="13"/>
      <c r="D2148" s="13"/>
      <c r="E2148" s="38"/>
    </row>
    <row r="2149" spans="1:5" x14ac:dyDescent="0.25">
      <c r="A2149"/>
      <c r="B2149"/>
      <c r="C2149" s="13"/>
      <c r="D2149" s="13"/>
      <c r="E2149" s="38"/>
    </row>
    <row r="2150" spans="1:5" x14ac:dyDescent="0.25">
      <c r="A2150"/>
      <c r="B2150"/>
      <c r="C2150" s="13"/>
      <c r="D2150" s="13"/>
      <c r="E2150" s="38"/>
    </row>
    <row r="2151" spans="1:5" x14ac:dyDescent="0.25">
      <c r="A2151"/>
      <c r="B2151"/>
      <c r="C2151" s="13"/>
      <c r="D2151" s="13"/>
      <c r="E2151" s="38"/>
    </row>
    <row r="2152" spans="1:5" x14ac:dyDescent="0.25">
      <c r="A2152"/>
      <c r="B2152"/>
      <c r="C2152" s="13"/>
      <c r="D2152" s="13"/>
      <c r="E2152" s="38"/>
    </row>
    <row r="2153" spans="1:5" x14ac:dyDescent="0.25">
      <c r="A2153"/>
      <c r="B2153"/>
      <c r="C2153" s="13"/>
      <c r="D2153" s="13"/>
      <c r="E2153" s="38"/>
    </row>
    <row r="2154" spans="1:5" x14ac:dyDescent="0.25">
      <c r="A2154"/>
      <c r="B2154"/>
      <c r="C2154" s="13"/>
      <c r="D2154" s="13"/>
      <c r="E2154" s="38"/>
    </row>
    <row r="2155" spans="1:5" x14ac:dyDescent="0.25">
      <c r="A2155"/>
      <c r="B2155"/>
      <c r="C2155" s="13"/>
      <c r="D2155" s="13"/>
      <c r="E2155" s="38"/>
    </row>
    <row r="2156" spans="1:5" x14ac:dyDescent="0.25">
      <c r="A2156"/>
      <c r="B2156"/>
      <c r="C2156" s="13"/>
      <c r="D2156" s="13"/>
      <c r="E2156" s="38"/>
    </row>
    <row r="2157" spans="1:5" x14ac:dyDescent="0.25">
      <c r="A2157"/>
      <c r="B2157"/>
      <c r="C2157" s="13"/>
      <c r="D2157" s="13"/>
      <c r="E2157" s="38"/>
    </row>
    <row r="2158" spans="1:5" x14ac:dyDescent="0.25">
      <c r="A2158"/>
      <c r="B2158"/>
      <c r="C2158" s="13"/>
      <c r="D2158" s="13"/>
      <c r="E2158" s="38"/>
    </row>
    <row r="2159" spans="1:5" x14ac:dyDescent="0.25">
      <c r="A2159"/>
      <c r="B2159"/>
      <c r="C2159" s="13"/>
      <c r="D2159" s="13"/>
      <c r="E2159" s="38"/>
    </row>
    <row r="2160" spans="1:5" x14ac:dyDescent="0.25">
      <c r="A2160"/>
      <c r="B2160"/>
      <c r="C2160" s="13"/>
      <c r="D2160" s="13"/>
      <c r="E2160" s="38"/>
    </row>
    <row r="2161" spans="1:5" x14ac:dyDescent="0.25">
      <c r="A2161"/>
      <c r="B2161"/>
      <c r="C2161" s="13"/>
      <c r="D2161" s="13"/>
      <c r="E2161" s="38"/>
    </row>
    <row r="2162" spans="1:5" x14ac:dyDescent="0.25">
      <c r="A2162"/>
      <c r="B2162"/>
      <c r="C2162" s="13"/>
      <c r="D2162" s="13"/>
      <c r="E2162" s="38"/>
    </row>
    <row r="2163" spans="1:5" x14ac:dyDescent="0.25">
      <c r="A2163"/>
      <c r="B2163"/>
      <c r="C2163" s="13"/>
      <c r="D2163" s="13"/>
      <c r="E2163" s="38"/>
    </row>
    <row r="2164" spans="1:5" x14ac:dyDescent="0.25">
      <c r="A2164"/>
      <c r="B2164"/>
      <c r="C2164" s="13"/>
      <c r="D2164" s="13"/>
      <c r="E2164" s="38"/>
    </row>
    <row r="2165" spans="1:5" x14ac:dyDescent="0.25">
      <c r="A2165"/>
      <c r="B2165"/>
      <c r="C2165" s="13"/>
      <c r="D2165" s="13"/>
      <c r="E2165" s="38"/>
    </row>
    <row r="2166" spans="1:5" x14ac:dyDescent="0.25">
      <c r="A2166"/>
      <c r="B2166"/>
      <c r="C2166" s="13"/>
      <c r="D2166" s="13"/>
      <c r="E2166" s="38"/>
    </row>
    <row r="2167" spans="1:5" x14ac:dyDescent="0.25">
      <c r="A2167"/>
      <c r="B2167"/>
      <c r="C2167" s="13"/>
      <c r="D2167" s="13"/>
      <c r="E2167" s="38"/>
    </row>
    <row r="2168" spans="1:5" x14ac:dyDescent="0.25">
      <c r="A2168"/>
      <c r="B2168"/>
      <c r="C2168" s="13"/>
      <c r="D2168" s="13"/>
      <c r="E2168" s="38"/>
    </row>
    <row r="2169" spans="1:5" x14ac:dyDescent="0.25">
      <c r="A2169"/>
      <c r="B2169"/>
      <c r="C2169" s="13"/>
      <c r="D2169" s="13"/>
      <c r="E2169" s="38"/>
    </row>
    <row r="2170" spans="1:5" x14ac:dyDescent="0.25">
      <c r="A2170"/>
      <c r="B2170"/>
      <c r="C2170" s="13"/>
      <c r="D2170" s="13"/>
      <c r="E2170" s="38"/>
    </row>
    <row r="2171" spans="1:5" x14ac:dyDescent="0.25">
      <c r="A2171"/>
      <c r="B2171"/>
      <c r="C2171" s="13"/>
      <c r="D2171" s="13"/>
      <c r="E2171" s="38"/>
    </row>
    <row r="2172" spans="1:5" x14ac:dyDescent="0.25">
      <c r="A2172"/>
      <c r="B2172"/>
      <c r="C2172" s="13"/>
      <c r="D2172" s="13"/>
      <c r="E2172" s="38"/>
    </row>
    <row r="2173" spans="1:5" x14ac:dyDescent="0.25">
      <c r="A2173"/>
      <c r="B2173"/>
      <c r="C2173" s="13"/>
      <c r="D2173" s="13"/>
      <c r="E2173" s="38"/>
    </row>
    <row r="2174" spans="1:5" x14ac:dyDescent="0.25">
      <c r="A2174"/>
      <c r="B2174"/>
      <c r="C2174" s="13"/>
      <c r="D2174" s="13"/>
      <c r="E2174" s="38"/>
    </row>
    <row r="2175" spans="1:5" x14ac:dyDescent="0.25">
      <c r="A2175"/>
      <c r="B2175"/>
      <c r="C2175" s="13"/>
      <c r="D2175" s="13"/>
      <c r="E2175" s="38"/>
    </row>
    <row r="2176" spans="1:5" x14ac:dyDescent="0.25">
      <c r="A2176"/>
      <c r="B2176"/>
      <c r="C2176" s="13"/>
      <c r="D2176" s="13"/>
      <c r="E2176" s="38"/>
    </row>
    <row r="2177" spans="1:5" x14ac:dyDescent="0.25">
      <c r="A2177"/>
      <c r="B2177"/>
      <c r="C2177" s="13"/>
      <c r="D2177" s="13"/>
      <c r="E2177" s="38"/>
    </row>
    <row r="2178" spans="1:5" x14ac:dyDescent="0.25">
      <c r="A2178"/>
      <c r="B2178"/>
      <c r="C2178" s="13"/>
      <c r="D2178" s="13"/>
      <c r="E2178" s="38"/>
    </row>
    <row r="2179" spans="1:5" x14ac:dyDescent="0.25">
      <c r="A2179"/>
      <c r="B2179"/>
      <c r="C2179" s="13"/>
      <c r="D2179" s="13"/>
      <c r="E2179" s="38"/>
    </row>
    <row r="2180" spans="1:5" x14ac:dyDescent="0.25">
      <c r="A2180"/>
      <c r="B2180"/>
      <c r="C2180" s="13"/>
      <c r="D2180" s="13"/>
      <c r="E2180" s="38"/>
    </row>
    <row r="2181" spans="1:5" x14ac:dyDescent="0.25">
      <c r="A2181"/>
      <c r="B2181"/>
      <c r="C2181" s="13"/>
      <c r="D2181" s="13"/>
      <c r="E2181" s="38"/>
    </row>
    <row r="2182" spans="1:5" x14ac:dyDescent="0.25">
      <c r="A2182"/>
      <c r="B2182"/>
      <c r="C2182" s="13"/>
      <c r="D2182" s="13"/>
      <c r="E2182" s="38"/>
    </row>
    <row r="2183" spans="1:5" x14ac:dyDescent="0.25">
      <c r="A2183"/>
      <c r="B2183"/>
      <c r="C2183" s="13"/>
      <c r="D2183" s="13"/>
      <c r="E2183" s="38"/>
    </row>
    <row r="2184" spans="1:5" x14ac:dyDescent="0.25">
      <c r="A2184"/>
      <c r="B2184"/>
      <c r="C2184" s="13"/>
      <c r="D2184" s="13"/>
      <c r="E2184" s="38"/>
    </row>
    <row r="2185" spans="1:5" x14ac:dyDescent="0.25">
      <c r="A2185"/>
      <c r="B2185"/>
      <c r="C2185" s="13"/>
      <c r="D2185" s="13"/>
      <c r="E2185" s="38"/>
    </row>
    <row r="2186" spans="1:5" x14ac:dyDescent="0.25">
      <c r="A2186"/>
      <c r="B2186"/>
      <c r="C2186" s="13"/>
      <c r="D2186" s="13"/>
      <c r="E2186" s="38"/>
    </row>
    <row r="2187" spans="1:5" x14ac:dyDescent="0.25">
      <c r="A2187"/>
      <c r="B2187"/>
      <c r="C2187" s="13"/>
      <c r="D2187" s="13"/>
      <c r="E2187" s="38"/>
    </row>
    <row r="2188" spans="1:5" x14ac:dyDescent="0.25">
      <c r="A2188"/>
      <c r="B2188"/>
      <c r="C2188" s="13"/>
      <c r="D2188" s="13"/>
      <c r="E2188" s="38"/>
    </row>
    <row r="2189" spans="1:5" x14ac:dyDescent="0.25">
      <c r="A2189"/>
      <c r="B2189"/>
      <c r="C2189" s="13"/>
      <c r="D2189" s="13"/>
      <c r="E2189" s="38"/>
    </row>
    <row r="2190" spans="1:5" x14ac:dyDescent="0.25">
      <c r="A2190"/>
      <c r="B2190"/>
      <c r="C2190" s="13"/>
      <c r="D2190" s="13"/>
      <c r="E2190" s="38"/>
    </row>
    <row r="2191" spans="1:5" x14ac:dyDescent="0.25">
      <c r="A2191"/>
      <c r="B2191"/>
      <c r="C2191" s="13"/>
      <c r="D2191" s="13"/>
      <c r="E2191" s="38"/>
    </row>
    <row r="2192" spans="1:5" x14ac:dyDescent="0.25">
      <c r="A2192"/>
      <c r="B2192"/>
      <c r="C2192" s="13"/>
      <c r="D2192" s="13"/>
      <c r="E2192" s="38"/>
    </row>
    <row r="2193" spans="1:5" x14ac:dyDescent="0.25">
      <c r="A2193"/>
      <c r="B2193"/>
      <c r="C2193" s="13"/>
      <c r="D2193" s="13"/>
      <c r="E2193" s="38"/>
    </row>
    <row r="2194" spans="1:5" x14ac:dyDescent="0.25">
      <c r="A2194"/>
      <c r="B2194"/>
      <c r="C2194" s="13"/>
      <c r="D2194" s="13"/>
      <c r="E2194" s="38"/>
    </row>
    <row r="2195" spans="1:5" x14ac:dyDescent="0.25">
      <c r="A2195"/>
      <c r="B2195"/>
      <c r="C2195" s="13"/>
      <c r="D2195" s="13"/>
      <c r="E2195" s="38"/>
    </row>
    <row r="2196" spans="1:5" x14ac:dyDescent="0.25">
      <c r="A2196"/>
      <c r="B2196"/>
      <c r="C2196" s="13"/>
      <c r="D2196" s="13"/>
      <c r="E2196" s="38"/>
    </row>
    <row r="2197" spans="1:5" x14ac:dyDescent="0.25">
      <c r="A2197"/>
      <c r="B2197"/>
      <c r="C2197" s="13"/>
      <c r="D2197" s="13"/>
      <c r="E2197" s="38"/>
    </row>
    <row r="2198" spans="1:5" x14ac:dyDescent="0.25">
      <c r="A2198"/>
      <c r="B2198"/>
      <c r="C2198" s="13"/>
      <c r="D2198" s="13"/>
      <c r="E2198" s="38"/>
    </row>
    <row r="2199" spans="1:5" x14ac:dyDescent="0.25">
      <c r="A2199"/>
      <c r="B2199"/>
      <c r="C2199" s="13"/>
      <c r="D2199" s="13"/>
      <c r="E2199" s="38"/>
    </row>
    <row r="2200" spans="1:5" x14ac:dyDescent="0.25">
      <c r="A2200"/>
      <c r="B2200"/>
      <c r="C2200" s="13"/>
      <c r="D2200" s="13"/>
      <c r="E2200" s="38"/>
    </row>
    <row r="2201" spans="1:5" x14ac:dyDescent="0.25">
      <c r="A2201"/>
      <c r="B2201"/>
      <c r="C2201" s="13"/>
      <c r="D2201" s="13"/>
      <c r="E2201" s="38"/>
    </row>
    <row r="2202" spans="1:5" x14ac:dyDescent="0.25">
      <c r="A2202"/>
      <c r="B2202"/>
      <c r="C2202" s="13"/>
      <c r="D2202" s="13"/>
      <c r="E2202" s="38"/>
    </row>
    <row r="2203" spans="1:5" x14ac:dyDescent="0.25">
      <c r="A2203"/>
      <c r="B2203"/>
      <c r="C2203" s="13"/>
      <c r="D2203" s="13"/>
      <c r="E2203" s="38"/>
    </row>
    <row r="2204" spans="1:5" x14ac:dyDescent="0.25">
      <c r="A2204"/>
      <c r="B2204"/>
      <c r="C2204" s="13"/>
      <c r="D2204" s="13"/>
      <c r="E2204" s="38"/>
    </row>
    <row r="2205" spans="1:5" x14ac:dyDescent="0.25">
      <c r="A2205"/>
      <c r="B2205"/>
      <c r="C2205" s="13"/>
      <c r="D2205" s="13"/>
      <c r="E2205" s="38"/>
    </row>
    <row r="2206" spans="1:5" x14ac:dyDescent="0.25">
      <c r="A2206"/>
      <c r="B2206"/>
      <c r="C2206" s="13"/>
      <c r="D2206" s="13"/>
      <c r="E2206" s="38"/>
    </row>
    <row r="2207" spans="1:5" x14ac:dyDescent="0.25">
      <c r="A2207"/>
      <c r="B2207"/>
      <c r="C2207" s="13"/>
      <c r="D2207" s="13"/>
      <c r="E2207" s="38"/>
    </row>
    <row r="2208" spans="1:5" x14ac:dyDescent="0.25">
      <c r="A2208"/>
      <c r="B2208"/>
      <c r="C2208" s="13"/>
      <c r="D2208" s="13"/>
      <c r="E2208" s="38"/>
    </row>
    <row r="2209" spans="1:5" x14ac:dyDescent="0.25">
      <c r="A2209"/>
      <c r="B2209"/>
      <c r="C2209" s="13"/>
      <c r="D2209" s="13"/>
      <c r="E2209" s="38"/>
    </row>
    <row r="2210" spans="1:5" x14ac:dyDescent="0.25">
      <c r="A2210"/>
      <c r="B2210"/>
      <c r="C2210" s="13"/>
      <c r="D2210" s="13"/>
      <c r="E2210" s="38"/>
    </row>
    <row r="2211" spans="1:5" x14ac:dyDescent="0.25">
      <c r="A2211"/>
      <c r="B2211"/>
      <c r="C2211" s="13"/>
      <c r="D2211" s="13"/>
      <c r="E2211" s="38"/>
    </row>
    <row r="2212" spans="1:5" x14ac:dyDescent="0.25">
      <c r="A2212"/>
      <c r="B2212"/>
      <c r="C2212" s="13"/>
      <c r="D2212" s="13"/>
      <c r="E2212" s="38"/>
    </row>
    <row r="2213" spans="1:5" x14ac:dyDescent="0.25">
      <c r="A2213"/>
      <c r="B2213"/>
      <c r="C2213" s="13"/>
      <c r="D2213" s="13"/>
      <c r="E2213" s="38"/>
    </row>
    <row r="2214" spans="1:5" x14ac:dyDescent="0.25">
      <c r="A2214"/>
      <c r="B2214"/>
      <c r="C2214" s="13"/>
      <c r="D2214" s="13"/>
      <c r="E2214" s="38"/>
    </row>
    <row r="2215" spans="1:5" x14ac:dyDescent="0.25">
      <c r="A2215"/>
      <c r="B2215"/>
      <c r="C2215" s="13"/>
      <c r="D2215" s="13"/>
      <c r="E2215" s="38"/>
    </row>
    <row r="2216" spans="1:5" x14ac:dyDescent="0.25">
      <c r="A2216"/>
      <c r="B2216"/>
      <c r="C2216" s="13"/>
      <c r="D2216" s="13"/>
      <c r="E2216" s="38"/>
    </row>
    <row r="2217" spans="1:5" x14ac:dyDescent="0.25">
      <c r="A2217"/>
      <c r="B2217"/>
      <c r="C2217" s="13"/>
      <c r="D2217" s="13"/>
      <c r="E2217" s="38"/>
    </row>
    <row r="2218" spans="1:5" x14ac:dyDescent="0.25">
      <c r="A2218"/>
      <c r="B2218"/>
      <c r="C2218" s="13"/>
      <c r="D2218" s="13"/>
      <c r="E2218" s="38"/>
    </row>
    <row r="2219" spans="1:5" x14ac:dyDescent="0.25">
      <c r="A2219"/>
      <c r="B2219"/>
      <c r="C2219" s="13"/>
      <c r="D2219" s="13"/>
      <c r="E2219" s="38"/>
    </row>
    <row r="2220" spans="1:5" x14ac:dyDescent="0.25">
      <c r="A2220"/>
      <c r="B2220"/>
      <c r="C2220" s="13"/>
      <c r="D2220" s="13"/>
      <c r="E2220" s="38"/>
    </row>
    <row r="2221" spans="1:5" x14ac:dyDescent="0.25">
      <c r="A2221"/>
      <c r="B2221"/>
      <c r="C2221" s="13"/>
      <c r="D2221" s="13"/>
      <c r="E2221" s="38"/>
    </row>
    <row r="2222" spans="1:5" x14ac:dyDescent="0.25">
      <c r="A2222"/>
      <c r="B2222"/>
      <c r="C2222" s="13"/>
      <c r="D2222" s="13"/>
      <c r="E2222" s="38"/>
    </row>
    <row r="2223" spans="1:5" x14ac:dyDescent="0.25">
      <c r="A2223"/>
      <c r="B2223"/>
      <c r="C2223" s="13"/>
      <c r="D2223" s="13"/>
      <c r="E2223" s="38"/>
    </row>
    <row r="2224" spans="1:5" x14ac:dyDescent="0.25">
      <c r="A2224"/>
      <c r="B2224"/>
      <c r="C2224" s="13"/>
      <c r="D2224" s="13"/>
      <c r="E2224" s="38"/>
    </row>
    <row r="2225" spans="1:5" x14ac:dyDescent="0.25">
      <c r="A2225"/>
      <c r="B2225"/>
      <c r="C2225" s="13"/>
      <c r="D2225" s="13"/>
      <c r="E2225" s="38"/>
    </row>
    <row r="2226" spans="1:5" x14ac:dyDescent="0.25">
      <c r="A2226"/>
      <c r="B2226"/>
      <c r="C2226" s="13"/>
      <c r="D2226" s="13"/>
      <c r="E2226" s="38"/>
    </row>
    <row r="2227" spans="1:5" x14ac:dyDescent="0.25">
      <c r="A2227"/>
      <c r="B2227"/>
      <c r="C2227" s="13"/>
      <c r="D2227" s="13"/>
      <c r="E2227" s="38"/>
    </row>
    <row r="2228" spans="1:5" x14ac:dyDescent="0.25">
      <c r="A2228"/>
      <c r="B2228"/>
      <c r="C2228" s="13"/>
      <c r="D2228" s="13"/>
      <c r="E2228" s="38"/>
    </row>
    <row r="2229" spans="1:5" x14ac:dyDescent="0.25">
      <c r="A2229"/>
      <c r="B2229"/>
      <c r="C2229" s="13"/>
      <c r="D2229" s="13"/>
      <c r="E2229" s="38"/>
    </row>
    <row r="2230" spans="1:5" x14ac:dyDescent="0.25">
      <c r="A2230"/>
      <c r="B2230"/>
      <c r="C2230" s="13"/>
      <c r="D2230" s="13"/>
      <c r="E2230" s="38"/>
    </row>
    <row r="2231" spans="1:5" x14ac:dyDescent="0.25">
      <c r="A2231"/>
      <c r="B2231"/>
      <c r="C2231" s="13"/>
      <c r="D2231" s="13"/>
      <c r="E2231" s="38"/>
    </row>
    <row r="2232" spans="1:5" x14ac:dyDescent="0.25">
      <c r="A2232"/>
      <c r="B2232"/>
      <c r="C2232" s="13"/>
      <c r="D2232" s="13"/>
      <c r="E2232" s="38"/>
    </row>
    <row r="2233" spans="1:5" x14ac:dyDescent="0.25">
      <c r="A2233"/>
      <c r="B2233"/>
      <c r="C2233" s="13"/>
      <c r="D2233" s="13"/>
      <c r="E2233" s="38"/>
    </row>
    <row r="2234" spans="1:5" x14ac:dyDescent="0.25">
      <c r="A2234"/>
      <c r="B2234"/>
      <c r="C2234" s="13"/>
      <c r="D2234" s="13"/>
      <c r="E2234" s="38"/>
    </row>
    <row r="2235" spans="1:5" x14ac:dyDescent="0.25">
      <c r="A2235"/>
      <c r="B2235"/>
      <c r="C2235" s="13"/>
      <c r="D2235" s="13"/>
      <c r="E2235" s="38"/>
    </row>
    <row r="2236" spans="1:5" x14ac:dyDescent="0.25">
      <c r="A2236"/>
      <c r="B2236"/>
      <c r="C2236" s="13"/>
      <c r="D2236" s="13"/>
      <c r="E2236" s="38"/>
    </row>
    <row r="2237" spans="1:5" x14ac:dyDescent="0.25">
      <c r="A2237"/>
      <c r="B2237"/>
      <c r="C2237" s="13"/>
      <c r="D2237" s="13"/>
      <c r="E2237" s="38"/>
    </row>
    <row r="2238" spans="1:5" x14ac:dyDescent="0.25">
      <c r="A2238"/>
      <c r="B2238"/>
      <c r="C2238" s="13"/>
      <c r="D2238" s="13"/>
      <c r="E2238" s="38"/>
    </row>
    <row r="2239" spans="1:5" x14ac:dyDescent="0.25">
      <c r="A2239"/>
      <c r="B2239"/>
      <c r="C2239" s="13"/>
      <c r="D2239" s="13"/>
      <c r="E2239" s="38"/>
    </row>
    <row r="2240" spans="1:5" x14ac:dyDescent="0.25">
      <c r="A2240"/>
      <c r="B2240"/>
      <c r="C2240" s="13"/>
      <c r="D2240" s="13"/>
      <c r="E2240" s="38"/>
    </row>
    <row r="2241" spans="1:5" x14ac:dyDescent="0.25">
      <c r="A2241"/>
      <c r="B2241"/>
      <c r="C2241" s="13"/>
      <c r="D2241" s="13"/>
      <c r="E2241" s="38"/>
    </row>
    <row r="2242" spans="1:5" x14ac:dyDescent="0.25">
      <c r="A2242"/>
      <c r="B2242"/>
      <c r="C2242" s="13"/>
      <c r="D2242" s="13"/>
      <c r="E2242" s="38"/>
    </row>
    <row r="2243" spans="1:5" x14ac:dyDescent="0.25">
      <c r="A2243"/>
      <c r="B2243"/>
      <c r="C2243" s="13"/>
      <c r="D2243" s="13"/>
      <c r="E2243" s="38"/>
    </row>
    <row r="2244" spans="1:5" x14ac:dyDescent="0.25">
      <c r="A2244"/>
      <c r="B2244"/>
      <c r="C2244" s="13"/>
      <c r="D2244" s="13"/>
      <c r="E2244" s="38"/>
    </row>
    <row r="2245" spans="1:5" x14ac:dyDescent="0.25">
      <c r="A2245"/>
      <c r="B2245"/>
      <c r="C2245" s="13"/>
      <c r="D2245" s="13"/>
      <c r="E2245" s="38"/>
    </row>
    <row r="2246" spans="1:5" x14ac:dyDescent="0.25">
      <c r="A2246"/>
      <c r="B2246"/>
      <c r="C2246" s="13"/>
      <c r="D2246" s="13"/>
      <c r="E2246" s="38"/>
    </row>
    <row r="2247" spans="1:5" x14ac:dyDescent="0.25">
      <c r="A2247"/>
      <c r="B2247"/>
      <c r="C2247" s="13"/>
      <c r="D2247" s="13"/>
      <c r="E2247" s="38"/>
    </row>
    <row r="2248" spans="1:5" x14ac:dyDescent="0.25">
      <c r="A2248"/>
      <c r="B2248"/>
      <c r="C2248" s="13"/>
      <c r="D2248" s="13"/>
      <c r="E2248" s="38"/>
    </row>
    <row r="2249" spans="1:5" x14ac:dyDescent="0.25">
      <c r="A2249"/>
      <c r="B2249"/>
      <c r="C2249" s="13"/>
      <c r="D2249" s="13"/>
      <c r="E2249" s="38"/>
    </row>
    <row r="2250" spans="1:5" x14ac:dyDescent="0.25">
      <c r="A2250"/>
      <c r="B2250"/>
      <c r="C2250" s="13"/>
      <c r="D2250" s="13"/>
      <c r="E2250" s="38"/>
    </row>
    <row r="2251" spans="1:5" x14ac:dyDescent="0.25">
      <c r="A2251"/>
      <c r="B2251"/>
      <c r="C2251" s="13"/>
      <c r="D2251" s="13"/>
      <c r="E2251" s="38"/>
    </row>
    <row r="2252" spans="1:5" x14ac:dyDescent="0.25">
      <c r="A2252"/>
      <c r="B2252"/>
      <c r="C2252" s="13"/>
      <c r="D2252" s="13"/>
      <c r="E2252" s="38"/>
    </row>
    <row r="2253" spans="1:5" x14ac:dyDescent="0.25">
      <c r="A2253"/>
      <c r="B2253"/>
      <c r="C2253" s="13"/>
      <c r="D2253" s="13"/>
      <c r="E2253" s="38"/>
    </row>
    <row r="2254" spans="1:5" x14ac:dyDescent="0.25">
      <c r="A2254"/>
      <c r="B2254"/>
      <c r="C2254" s="13"/>
      <c r="D2254" s="13"/>
      <c r="E2254" s="38"/>
    </row>
    <row r="2255" spans="1:5" x14ac:dyDescent="0.25">
      <c r="A2255"/>
      <c r="B2255"/>
      <c r="C2255" s="13"/>
      <c r="D2255" s="13"/>
      <c r="E2255" s="38"/>
    </row>
    <row r="2256" spans="1:5" x14ac:dyDescent="0.25">
      <c r="A2256"/>
      <c r="B2256"/>
      <c r="C2256" s="13"/>
      <c r="D2256" s="13"/>
      <c r="E2256" s="38"/>
    </row>
    <row r="2257" spans="1:5" x14ac:dyDescent="0.25">
      <c r="A2257"/>
      <c r="B2257"/>
      <c r="C2257" s="13"/>
      <c r="D2257" s="13"/>
      <c r="E2257" s="38"/>
    </row>
    <row r="2258" spans="1:5" x14ac:dyDescent="0.25">
      <c r="A2258"/>
      <c r="B2258"/>
      <c r="C2258" s="13"/>
      <c r="D2258" s="13"/>
      <c r="E2258" s="38"/>
    </row>
    <row r="2259" spans="1:5" x14ac:dyDescent="0.25">
      <c r="A2259"/>
      <c r="B2259"/>
      <c r="C2259" s="13"/>
      <c r="D2259" s="13"/>
      <c r="E2259" s="38"/>
    </row>
    <row r="2260" spans="1:5" x14ac:dyDescent="0.25">
      <c r="A2260"/>
      <c r="B2260"/>
      <c r="C2260" s="13"/>
      <c r="D2260" s="13"/>
      <c r="E2260" s="38"/>
    </row>
    <row r="2261" spans="1:5" x14ac:dyDescent="0.25">
      <c r="A2261"/>
      <c r="B2261"/>
      <c r="C2261" s="13"/>
      <c r="D2261" s="13"/>
      <c r="E2261" s="38"/>
    </row>
    <row r="2262" spans="1:5" x14ac:dyDescent="0.25">
      <c r="A2262"/>
      <c r="B2262"/>
      <c r="C2262" s="13"/>
      <c r="D2262" s="13"/>
      <c r="E2262" s="38"/>
    </row>
    <row r="2263" spans="1:5" x14ac:dyDescent="0.25">
      <c r="A2263"/>
      <c r="B2263"/>
      <c r="C2263" s="13"/>
      <c r="D2263" s="13"/>
      <c r="E2263" s="38"/>
    </row>
    <row r="2264" spans="1:5" x14ac:dyDescent="0.25">
      <c r="A2264"/>
      <c r="B2264"/>
      <c r="C2264" s="13"/>
      <c r="D2264" s="13"/>
      <c r="E2264" s="38"/>
    </row>
    <row r="2265" spans="1:5" x14ac:dyDescent="0.25">
      <c r="A2265"/>
      <c r="B2265"/>
      <c r="C2265" s="13"/>
      <c r="D2265" s="13"/>
      <c r="E2265" s="38"/>
    </row>
    <row r="2266" spans="1:5" x14ac:dyDescent="0.25">
      <c r="A2266"/>
      <c r="B2266"/>
      <c r="C2266" s="13"/>
      <c r="D2266" s="13"/>
      <c r="E2266" s="38"/>
    </row>
    <row r="2267" spans="1:5" x14ac:dyDescent="0.25">
      <c r="A2267"/>
      <c r="B2267"/>
      <c r="C2267" s="13"/>
      <c r="D2267" s="13"/>
      <c r="E2267" s="38"/>
    </row>
    <row r="2268" spans="1:5" x14ac:dyDescent="0.25">
      <c r="A2268"/>
      <c r="B2268"/>
      <c r="C2268" s="13"/>
      <c r="D2268" s="13"/>
      <c r="E2268" s="38"/>
    </row>
    <row r="2269" spans="1:5" x14ac:dyDescent="0.25">
      <c r="A2269"/>
      <c r="B2269"/>
      <c r="C2269" s="13"/>
      <c r="D2269" s="13"/>
      <c r="E2269" s="38"/>
    </row>
    <row r="2270" spans="1:5" x14ac:dyDescent="0.25">
      <c r="A2270"/>
      <c r="B2270"/>
      <c r="C2270" s="13"/>
      <c r="D2270" s="13"/>
      <c r="E2270" s="38"/>
    </row>
    <row r="2271" spans="1:5" x14ac:dyDescent="0.25">
      <c r="A2271"/>
      <c r="B2271"/>
      <c r="C2271" s="13"/>
      <c r="D2271" s="13"/>
      <c r="E2271" s="38"/>
    </row>
    <row r="2272" spans="1:5" x14ac:dyDescent="0.25">
      <c r="A2272"/>
      <c r="B2272"/>
      <c r="C2272" s="13"/>
      <c r="D2272" s="13"/>
      <c r="E2272" s="38"/>
    </row>
    <row r="2273" spans="1:5" x14ac:dyDescent="0.25">
      <c r="A2273"/>
      <c r="B2273"/>
      <c r="C2273" s="13"/>
      <c r="D2273" s="13"/>
      <c r="E2273" s="38"/>
    </row>
    <row r="2274" spans="1:5" x14ac:dyDescent="0.25">
      <c r="A2274"/>
      <c r="B2274"/>
      <c r="C2274" s="13"/>
      <c r="D2274" s="13"/>
      <c r="E2274" s="38"/>
    </row>
    <row r="2275" spans="1:5" x14ac:dyDescent="0.25">
      <c r="A2275"/>
      <c r="B2275"/>
      <c r="C2275" s="13"/>
      <c r="D2275" s="13"/>
      <c r="E2275" s="38"/>
    </row>
    <row r="2276" spans="1:5" x14ac:dyDescent="0.25">
      <c r="A2276"/>
      <c r="B2276"/>
      <c r="C2276" s="13"/>
      <c r="D2276" s="13"/>
      <c r="E2276" s="38"/>
    </row>
    <row r="2277" spans="1:5" x14ac:dyDescent="0.25">
      <c r="A2277"/>
      <c r="B2277"/>
      <c r="C2277" s="13"/>
      <c r="D2277" s="13"/>
      <c r="E2277" s="38"/>
    </row>
    <row r="2278" spans="1:5" x14ac:dyDescent="0.25">
      <c r="A2278"/>
      <c r="B2278"/>
      <c r="C2278" s="13"/>
      <c r="D2278" s="13"/>
      <c r="E2278" s="38"/>
    </row>
    <row r="2279" spans="1:5" x14ac:dyDescent="0.25">
      <c r="A2279"/>
      <c r="B2279"/>
      <c r="C2279" s="13"/>
      <c r="D2279" s="13"/>
      <c r="E2279" s="38"/>
    </row>
    <row r="2280" spans="1:5" x14ac:dyDescent="0.25">
      <c r="A2280"/>
      <c r="B2280"/>
      <c r="C2280" s="13"/>
      <c r="D2280" s="13"/>
      <c r="E2280" s="38"/>
    </row>
    <row r="2281" spans="1:5" x14ac:dyDescent="0.25">
      <c r="A2281"/>
      <c r="B2281"/>
      <c r="C2281" s="13"/>
      <c r="D2281" s="13"/>
      <c r="E2281" s="38"/>
    </row>
    <row r="2282" spans="1:5" x14ac:dyDescent="0.25">
      <c r="A2282"/>
      <c r="B2282"/>
      <c r="C2282" s="13"/>
      <c r="D2282" s="13"/>
      <c r="E2282" s="38"/>
    </row>
    <row r="2283" spans="1:5" x14ac:dyDescent="0.25">
      <c r="A2283"/>
      <c r="B2283"/>
      <c r="C2283" s="13"/>
      <c r="D2283" s="13"/>
      <c r="E2283" s="38"/>
    </row>
    <row r="2284" spans="1:5" x14ac:dyDescent="0.25">
      <c r="A2284"/>
      <c r="B2284"/>
      <c r="C2284" s="13"/>
      <c r="D2284" s="13"/>
      <c r="E2284" s="38"/>
    </row>
    <row r="2285" spans="1:5" x14ac:dyDescent="0.25">
      <c r="A2285"/>
      <c r="B2285"/>
      <c r="C2285" s="13"/>
      <c r="D2285" s="13"/>
      <c r="E2285" s="38"/>
    </row>
    <row r="2286" spans="1:5" x14ac:dyDescent="0.25">
      <c r="A2286"/>
      <c r="B2286"/>
      <c r="C2286" s="13"/>
      <c r="D2286" s="13"/>
      <c r="E2286" s="38"/>
    </row>
    <row r="2287" spans="1:5" x14ac:dyDescent="0.25">
      <c r="A2287"/>
      <c r="B2287"/>
      <c r="C2287" s="13"/>
      <c r="D2287" s="13"/>
      <c r="E2287" s="38"/>
    </row>
    <row r="2288" spans="1:5" x14ac:dyDescent="0.25">
      <c r="A2288"/>
      <c r="B2288"/>
      <c r="C2288" s="13"/>
      <c r="D2288" s="13"/>
      <c r="E2288" s="38"/>
    </row>
    <row r="2289" spans="1:5" x14ac:dyDescent="0.25">
      <c r="A2289"/>
      <c r="B2289"/>
      <c r="C2289" s="13"/>
      <c r="D2289" s="13"/>
      <c r="E2289" s="38"/>
    </row>
    <row r="2290" spans="1:5" x14ac:dyDescent="0.25">
      <c r="A2290"/>
      <c r="B2290"/>
      <c r="C2290" s="13"/>
      <c r="D2290" s="13"/>
      <c r="E2290" s="38"/>
    </row>
    <row r="2291" spans="1:5" x14ac:dyDescent="0.25">
      <c r="A2291"/>
      <c r="B2291"/>
      <c r="C2291" s="13"/>
      <c r="D2291" s="13"/>
      <c r="E2291" s="38"/>
    </row>
    <row r="2292" spans="1:5" x14ac:dyDescent="0.25">
      <c r="A2292"/>
      <c r="B2292"/>
      <c r="C2292" s="13"/>
      <c r="D2292" s="13"/>
      <c r="E2292" s="38"/>
    </row>
    <row r="2293" spans="1:5" x14ac:dyDescent="0.25">
      <c r="A2293"/>
      <c r="B2293"/>
      <c r="C2293" s="13"/>
      <c r="D2293" s="13"/>
      <c r="E2293" s="38"/>
    </row>
    <row r="2294" spans="1:5" x14ac:dyDescent="0.25">
      <c r="A2294"/>
      <c r="B2294"/>
      <c r="C2294" s="13"/>
      <c r="D2294" s="13"/>
      <c r="E2294" s="38"/>
    </row>
    <row r="2295" spans="1:5" x14ac:dyDescent="0.25">
      <c r="A2295"/>
      <c r="B2295"/>
      <c r="C2295" s="13"/>
      <c r="D2295" s="13"/>
      <c r="E2295" s="38"/>
    </row>
    <row r="2296" spans="1:5" x14ac:dyDescent="0.25">
      <c r="A2296"/>
      <c r="B2296"/>
      <c r="C2296" s="13"/>
      <c r="D2296" s="13"/>
      <c r="E2296" s="38"/>
    </row>
    <row r="2297" spans="1:5" x14ac:dyDescent="0.25">
      <c r="A2297"/>
      <c r="B2297"/>
      <c r="C2297" s="13"/>
      <c r="D2297" s="13"/>
      <c r="E2297" s="38"/>
    </row>
    <row r="2298" spans="1:5" x14ac:dyDescent="0.25">
      <c r="A2298"/>
      <c r="B2298"/>
      <c r="C2298" s="13"/>
      <c r="D2298" s="13"/>
      <c r="E2298" s="38"/>
    </row>
    <row r="2299" spans="1:5" x14ac:dyDescent="0.25">
      <c r="A2299"/>
      <c r="B2299"/>
      <c r="C2299" s="13"/>
      <c r="D2299" s="13"/>
      <c r="E2299" s="38"/>
    </row>
    <row r="2300" spans="1:5" x14ac:dyDescent="0.25">
      <c r="A2300"/>
      <c r="B2300"/>
      <c r="C2300" s="13"/>
      <c r="D2300" s="13"/>
      <c r="E2300" s="38"/>
    </row>
    <row r="2301" spans="1:5" x14ac:dyDescent="0.25">
      <c r="A2301"/>
      <c r="B2301"/>
      <c r="C2301" s="13"/>
      <c r="D2301" s="13"/>
      <c r="E2301" s="38"/>
    </row>
    <row r="2302" spans="1:5" x14ac:dyDescent="0.25">
      <c r="A2302"/>
      <c r="B2302"/>
      <c r="C2302" s="13"/>
      <c r="D2302" s="13"/>
      <c r="E2302" s="38"/>
    </row>
    <row r="2303" spans="1:5" x14ac:dyDescent="0.25">
      <c r="A2303"/>
      <c r="B2303"/>
      <c r="C2303" s="13"/>
      <c r="D2303" s="13"/>
      <c r="E2303" s="38"/>
    </row>
    <row r="2304" spans="1:5" x14ac:dyDescent="0.25">
      <c r="A2304"/>
      <c r="B2304"/>
      <c r="C2304" s="13"/>
      <c r="D2304" s="13"/>
      <c r="E2304" s="38"/>
    </row>
    <row r="2305" spans="1:5" x14ac:dyDescent="0.25">
      <c r="A2305"/>
      <c r="B2305"/>
      <c r="C2305" s="13"/>
      <c r="D2305" s="13"/>
      <c r="E2305" s="38"/>
    </row>
    <row r="2306" spans="1:5" x14ac:dyDescent="0.25">
      <c r="A2306"/>
      <c r="B2306"/>
      <c r="C2306" s="13"/>
      <c r="D2306" s="13"/>
      <c r="E2306" s="38"/>
    </row>
    <row r="2307" spans="1:5" x14ac:dyDescent="0.25">
      <c r="A2307"/>
      <c r="B2307"/>
      <c r="C2307" s="13"/>
      <c r="D2307" s="13"/>
      <c r="E2307" s="38"/>
    </row>
    <row r="2308" spans="1:5" x14ac:dyDescent="0.25">
      <c r="A2308"/>
      <c r="B2308"/>
      <c r="C2308" s="13"/>
      <c r="D2308" s="13"/>
      <c r="E2308" s="38"/>
    </row>
    <row r="2309" spans="1:5" x14ac:dyDescent="0.25">
      <c r="A2309"/>
      <c r="B2309"/>
      <c r="C2309" s="13"/>
      <c r="D2309" s="13"/>
      <c r="E2309" s="38"/>
    </row>
    <row r="2310" spans="1:5" x14ac:dyDescent="0.25">
      <c r="A2310"/>
      <c r="B2310"/>
      <c r="C2310" s="13"/>
      <c r="D2310" s="13"/>
      <c r="E2310" s="38"/>
    </row>
    <row r="2311" spans="1:5" x14ac:dyDescent="0.25">
      <c r="A2311"/>
      <c r="B2311"/>
      <c r="C2311" s="13"/>
      <c r="D2311" s="13"/>
      <c r="E2311" s="38"/>
    </row>
    <row r="2312" spans="1:5" x14ac:dyDescent="0.25">
      <c r="A2312"/>
      <c r="B2312"/>
      <c r="C2312" s="13"/>
      <c r="D2312" s="13"/>
      <c r="E2312" s="38"/>
    </row>
    <row r="2313" spans="1:5" x14ac:dyDescent="0.25">
      <c r="A2313"/>
      <c r="B2313"/>
      <c r="C2313" s="13"/>
      <c r="D2313" s="13"/>
      <c r="E2313" s="38"/>
    </row>
    <row r="2314" spans="1:5" x14ac:dyDescent="0.25">
      <c r="A2314"/>
      <c r="B2314"/>
      <c r="C2314" s="13"/>
      <c r="D2314" s="13"/>
      <c r="E2314" s="38"/>
    </row>
    <row r="2315" spans="1:5" x14ac:dyDescent="0.25">
      <c r="A2315"/>
      <c r="B2315"/>
      <c r="C2315" s="13"/>
      <c r="D2315" s="13"/>
      <c r="E2315" s="38"/>
    </row>
    <row r="2316" spans="1:5" x14ac:dyDescent="0.25">
      <c r="A2316"/>
      <c r="B2316"/>
      <c r="C2316" s="13"/>
      <c r="D2316" s="13"/>
      <c r="E2316" s="38"/>
    </row>
    <row r="2317" spans="1:5" x14ac:dyDescent="0.25">
      <c r="A2317"/>
      <c r="B2317"/>
      <c r="C2317" s="13"/>
      <c r="D2317" s="13"/>
      <c r="E2317" s="38"/>
    </row>
    <row r="2318" spans="1:5" x14ac:dyDescent="0.25">
      <c r="A2318"/>
      <c r="B2318"/>
      <c r="C2318" s="13"/>
      <c r="D2318" s="13"/>
      <c r="E2318" s="38"/>
    </row>
    <row r="2319" spans="1:5" x14ac:dyDescent="0.25">
      <c r="A2319"/>
      <c r="B2319"/>
      <c r="C2319" s="13"/>
      <c r="D2319" s="13"/>
      <c r="E2319" s="38"/>
    </row>
    <row r="2320" spans="1:5" x14ac:dyDescent="0.25">
      <c r="A2320"/>
      <c r="B2320"/>
      <c r="C2320" s="13"/>
      <c r="D2320" s="13"/>
      <c r="E2320" s="38"/>
    </row>
    <row r="2321" spans="1:5" x14ac:dyDescent="0.25">
      <c r="A2321"/>
      <c r="B2321"/>
      <c r="C2321" s="13"/>
      <c r="D2321" s="13"/>
      <c r="E2321" s="38"/>
    </row>
    <row r="2322" spans="1:5" x14ac:dyDescent="0.25">
      <c r="A2322"/>
      <c r="B2322"/>
      <c r="C2322" s="13"/>
      <c r="D2322" s="13"/>
      <c r="E2322" s="38"/>
    </row>
    <row r="2323" spans="1:5" x14ac:dyDescent="0.25">
      <c r="A2323"/>
      <c r="B2323"/>
      <c r="C2323" s="13"/>
      <c r="D2323" s="13"/>
      <c r="E2323" s="38"/>
    </row>
    <row r="2324" spans="1:5" x14ac:dyDescent="0.25">
      <c r="A2324"/>
      <c r="B2324"/>
      <c r="C2324" s="13"/>
      <c r="D2324" s="13"/>
      <c r="E2324" s="38"/>
    </row>
    <row r="2325" spans="1:5" x14ac:dyDescent="0.25">
      <c r="A2325"/>
      <c r="B2325"/>
      <c r="C2325" s="13"/>
      <c r="D2325" s="13"/>
      <c r="E2325" s="38"/>
    </row>
    <row r="2326" spans="1:5" x14ac:dyDescent="0.25">
      <c r="A2326"/>
      <c r="B2326"/>
      <c r="C2326" s="13"/>
      <c r="D2326" s="13"/>
      <c r="E2326" s="38"/>
    </row>
    <row r="2327" spans="1:5" x14ac:dyDescent="0.25">
      <c r="A2327"/>
      <c r="B2327"/>
      <c r="C2327" s="13"/>
      <c r="D2327" s="13"/>
      <c r="E2327" s="38"/>
    </row>
    <row r="2328" spans="1:5" x14ac:dyDescent="0.25">
      <c r="A2328"/>
      <c r="B2328"/>
      <c r="C2328" s="13"/>
      <c r="D2328" s="13"/>
      <c r="E2328" s="38"/>
    </row>
    <row r="2329" spans="1:5" x14ac:dyDescent="0.25">
      <c r="A2329"/>
      <c r="B2329"/>
      <c r="C2329" s="13"/>
      <c r="D2329" s="13"/>
      <c r="E2329" s="38"/>
    </row>
    <row r="2330" spans="1:5" x14ac:dyDescent="0.25">
      <c r="A2330"/>
      <c r="B2330"/>
      <c r="C2330" s="13"/>
      <c r="D2330" s="13"/>
      <c r="E2330" s="38"/>
    </row>
    <row r="2331" spans="1:5" x14ac:dyDescent="0.25">
      <c r="A2331"/>
      <c r="B2331"/>
      <c r="C2331" s="13"/>
      <c r="D2331" s="13"/>
      <c r="E2331" s="38"/>
    </row>
    <row r="2332" spans="1:5" x14ac:dyDescent="0.25">
      <c r="A2332"/>
      <c r="B2332"/>
      <c r="C2332" s="13"/>
      <c r="D2332" s="13"/>
      <c r="E2332" s="38"/>
    </row>
    <row r="2333" spans="1:5" x14ac:dyDescent="0.25">
      <c r="A2333"/>
      <c r="B2333"/>
      <c r="C2333" s="13"/>
      <c r="D2333" s="13"/>
      <c r="E2333" s="38"/>
    </row>
    <row r="2334" spans="1:5" x14ac:dyDescent="0.25">
      <c r="A2334"/>
      <c r="B2334"/>
      <c r="C2334" s="13"/>
      <c r="D2334" s="13"/>
      <c r="E2334" s="38"/>
    </row>
    <row r="2335" spans="1:5" x14ac:dyDescent="0.25">
      <c r="A2335"/>
      <c r="B2335"/>
      <c r="C2335" s="13"/>
      <c r="D2335" s="13"/>
      <c r="E2335" s="38"/>
    </row>
    <row r="2336" spans="1:5" x14ac:dyDescent="0.25">
      <c r="A2336"/>
      <c r="B2336"/>
      <c r="C2336" s="13"/>
      <c r="D2336" s="13"/>
      <c r="E2336" s="38"/>
    </row>
    <row r="2337" spans="1:5" x14ac:dyDescent="0.25">
      <c r="A2337"/>
      <c r="B2337"/>
      <c r="C2337" s="13"/>
      <c r="D2337" s="13"/>
      <c r="E2337" s="38"/>
    </row>
    <row r="2338" spans="1:5" x14ac:dyDescent="0.25">
      <c r="A2338"/>
      <c r="B2338"/>
      <c r="C2338" s="13"/>
      <c r="D2338" s="13"/>
      <c r="E2338" s="38"/>
    </row>
    <row r="2339" spans="1:5" x14ac:dyDescent="0.25">
      <c r="A2339"/>
      <c r="B2339"/>
      <c r="C2339" s="13"/>
      <c r="D2339" s="13"/>
      <c r="E2339" s="38"/>
    </row>
    <row r="2340" spans="1:5" x14ac:dyDescent="0.25">
      <c r="A2340"/>
      <c r="B2340"/>
      <c r="C2340" s="13"/>
      <c r="D2340" s="13"/>
      <c r="E2340" s="38"/>
    </row>
    <row r="2341" spans="1:5" x14ac:dyDescent="0.25">
      <c r="A2341"/>
      <c r="B2341"/>
      <c r="C2341" s="13"/>
      <c r="D2341" s="13"/>
      <c r="E2341" s="38"/>
    </row>
    <row r="2342" spans="1:5" x14ac:dyDescent="0.25">
      <c r="A2342"/>
      <c r="B2342"/>
      <c r="C2342" s="13"/>
      <c r="D2342" s="13"/>
      <c r="E2342" s="38"/>
    </row>
    <row r="2343" spans="1:5" x14ac:dyDescent="0.25">
      <c r="A2343"/>
      <c r="B2343"/>
      <c r="C2343" s="13"/>
      <c r="D2343" s="13"/>
      <c r="E2343" s="38"/>
    </row>
    <row r="2344" spans="1:5" x14ac:dyDescent="0.25">
      <c r="A2344"/>
      <c r="B2344"/>
      <c r="C2344" s="13"/>
      <c r="D2344" s="13"/>
      <c r="E2344" s="38"/>
    </row>
    <row r="2345" spans="1:5" x14ac:dyDescent="0.25">
      <c r="A2345"/>
      <c r="B2345"/>
      <c r="C2345" s="13"/>
      <c r="D2345" s="13"/>
      <c r="E2345" s="38"/>
    </row>
    <row r="2346" spans="1:5" x14ac:dyDescent="0.25">
      <c r="A2346"/>
      <c r="B2346"/>
      <c r="C2346" s="13"/>
      <c r="D2346" s="13"/>
      <c r="E2346" s="38"/>
    </row>
    <row r="2347" spans="1:5" x14ac:dyDescent="0.25">
      <c r="A2347"/>
      <c r="B2347"/>
      <c r="C2347" s="13"/>
      <c r="D2347" s="13"/>
      <c r="E2347" s="38"/>
    </row>
    <row r="2348" spans="1:5" x14ac:dyDescent="0.25">
      <c r="A2348"/>
      <c r="B2348"/>
      <c r="C2348" s="13"/>
      <c r="D2348" s="13"/>
      <c r="E2348" s="38"/>
    </row>
    <row r="2349" spans="1:5" x14ac:dyDescent="0.25">
      <c r="A2349"/>
      <c r="B2349"/>
      <c r="C2349" s="13"/>
      <c r="D2349" s="13"/>
      <c r="E2349" s="38"/>
    </row>
    <row r="2350" spans="1:5" x14ac:dyDescent="0.25">
      <c r="A2350"/>
      <c r="B2350"/>
      <c r="C2350" s="13"/>
      <c r="D2350" s="13"/>
      <c r="E2350" s="38"/>
    </row>
    <row r="2351" spans="1:5" x14ac:dyDescent="0.25">
      <c r="A2351"/>
      <c r="B2351"/>
      <c r="C2351" s="13"/>
      <c r="D2351" s="13"/>
      <c r="E2351" s="38"/>
    </row>
    <row r="2352" spans="1:5" x14ac:dyDescent="0.25">
      <c r="A2352"/>
      <c r="B2352"/>
      <c r="C2352" s="13"/>
      <c r="D2352" s="13"/>
      <c r="E2352" s="38"/>
    </row>
    <row r="2353" spans="1:5" x14ac:dyDescent="0.25">
      <c r="A2353"/>
      <c r="B2353"/>
      <c r="C2353" s="13"/>
      <c r="D2353" s="13"/>
      <c r="E2353" s="38"/>
    </row>
    <row r="2354" spans="1:5" x14ac:dyDescent="0.25">
      <c r="A2354"/>
      <c r="B2354"/>
      <c r="C2354" s="13"/>
      <c r="D2354" s="13"/>
      <c r="E2354" s="38"/>
    </row>
    <row r="2355" spans="1:5" x14ac:dyDescent="0.25">
      <c r="A2355"/>
      <c r="B2355"/>
      <c r="C2355" s="13"/>
      <c r="D2355" s="13"/>
      <c r="E2355" s="38"/>
    </row>
    <row r="2356" spans="1:5" x14ac:dyDescent="0.25">
      <c r="A2356"/>
      <c r="B2356"/>
      <c r="C2356" s="13"/>
      <c r="D2356" s="13"/>
      <c r="E2356" s="38"/>
    </row>
    <row r="2357" spans="1:5" x14ac:dyDescent="0.25">
      <c r="A2357"/>
      <c r="B2357"/>
      <c r="C2357" s="13"/>
      <c r="D2357" s="13"/>
      <c r="E2357" s="38"/>
    </row>
    <row r="2358" spans="1:5" x14ac:dyDescent="0.25">
      <c r="A2358"/>
      <c r="B2358"/>
      <c r="C2358" s="13"/>
      <c r="D2358" s="13"/>
      <c r="E2358" s="38"/>
    </row>
    <row r="2359" spans="1:5" x14ac:dyDescent="0.25">
      <c r="A2359"/>
      <c r="B2359"/>
      <c r="C2359" s="13"/>
      <c r="D2359" s="13"/>
      <c r="E2359" s="38"/>
    </row>
    <row r="2360" spans="1:5" x14ac:dyDescent="0.25">
      <c r="A2360"/>
      <c r="B2360"/>
      <c r="C2360" s="13"/>
      <c r="D2360" s="13"/>
      <c r="E2360" s="38"/>
    </row>
    <row r="2361" spans="1:5" x14ac:dyDescent="0.25">
      <c r="A2361"/>
      <c r="B2361"/>
      <c r="C2361" s="13"/>
      <c r="D2361" s="13"/>
      <c r="E2361" s="38"/>
    </row>
    <row r="2362" spans="1:5" x14ac:dyDescent="0.25">
      <c r="A2362"/>
      <c r="B2362"/>
      <c r="C2362" s="13"/>
      <c r="D2362" s="13"/>
      <c r="E2362" s="38"/>
    </row>
    <row r="2363" spans="1:5" x14ac:dyDescent="0.25">
      <c r="A2363"/>
      <c r="B2363"/>
      <c r="C2363" s="13"/>
      <c r="D2363" s="13"/>
      <c r="E2363" s="38"/>
    </row>
    <row r="2364" spans="1:5" x14ac:dyDescent="0.25">
      <c r="A2364"/>
      <c r="B2364"/>
      <c r="C2364" s="13"/>
      <c r="D2364" s="13"/>
      <c r="E2364" s="38"/>
    </row>
    <row r="2365" spans="1:5" x14ac:dyDescent="0.25">
      <c r="A2365"/>
      <c r="B2365"/>
      <c r="C2365" s="13"/>
      <c r="D2365" s="13"/>
      <c r="E2365" s="38"/>
    </row>
    <row r="2366" spans="1:5" x14ac:dyDescent="0.25">
      <c r="A2366"/>
      <c r="B2366"/>
      <c r="C2366" s="13"/>
      <c r="D2366" s="13"/>
      <c r="E2366" s="38"/>
    </row>
    <row r="2367" spans="1:5" x14ac:dyDescent="0.25">
      <c r="A2367"/>
      <c r="B2367"/>
      <c r="C2367" s="13"/>
      <c r="D2367" s="13"/>
      <c r="E2367" s="38"/>
    </row>
    <row r="2368" spans="1:5" x14ac:dyDescent="0.25">
      <c r="A2368"/>
      <c r="B2368"/>
      <c r="C2368" s="13"/>
      <c r="D2368" s="13"/>
      <c r="E2368" s="38"/>
    </row>
    <row r="2369" spans="1:5" x14ac:dyDescent="0.25">
      <c r="A2369"/>
      <c r="B2369"/>
      <c r="C2369" s="13"/>
      <c r="D2369" s="13"/>
      <c r="E2369" s="38"/>
    </row>
    <row r="2370" spans="1:5" x14ac:dyDescent="0.25">
      <c r="A2370"/>
      <c r="B2370"/>
      <c r="C2370" s="13"/>
      <c r="D2370" s="13"/>
      <c r="E2370" s="38"/>
    </row>
    <row r="2371" spans="1:5" x14ac:dyDescent="0.25">
      <c r="A2371"/>
      <c r="B2371"/>
      <c r="C2371" s="13"/>
      <c r="D2371" s="13"/>
      <c r="E2371" s="38"/>
    </row>
    <row r="2372" spans="1:5" x14ac:dyDescent="0.25">
      <c r="A2372"/>
      <c r="B2372"/>
      <c r="C2372" s="13"/>
      <c r="D2372" s="13"/>
      <c r="E2372" s="38"/>
    </row>
    <row r="2373" spans="1:5" x14ac:dyDescent="0.25">
      <c r="A2373"/>
      <c r="B2373"/>
      <c r="C2373" s="13"/>
      <c r="D2373" s="13"/>
      <c r="E2373" s="38"/>
    </row>
    <row r="2374" spans="1:5" x14ac:dyDescent="0.25">
      <c r="A2374"/>
      <c r="B2374"/>
      <c r="C2374" s="13"/>
      <c r="D2374" s="13"/>
      <c r="E2374" s="38"/>
    </row>
    <row r="2375" spans="1:5" x14ac:dyDescent="0.25">
      <c r="A2375"/>
      <c r="B2375"/>
      <c r="C2375" s="13"/>
      <c r="D2375" s="13"/>
      <c r="E2375" s="38"/>
    </row>
    <row r="2376" spans="1:5" x14ac:dyDescent="0.25">
      <c r="A2376"/>
      <c r="B2376"/>
      <c r="C2376" s="13"/>
      <c r="D2376" s="13"/>
      <c r="E2376" s="38"/>
    </row>
    <row r="2377" spans="1:5" x14ac:dyDescent="0.25">
      <c r="A2377"/>
      <c r="B2377"/>
      <c r="C2377" s="13"/>
      <c r="D2377" s="13"/>
      <c r="E2377" s="38"/>
    </row>
    <row r="2378" spans="1:5" x14ac:dyDescent="0.25">
      <c r="A2378"/>
      <c r="B2378"/>
      <c r="C2378" s="13"/>
      <c r="D2378" s="13"/>
      <c r="E2378" s="38"/>
    </row>
    <row r="2379" spans="1:5" x14ac:dyDescent="0.25">
      <c r="A2379"/>
      <c r="B2379"/>
      <c r="C2379" s="13"/>
      <c r="D2379" s="13"/>
      <c r="E2379" s="38"/>
    </row>
    <row r="2380" spans="1:5" x14ac:dyDescent="0.25">
      <c r="A2380"/>
      <c r="B2380"/>
      <c r="C2380" s="13"/>
      <c r="D2380" s="13"/>
      <c r="E2380" s="38"/>
    </row>
    <row r="2381" spans="1:5" x14ac:dyDescent="0.25">
      <c r="A2381"/>
      <c r="B2381"/>
      <c r="C2381" s="13"/>
      <c r="D2381" s="13"/>
      <c r="E2381" s="38"/>
    </row>
    <row r="2382" spans="1:5" x14ac:dyDescent="0.25">
      <c r="A2382"/>
      <c r="B2382"/>
      <c r="C2382" s="13"/>
      <c r="D2382" s="13"/>
      <c r="E2382" s="38"/>
    </row>
    <row r="2383" spans="1:5" x14ac:dyDescent="0.25">
      <c r="A2383"/>
      <c r="B2383"/>
      <c r="C2383" s="13"/>
      <c r="D2383" s="13"/>
      <c r="E2383" s="38"/>
    </row>
    <row r="2384" spans="1:5" x14ac:dyDescent="0.25">
      <c r="A2384"/>
      <c r="B2384"/>
      <c r="C2384" s="13"/>
      <c r="D2384" s="13"/>
      <c r="E2384" s="38"/>
    </row>
    <row r="2385" spans="1:5" x14ac:dyDescent="0.25">
      <c r="A2385"/>
      <c r="B2385"/>
      <c r="C2385" s="13"/>
      <c r="D2385" s="13"/>
      <c r="E2385" s="38"/>
    </row>
    <row r="2386" spans="1:5" x14ac:dyDescent="0.25">
      <c r="A2386"/>
      <c r="B2386"/>
      <c r="C2386" s="13"/>
      <c r="D2386" s="13"/>
      <c r="E2386" s="38"/>
    </row>
    <row r="2387" spans="1:5" x14ac:dyDescent="0.25">
      <c r="A2387"/>
      <c r="B2387"/>
      <c r="C2387" s="13"/>
      <c r="D2387" s="13"/>
      <c r="E2387" s="38"/>
    </row>
    <row r="2388" spans="1:5" x14ac:dyDescent="0.25">
      <c r="A2388"/>
      <c r="B2388"/>
      <c r="C2388" s="13"/>
      <c r="D2388" s="13"/>
      <c r="E2388" s="38"/>
    </row>
    <row r="2389" spans="1:5" x14ac:dyDescent="0.25">
      <c r="A2389"/>
      <c r="B2389"/>
      <c r="C2389" s="13"/>
      <c r="D2389" s="13"/>
      <c r="E2389" s="38"/>
    </row>
    <row r="2390" spans="1:5" x14ac:dyDescent="0.25">
      <c r="A2390"/>
      <c r="B2390"/>
      <c r="C2390" s="13"/>
      <c r="D2390" s="13"/>
      <c r="E2390" s="38"/>
    </row>
    <row r="2391" spans="1:5" x14ac:dyDescent="0.25">
      <c r="A2391"/>
      <c r="B2391"/>
      <c r="C2391" s="13"/>
      <c r="D2391" s="13"/>
      <c r="E2391" s="38"/>
    </row>
    <row r="2392" spans="1:5" x14ac:dyDescent="0.25">
      <c r="A2392"/>
      <c r="B2392"/>
      <c r="C2392" s="13"/>
      <c r="D2392" s="13"/>
      <c r="E2392" s="38"/>
    </row>
    <row r="2393" spans="1:5" x14ac:dyDescent="0.25">
      <c r="A2393"/>
      <c r="B2393"/>
      <c r="C2393" s="13"/>
      <c r="D2393" s="13"/>
      <c r="E2393" s="38"/>
    </row>
    <row r="2394" spans="1:5" x14ac:dyDescent="0.25">
      <c r="A2394"/>
      <c r="B2394"/>
      <c r="C2394" s="13"/>
      <c r="D2394" s="13"/>
      <c r="E2394" s="38"/>
    </row>
    <row r="2395" spans="1:5" x14ac:dyDescent="0.25">
      <c r="A2395"/>
      <c r="B2395"/>
      <c r="C2395" s="13"/>
      <c r="D2395" s="13"/>
      <c r="E2395" s="38"/>
    </row>
    <row r="2396" spans="1:5" x14ac:dyDescent="0.25">
      <c r="A2396"/>
      <c r="B2396"/>
      <c r="C2396" s="13"/>
      <c r="D2396" s="13"/>
      <c r="E2396" s="38"/>
    </row>
    <row r="2397" spans="1:5" x14ac:dyDescent="0.25">
      <c r="A2397"/>
      <c r="B2397"/>
      <c r="C2397" s="13"/>
      <c r="D2397" s="13"/>
      <c r="E2397" s="38"/>
    </row>
    <row r="2398" spans="1:5" x14ac:dyDescent="0.25">
      <c r="A2398"/>
      <c r="B2398"/>
      <c r="C2398" s="13"/>
      <c r="D2398" s="13"/>
      <c r="E2398" s="38"/>
    </row>
    <row r="2399" spans="1:5" x14ac:dyDescent="0.25">
      <c r="A2399"/>
      <c r="B2399"/>
      <c r="C2399" s="13"/>
      <c r="D2399" s="13"/>
      <c r="E2399" s="38"/>
    </row>
    <row r="2400" spans="1:5" x14ac:dyDescent="0.25">
      <c r="A2400"/>
      <c r="B2400"/>
      <c r="C2400" s="13"/>
      <c r="D2400" s="13"/>
      <c r="E2400" s="38"/>
    </row>
    <row r="2401" spans="1:5" x14ac:dyDescent="0.25">
      <c r="A2401"/>
      <c r="B2401"/>
      <c r="C2401" s="13"/>
      <c r="D2401" s="13"/>
      <c r="E2401" s="38"/>
    </row>
    <row r="2402" spans="1:5" x14ac:dyDescent="0.25">
      <c r="A2402"/>
      <c r="B2402"/>
      <c r="C2402" s="13"/>
      <c r="D2402" s="13"/>
      <c r="E2402" s="38"/>
    </row>
    <row r="2403" spans="1:5" x14ac:dyDescent="0.25">
      <c r="A2403"/>
      <c r="B2403"/>
      <c r="C2403" s="13"/>
      <c r="D2403" s="13"/>
      <c r="E2403" s="38"/>
    </row>
    <row r="2404" spans="1:5" x14ac:dyDescent="0.25">
      <c r="A2404"/>
      <c r="B2404"/>
      <c r="C2404" s="13"/>
      <c r="D2404" s="13"/>
      <c r="E2404" s="38"/>
    </row>
    <row r="2405" spans="1:5" x14ac:dyDescent="0.25">
      <c r="A2405"/>
      <c r="B2405"/>
      <c r="C2405" s="13"/>
      <c r="D2405" s="13"/>
      <c r="E2405" s="38"/>
    </row>
    <row r="2406" spans="1:5" x14ac:dyDescent="0.25">
      <c r="A2406"/>
      <c r="B2406"/>
      <c r="C2406" s="13"/>
      <c r="D2406" s="13"/>
      <c r="E2406" s="38"/>
    </row>
    <row r="2407" spans="1:5" x14ac:dyDescent="0.25">
      <c r="A2407"/>
      <c r="B2407"/>
      <c r="C2407" s="13"/>
      <c r="D2407" s="13"/>
      <c r="E2407" s="38"/>
    </row>
    <row r="2408" spans="1:5" x14ac:dyDescent="0.25">
      <c r="A2408"/>
      <c r="B2408"/>
      <c r="C2408" s="13"/>
      <c r="D2408" s="13"/>
      <c r="E2408" s="38"/>
    </row>
    <row r="2409" spans="1:5" x14ac:dyDescent="0.25">
      <c r="A2409"/>
      <c r="B2409"/>
      <c r="C2409" s="13"/>
      <c r="D2409" s="13"/>
      <c r="E2409" s="38"/>
    </row>
    <row r="2410" spans="1:5" x14ac:dyDescent="0.25">
      <c r="A2410"/>
      <c r="B2410"/>
      <c r="C2410" s="13"/>
      <c r="D2410" s="13"/>
      <c r="E2410" s="38"/>
    </row>
    <row r="2411" spans="1:5" x14ac:dyDescent="0.25">
      <c r="A2411"/>
      <c r="B2411"/>
      <c r="C2411" s="13"/>
      <c r="D2411" s="13"/>
      <c r="E2411" s="38"/>
    </row>
    <row r="2412" spans="1:5" x14ac:dyDescent="0.25">
      <c r="A2412"/>
      <c r="B2412"/>
      <c r="C2412" s="13"/>
      <c r="D2412" s="13"/>
      <c r="E2412" s="38"/>
    </row>
    <row r="2413" spans="1:5" x14ac:dyDescent="0.25">
      <c r="A2413"/>
      <c r="B2413"/>
      <c r="C2413" s="13"/>
      <c r="D2413" s="13"/>
      <c r="E2413" s="38"/>
    </row>
    <row r="2414" spans="1:5" x14ac:dyDescent="0.25">
      <c r="A2414"/>
      <c r="B2414"/>
      <c r="C2414" s="13"/>
      <c r="D2414" s="13"/>
      <c r="E2414" s="38"/>
    </row>
    <row r="2415" spans="1:5" x14ac:dyDescent="0.25">
      <c r="A2415"/>
      <c r="B2415"/>
      <c r="C2415" s="13"/>
      <c r="D2415" s="13"/>
      <c r="E2415" s="38"/>
    </row>
    <row r="2416" spans="1:5" x14ac:dyDescent="0.25">
      <c r="A2416"/>
      <c r="B2416"/>
      <c r="C2416" s="13"/>
      <c r="D2416" s="13"/>
      <c r="E2416" s="38"/>
    </row>
    <row r="2417" spans="1:5" x14ac:dyDescent="0.25">
      <c r="A2417"/>
      <c r="B2417"/>
      <c r="C2417" s="13"/>
      <c r="D2417" s="13"/>
      <c r="E2417" s="38"/>
    </row>
    <row r="2418" spans="1:5" x14ac:dyDescent="0.25">
      <c r="A2418"/>
      <c r="B2418"/>
      <c r="C2418" s="13"/>
      <c r="D2418" s="13"/>
      <c r="E2418" s="38"/>
    </row>
    <row r="2419" spans="1:5" x14ac:dyDescent="0.25">
      <c r="A2419"/>
      <c r="B2419"/>
      <c r="C2419" s="13"/>
      <c r="D2419" s="13"/>
      <c r="E2419" s="38"/>
    </row>
    <row r="2420" spans="1:5" x14ac:dyDescent="0.25">
      <c r="A2420"/>
      <c r="B2420"/>
      <c r="C2420" s="13"/>
      <c r="D2420" s="13"/>
      <c r="E2420" s="38"/>
    </row>
    <row r="2421" spans="1:5" x14ac:dyDescent="0.25">
      <c r="A2421"/>
      <c r="B2421"/>
      <c r="C2421" s="13"/>
      <c r="D2421" s="13"/>
      <c r="E2421" s="38"/>
    </row>
    <row r="2422" spans="1:5" x14ac:dyDescent="0.25">
      <c r="A2422"/>
      <c r="B2422"/>
      <c r="C2422" s="13"/>
      <c r="D2422" s="13"/>
      <c r="E2422" s="38"/>
    </row>
    <row r="2423" spans="1:5" x14ac:dyDescent="0.25">
      <c r="A2423"/>
      <c r="B2423"/>
      <c r="C2423" s="13"/>
      <c r="D2423" s="13"/>
      <c r="E2423" s="38"/>
    </row>
    <row r="2424" spans="1:5" x14ac:dyDescent="0.25">
      <c r="A2424"/>
      <c r="B2424"/>
      <c r="C2424" s="13"/>
      <c r="D2424" s="13"/>
      <c r="E2424" s="38"/>
    </row>
    <row r="2425" spans="1:5" x14ac:dyDescent="0.25">
      <c r="A2425"/>
      <c r="B2425"/>
      <c r="C2425" s="13"/>
      <c r="D2425" s="13"/>
      <c r="E2425" s="38"/>
    </row>
    <row r="2426" spans="1:5" x14ac:dyDescent="0.25">
      <c r="A2426"/>
      <c r="B2426"/>
      <c r="C2426" s="13"/>
      <c r="D2426" s="13"/>
      <c r="E2426" s="38"/>
    </row>
    <row r="2427" spans="1:5" x14ac:dyDescent="0.25">
      <c r="A2427"/>
      <c r="B2427"/>
      <c r="C2427" s="13"/>
      <c r="D2427" s="13"/>
      <c r="E2427" s="38"/>
    </row>
    <row r="2428" spans="1:5" x14ac:dyDescent="0.25">
      <c r="A2428"/>
      <c r="B2428"/>
      <c r="C2428" s="13"/>
      <c r="D2428" s="13"/>
      <c r="E2428" s="38"/>
    </row>
    <row r="2429" spans="1:5" x14ac:dyDescent="0.25">
      <c r="A2429"/>
      <c r="B2429"/>
      <c r="C2429" s="13"/>
      <c r="D2429" s="13"/>
      <c r="E2429" s="38"/>
    </row>
    <row r="2430" spans="1:5" x14ac:dyDescent="0.25">
      <c r="A2430"/>
      <c r="B2430"/>
      <c r="C2430" s="13"/>
      <c r="D2430" s="13"/>
      <c r="E2430" s="38"/>
    </row>
    <row r="2431" spans="1:5" x14ac:dyDescent="0.25">
      <c r="A2431"/>
      <c r="B2431"/>
      <c r="C2431" s="13"/>
      <c r="D2431" s="13"/>
      <c r="E2431" s="38"/>
    </row>
    <row r="2432" spans="1:5" x14ac:dyDescent="0.25">
      <c r="A2432"/>
      <c r="B2432"/>
      <c r="C2432" s="13"/>
      <c r="D2432" s="13"/>
      <c r="E2432" s="38"/>
    </row>
    <row r="2433" spans="1:5" x14ac:dyDescent="0.25">
      <c r="A2433"/>
      <c r="B2433"/>
      <c r="C2433" s="13"/>
      <c r="D2433" s="13"/>
      <c r="E2433" s="38"/>
    </row>
    <row r="2434" spans="1:5" x14ac:dyDescent="0.25">
      <c r="A2434"/>
      <c r="B2434"/>
      <c r="C2434" s="13"/>
      <c r="D2434" s="13"/>
      <c r="E2434" s="38"/>
    </row>
    <row r="2435" spans="1:5" x14ac:dyDescent="0.25">
      <c r="A2435"/>
      <c r="B2435"/>
      <c r="C2435" s="13"/>
      <c r="D2435" s="13"/>
      <c r="E2435" s="38"/>
    </row>
    <row r="2436" spans="1:5" x14ac:dyDescent="0.25">
      <c r="A2436"/>
      <c r="B2436"/>
      <c r="C2436" s="13"/>
      <c r="D2436" s="13"/>
      <c r="E2436" s="38"/>
    </row>
    <row r="2437" spans="1:5" x14ac:dyDescent="0.25">
      <c r="A2437"/>
      <c r="B2437"/>
      <c r="C2437" s="13"/>
      <c r="D2437" s="13"/>
      <c r="E2437" s="38"/>
    </row>
    <row r="2438" spans="1:5" x14ac:dyDescent="0.25">
      <c r="A2438"/>
      <c r="B2438"/>
      <c r="C2438" s="13"/>
      <c r="D2438" s="13"/>
      <c r="E2438" s="38"/>
    </row>
    <row r="2439" spans="1:5" x14ac:dyDescent="0.25">
      <c r="A2439"/>
      <c r="B2439"/>
      <c r="C2439" s="13"/>
      <c r="D2439" s="13"/>
      <c r="E2439" s="38"/>
    </row>
    <row r="2440" spans="1:5" x14ac:dyDescent="0.25">
      <c r="A2440"/>
      <c r="B2440"/>
      <c r="C2440" s="13"/>
      <c r="D2440" s="13"/>
      <c r="E2440" s="38"/>
    </row>
    <row r="2441" spans="1:5" x14ac:dyDescent="0.25">
      <c r="A2441"/>
      <c r="B2441"/>
      <c r="C2441" s="13"/>
      <c r="D2441" s="13"/>
      <c r="E2441" s="38"/>
    </row>
    <row r="2442" spans="1:5" x14ac:dyDescent="0.25">
      <c r="A2442"/>
      <c r="B2442"/>
      <c r="C2442" s="13"/>
      <c r="D2442" s="13"/>
      <c r="E2442" s="38"/>
    </row>
    <row r="2443" spans="1:5" x14ac:dyDescent="0.25">
      <c r="A2443"/>
      <c r="B2443"/>
      <c r="C2443" s="13"/>
      <c r="D2443" s="13"/>
      <c r="E2443" s="38"/>
    </row>
    <row r="2444" spans="1:5" x14ac:dyDescent="0.25">
      <c r="A2444"/>
      <c r="B2444"/>
      <c r="C2444" s="13"/>
      <c r="D2444" s="13"/>
      <c r="E2444" s="38"/>
    </row>
    <row r="2445" spans="1:5" x14ac:dyDescent="0.25">
      <c r="A2445"/>
      <c r="B2445"/>
      <c r="C2445" s="13"/>
      <c r="D2445" s="13"/>
      <c r="E2445" s="38"/>
    </row>
    <row r="2446" spans="1:5" x14ac:dyDescent="0.25">
      <c r="A2446"/>
      <c r="B2446"/>
      <c r="C2446" s="13"/>
      <c r="D2446" s="13"/>
      <c r="E2446" s="38"/>
    </row>
    <row r="2447" spans="1:5" x14ac:dyDescent="0.25">
      <c r="A2447"/>
      <c r="B2447"/>
      <c r="C2447" s="13"/>
      <c r="D2447" s="13"/>
      <c r="E2447" s="38"/>
    </row>
    <row r="2448" spans="1:5" x14ac:dyDescent="0.25">
      <c r="A2448"/>
      <c r="B2448"/>
      <c r="C2448" s="13"/>
      <c r="D2448" s="13"/>
      <c r="E2448" s="38"/>
    </row>
    <row r="2449" spans="1:5" x14ac:dyDescent="0.25">
      <c r="A2449"/>
      <c r="B2449"/>
      <c r="C2449" s="13"/>
      <c r="D2449" s="13"/>
      <c r="E2449" s="38"/>
    </row>
    <row r="2450" spans="1:5" x14ac:dyDescent="0.25">
      <c r="A2450"/>
      <c r="B2450"/>
      <c r="C2450" s="13"/>
      <c r="D2450" s="13"/>
      <c r="E2450" s="38"/>
    </row>
    <row r="2451" spans="1:5" x14ac:dyDescent="0.25">
      <c r="A2451"/>
      <c r="B2451"/>
      <c r="C2451" s="13"/>
      <c r="D2451" s="13"/>
      <c r="E2451" s="38"/>
    </row>
    <row r="2452" spans="1:5" x14ac:dyDescent="0.25">
      <c r="A2452"/>
      <c r="B2452"/>
      <c r="C2452" s="13"/>
      <c r="D2452" s="13"/>
      <c r="E2452" s="38"/>
    </row>
    <row r="2453" spans="1:5" x14ac:dyDescent="0.25">
      <c r="A2453"/>
      <c r="B2453"/>
      <c r="C2453" s="13"/>
      <c r="D2453" s="13"/>
      <c r="E2453" s="38"/>
    </row>
    <row r="2454" spans="1:5" x14ac:dyDescent="0.25">
      <c r="A2454"/>
      <c r="B2454"/>
      <c r="C2454" s="13"/>
      <c r="D2454" s="13"/>
      <c r="E2454" s="38"/>
    </row>
    <row r="2455" spans="1:5" x14ac:dyDescent="0.25">
      <c r="A2455"/>
      <c r="B2455"/>
      <c r="C2455" s="13"/>
      <c r="D2455" s="13"/>
      <c r="E2455" s="38"/>
    </row>
    <row r="2456" spans="1:5" x14ac:dyDescent="0.25">
      <c r="A2456"/>
      <c r="B2456"/>
      <c r="C2456" s="13"/>
      <c r="D2456" s="13"/>
      <c r="E2456" s="38"/>
    </row>
    <row r="2457" spans="1:5" x14ac:dyDescent="0.25">
      <c r="A2457"/>
      <c r="B2457"/>
      <c r="C2457" s="13"/>
      <c r="D2457" s="13"/>
      <c r="E2457" s="38"/>
    </row>
    <row r="2458" spans="1:5" x14ac:dyDescent="0.25">
      <c r="A2458"/>
      <c r="B2458"/>
      <c r="C2458" s="13"/>
      <c r="D2458" s="13"/>
      <c r="E2458" s="38"/>
    </row>
    <row r="2459" spans="1:5" x14ac:dyDescent="0.25">
      <c r="A2459"/>
      <c r="B2459"/>
      <c r="C2459" s="13"/>
      <c r="D2459" s="13"/>
      <c r="E2459" s="38"/>
    </row>
    <row r="2460" spans="1:5" x14ac:dyDescent="0.25">
      <c r="A2460"/>
      <c r="B2460"/>
      <c r="C2460" s="13"/>
      <c r="D2460" s="13"/>
      <c r="E2460" s="38"/>
    </row>
    <row r="2461" spans="1:5" x14ac:dyDescent="0.25">
      <c r="A2461"/>
      <c r="B2461"/>
      <c r="C2461" s="13"/>
      <c r="D2461" s="13"/>
      <c r="E2461" s="38"/>
    </row>
    <row r="2462" spans="1:5" x14ac:dyDescent="0.25">
      <c r="A2462"/>
      <c r="B2462"/>
      <c r="C2462" s="13"/>
      <c r="D2462" s="13"/>
      <c r="E2462" s="38"/>
    </row>
    <row r="2463" spans="1:5" x14ac:dyDescent="0.25">
      <c r="A2463"/>
      <c r="B2463"/>
      <c r="C2463" s="13"/>
      <c r="D2463" s="13"/>
      <c r="E2463" s="38"/>
    </row>
    <row r="2464" spans="1:5" x14ac:dyDescent="0.25">
      <c r="A2464"/>
      <c r="B2464"/>
      <c r="C2464" s="13"/>
      <c r="D2464" s="13"/>
      <c r="E2464" s="38"/>
    </row>
    <row r="2465" spans="1:5" x14ac:dyDescent="0.25">
      <c r="A2465"/>
      <c r="B2465"/>
      <c r="C2465" s="13"/>
      <c r="D2465" s="13"/>
      <c r="E2465" s="38"/>
    </row>
    <row r="2466" spans="1:5" x14ac:dyDescent="0.25">
      <c r="A2466"/>
      <c r="B2466"/>
      <c r="C2466" s="13"/>
      <c r="D2466" s="13"/>
      <c r="E2466" s="38"/>
    </row>
    <row r="2467" spans="1:5" x14ac:dyDescent="0.25">
      <c r="A2467"/>
      <c r="B2467"/>
      <c r="C2467" s="13"/>
      <c r="D2467" s="13"/>
      <c r="E2467" s="38"/>
    </row>
    <row r="2468" spans="1:5" x14ac:dyDescent="0.25">
      <c r="A2468"/>
      <c r="B2468"/>
      <c r="C2468" s="13"/>
      <c r="D2468" s="13"/>
      <c r="E2468" s="38"/>
    </row>
    <row r="2469" spans="1:5" x14ac:dyDescent="0.25">
      <c r="A2469"/>
      <c r="B2469"/>
      <c r="C2469" s="13"/>
      <c r="D2469" s="13"/>
      <c r="E2469" s="38"/>
    </row>
    <row r="2470" spans="1:5" x14ac:dyDescent="0.25">
      <c r="A2470"/>
      <c r="B2470"/>
      <c r="C2470" s="13"/>
      <c r="D2470" s="13"/>
      <c r="E2470" s="38"/>
    </row>
    <row r="2471" spans="1:5" x14ac:dyDescent="0.25">
      <c r="A2471"/>
      <c r="B2471"/>
      <c r="C2471" s="13"/>
      <c r="D2471" s="13"/>
      <c r="E2471" s="38"/>
    </row>
    <row r="2472" spans="1:5" x14ac:dyDescent="0.25">
      <c r="A2472"/>
      <c r="B2472"/>
      <c r="C2472" s="13"/>
      <c r="D2472" s="13"/>
      <c r="E2472" s="38"/>
    </row>
    <row r="2473" spans="1:5" x14ac:dyDescent="0.25">
      <c r="A2473"/>
      <c r="B2473"/>
      <c r="C2473" s="13"/>
      <c r="D2473" s="13"/>
      <c r="E2473" s="38"/>
    </row>
    <row r="2474" spans="1:5" x14ac:dyDescent="0.25">
      <c r="A2474"/>
      <c r="B2474"/>
      <c r="C2474" s="13"/>
      <c r="D2474" s="13"/>
      <c r="E2474" s="38"/>
    </row>
    <row r="2475" spans="1:5" x14ac:dyDescent="0.25">
      <c r="A2475"/>
      <c r="B2475"/>
      <c r="C2475" s="13"/>
      <c r="D2475" s="13"/>
      <c r="E2475" s="38"/>
    </row>
    <row r="2476" spans="1:5" x14ac:dyDescent="0.25">
      <c r="A2476"/>
      <c r="B2476"/>
      <c r="C2476" s="13"/>
      <c r="D2476" s="13"/>
      <c r="E2476" s="38"/>
    </row>
    <row r="2477" spans="1:5" x14ac:dyDescent="0.25">
      <c r="A2477"/>
      <c r="B2477"/>
      <c r="C2477" s="13"/>
      <c r="D2477" s="13"/>
      <c r="E2477" s="38"/>
    </row>
    <row r="2478" spans="1:5" x14ac:dyDescent="0.25">
      <c r="A2478"/>
      <c r="B2478"/>
      <c r="C2478" s="13"/>
      <c r="D2478" s="13"/>
      <c r="E2478" s="38"/>
    </row>
    <row r="2479" spans="1:5" x14ac:dyDescent="0.25">
      <c r="A2479"/>
      <c r="B2479"/>
      <c r="C2479" s="13"/>
      <c r="D2479" s="13"/>
      <c r="E2479" s="38"/>
    </row>
    <row r="2480" spans="1:5" x14ac:dyDescent="0.25">
      <c r="A2480"/>
      <c r="B2480"/>
      <c r="C2480" s="13"/>
      <c r="D2480" s="13"/>
      <c r="E2480" s="38"/>
    </row>
    <row r="2481" spans="1:5" x14ac:dyDescent="0.25">
      <c r="A2481"/>
      <c r="B2481"/>
      <c r="C2481" s="13"/>
      <c r="D2481" s="13"/>
      <c r="E2481" s="38"/>
    </row>
    <row r="2482" spans="1:5" x14ac:dyDescent="0.25">
      <c r="A2482"/>
      <c r="B2482"/>
      <c r="C2482" s="13"/>
      <c r="D2482" s="13"/>
      <c r="E2482" s="38"/>
    </row>
    <row r="2483" spans="1:5" x14ac:dyDescent="0.25">
      <c r="A2483"/>
      <c r="B2483"/>
      <c r="C2483" s="13"/>
      <c r="D2483" s="13"/>
      <c r="E2483" s="38"/>
    </row>
    <row r="2484" spans="1:5" x14ac:dyDescent="0.25">
      <c r="A2484"/>
      <c r="B2484"/>
      <c r="C2484" s="13"/>
      <c r="D2484" s="13"/>
      <c r="E2484" s="38"/>
    </row>
    <row r="2485" spans="1:5" x14ac:dyDescent="0.25">
      <c r="A2485"/>
      <c r="B2485"/>
      <c r="C2485" s="13"/>
      <c r="D2485" s="13"/>
      <c r="E2485" s="38"/>
    </row>
    <row r="2486" spans="1:5" x14ac:dyDescent="0.25">
      <c r="A2486"/>
      <c r="B2486"/>
      <c r="C2486" s="13"/>
      <c r="D2486" s="13"/>
      <c r="E2486" s="38"/>
    </row>
    <row r="2487" spans="1:5" x14ac:dyDescent="0.25">
      <c r="A2487"/>
      <c r="B2487"/>
      <c r="C2487" s="13"/>
      <c r="D2487" s="13"/>
      <c r="E2487" s="38"/>
    </row>
    <row r="2488" spans="1:5" x14ac:dyDescent="0.25">
      <c r="A2488"/>
      <c r="B2488"/>
      <c r="C2488" s="13"/>
      <c r="D2488" s="13"/>
      <c r="E2488" s="38"/>
    </row>
    <row r="2489" spans="1:5" x14ac:dyDescent="0.25">
      <c r="A2489"/>
      <c r="B2489"/>
      <c r="C2489" s="13"/>
      <c r="D2489" s="13"/>
      <c r="E2489" s="38"/>
    </row>
    <row r="2490" spans="1:5" x14ac:dyDescent="0.25">
      <c r="A2490"/>
      <c r="B2490"/>
      <c r="C2490" s="13"/>
      <c r="D2490" s="13"/>
      <c r="E2490" s="38"/>
    </row>
    <row r="2491" spans="1:5" x14ac:dyDescent="0.25">
      <c r="A2491"/>
      <c r="B2491"/>
      <c r="C2491" s="13"/>
      <c r="D2491" s="13"/>
      <c r="E2491" s="38"/>
    </row>
    <row r="2492" spans="1:5" x14ac:dyDescent="0.25">
      <c r="A2492"/>
      <c r="B2492"/>
      <c r="C2492" s="13"/>
      <c r="D2492" s="13"/>
      <c r="E2492" s="38"/>
    </row>
    <row r="2493" spans="1:5" x14ac:dyDescent="0.25">
      <c r="A2493"/>
      <c r="B2493"/>
      <c r="C2493" s="13"/>
      <c r="D2493" s="13"/>
      <c r="E2493" s="38"/>
    </row>
    <row r="2494" spans="1:5" x14ac:dyDescent="0.25">
      <c r="A2494"/>
      <c r="B2494"/>
      <c r="C2494" s="13"/>
      <c r="D2494" s="13"/>
      <c r="E2494" s="38"/>
    </row>
    <row r="2495" spans="1:5" x14ac:dyDescent="0.25">
      <c r="A2495"/>
      <c r="B2495"/>
      <c r="C2495" s="13"/>
      <c r="D2495" s="13"/>
      <c r="E2495" s="38"/>
    </row>
    <row r="2496" spans="1:5" x14ac:dyDescent="0.25">
      <c r="A2496"/>
      <c r="B2496"/>
      <c r="C2496" s="13"/>
      <c r="D2496" s="13"/>
      <c r="E2496" s="38"/>
    </row>
    <row r="2497" spans="1:5" x14ac:dyDescent="0.25">
      <c r="A2497"/>
      <c r="B2497"/>
      <c r="C2497" s="13"/>
      <c r="D2497" s="13"/>
      <c r="E2497" s="38"/>
    </row>
    <row r="2498" spans="1:5" x14ac:dyDescent="0.25">
      <c r="A2498"/>
      <c r="B2498"/>
      <c r="C2498" s="13"/>
      <c r="D2498" s="13"/>
      <c r="E2498" s="38"/>
    </row>
    <row r="2499" spans="1:5" x14ac:dyDescent="0.25">
      <c r="A2499"/>
      <c r="B2499"/>
      <c r="C2499" s="13"/>
      <c r="D2499" s="13"/>
      <c r="E2499" s="38"/>
    </row>
    <row r="2500" spans="1:5" x14ac:dyDescent="0.25">
      <c r="A2500"/>
      <c r="B2500"/>
      <c r="C2500" s="13"/>
      <c r="D2500" s="13"/>
      <c r="E2500" s="38"/>
    </row>
    <row r="2501" spans="1:5" x14ac:dyDescent="0.25">
      <c r="A2501"/>
      <c r="B2501"/>
      <c r="C2501" s="13"/>
      <c r="D2501" s="13"/>
      <c r="E2501" s="38"/>
    </row>
    <row r="2502" spans="1:5" x14ac:dyDescent="0.25">
      <c r="A2502"/>
      <c r="B2502"/>
      <c r="C2502" s="13"/>
      <c r="D2502" s="13"/>
      <c r="E2502" s="38"/>
    </row>
    <row r="2503" spans="1:5" x14ac:dyDescent="0.25">
      <c r="A2503"/>
      <c r="B2503"/>
      <c r="C2503" s="13"/>
      <c r="D2503" s="13"/>
      <c r="E2503" s="38"/>
    </row>
    <row r="2504" spans="1:5" x14ac:dyDescent="0.25">
      <c r="A2504"/>
      <c r="B2504"/>
      <c r="C2504" s="13"/>
      <c r="D2504" s="13"/>
      <c r="E2504" s="38"/>
    </row>
    <row r="2505" spans="1:5" x14ac:dyDescent="0.25">
      <c r="A2505"/>
      <c r="B2505"/>
      <c r="C2505" s="13"/>
      <c r="D2505" s="13"/>
      <c r="E2505" s="38"/>
    </row>
    <row r="2506" spans="1:5" x14ac:dyDescent="0.25">
      <c r="A2506"/>
      <c r="B2506"/>
      <c r="C2506" s="13"/>
      <c r="D2506" s="13"/>
      <c r="E2506" s="38"/>
    </row>
    <row r="2507" spans="1:5" x14ac:dyDescent="0.25">
      <c r="A2507"/>
      <c r="B2507"/>
      <c r="C2507" s="13"/>
      <c r="D2507" s="13"/>
      <c r="E2507" s="38"/>
    </row>
    <row r="2508" spans="1:5" x14ac:dyDescent="0.25">
      <c r="A2508"/>
      <c r="B2508"/>
      <c r="C2508" s="13"/>
      <c r="D2508" s="13"/>
      <c r="E2508" s="38"/>
    </row>
    <row r="2509" spans="1:5" x14ac:dyDescent="0.25">
      <c r="A2509"/>
      <c r="B2509"/>
      <c r="C2509" s="13"/>
      <c r="D2509" s="13"/>
      <c r="E2509" s="38"/>
    </row>
    <row r="2510" spans="1:5" x14ac:dyDescent="0.25">
      <c r="A2510"/>
      <c r="B2510"/>
      <c r="C2510" s="13"/>
      <c r="D2510" s="13"/>
      <c r="E2510" s="38"/>
    </row>
    <row r="2511" spans="1:5" x14ac:dyDescent="0.25">
      <c r="A2511"/>
      <c r="B2511"/>
      <c r="C2511" s="13"/>
      <c r="D2511" s="13"/>
      <c r="E2511" s="38"/>
    </row>
    <row r="2512" spans="1:5" x14ac:dyDescent="0.25">
      <c r="A2512"/>
      <c r="B2512"/>
      <c r="C2512" s="13"/>
      <c r="D2512" s="13"/>
      <c r="E2512" s="38"/>
    </row>
    <row r="2513" spans="1:5" x14ac:dyDescent="0.25">
      <c r="A2513"/>
      <c r="B2513"/>
      <c r="C2513" s="13"/>
      <c r="D2513" s="13"/>
      <c r="E2513" s="38"/>
    </row>
    <row r="2514" spans="1:5" x14ac:dyDescent="0.25">
      <c r="A2514"/>
      <c r="B2514"/>
      <c r="C2514" s="13"/>
      <c r="D2514" s="13"/>
      <c r="E2514" s="38"/>
    </row>
    <row r="2515" spans="1:5" x14ac:dyDescent="0.25">
      <c r="A2515"/>
      <c r="B2515"/>
      <c r="C2515" s="13"/>
      <c r="D2515" s="13"/>
      <c r="E2515" s="38"/>
    </row>
    <row r="2516" spans="1:5" x14ac:dyDescent="0.25">
      <c r="A2516"/>
      <c r="B2516"/>
      <c r="C2516" s="13"/>
      <c r="D2516" s="13"/>
      <c r="E2516" s="38"/>
    </row>
    <row r="2517" spans="1:5" x14ac:dyDescent="0.25">
      <c r="A2517"/>
      <c r="B2517"/>
      <c r="C2517" s="13"/>
      <c r="D2517" s="13"/>
      <c r="E2517" s="38"/>
    </row>
    <row r="2518" spans="1:5" x14ac:dyDescent="0.25">
      <c r="A2518"/>
      <c r="B2518"/>
      <c r="C2518" s="13"/>
      <c r="D2518" s="13"/>
      <c r="E2518" s="38"/>
    </row>
    <row r="2519" spans="1:5" x14ac:dyDescent="0.25">
      <c r="A2519"/>
      <c r="B2519"/>
      <c r="C2519" s="13"/>
      <c r="D2519" s="13"/>
      <c r="E2519" s="38"/>
    </row>
    <row r="2520" spans="1:5" x14ac:dyDescent="0.25">
      <c r="A2520"/>
      <c r="B2520"/>
      <c r="C2520" s="13"/>
      <c r="D2520" s="13"/>
      <c r="E2520" s="38"/>
    </row>
    <row r="2521" spans="1:5" x14ac:dyDescent="0.25">
      <c r="A2521"/>
      <c r="B2521"/>
      <c r="C2521" s="13"/>
      <c r="D2521" s="13"/>
      <c r="E2521" s="38"/>
    </row>
    <row r="2522" spans="1:5" x14ac:dyDescent="0.25">
      <c r="A2522"/>
      <c r="B2522"/>
      <c r="C2522" s="13"/>
      <c r="D2522" s="13"/>
      <c r="E2522" s="38"/>
    </row>
    <row r="2523" spans="1:5" x14ac:dyDescent="0.25">
      <c r="A2523"/>
      <c r="B2523"/>
      <c r="C2523" s="13"/>
      <c r="D2523" s="13"/>
      <c r="E2523" s="38"/>
    </row>
    <row r="2524" spans="1:5" x14ac:dyDescent="0.25">
      <c r="A2524"/>
      <c r="B2524"/>
      <c r="C2524" s="13"/>
      <c r="D2524" s="13"/>
      <c r="E2524" s="38"/>
    </row>
    <row r="2525" spans="1:5" x14ac:dyDescent="0.25">
      <c r="A2525"/>
      <c r="B2525"/>
      <c r="C2525" s="13"/>
      <c r="D2525" s="13"/>
      <c r="E2525" s="38"/>
    </row>
    <row r="2526" spans="1:5" x14ac:dyDescent="0.25">
      <c r="A2526"/>
      <c r="B2526"/>
      <c r="C2526" s="13"/>
      <c r="D2526" s="13"/>
      <c r="E2526" s="38"/>
    </row>
    <row r="2527" spans="1:5" x14ac:dyDescent="0.25">
      <c r="A2527"/>
      <c r="B2527"/>
      <c r="C2527" s="13"/>
      <c r="D2527" s="13"/>
      <c r="E2527" s="38"/>
    </row>
    <row r="2528" spans="1:5" x14ac:dyDescent="0.25">
      <c r="A2528"/>
      <c r="B2528"/>
      <c r="C2528" s="13"/>
      <c r="D2528" s="13"/>
      <c r="E2528" s="38"/>
    </row>
    <row r="2529" spans="1:5" x14ac:dyDescent="0.25">
      <c r="A2529"/>
      <c r="B2529"/>
      <c r="C2529" s="13"/>
      <c r="D2529" s="13"/>
      <c r="E2529" s="38"/>
    </row>
    <row r="2530" spans="1:5" x14ac:dyDescent="0.25">
      <c r="A2530"/>
      <c r="B2530"/>
      <c r="C2530" s="13"/>
      <c r="D2530" s="13"/>
      <c r="E2530" s="38"/>
    </row>
    <row r="2531" spans="1:5" x14ac:dyDescent="0.25">
      <c r="A2531"/>
      <c r="B2531"/>
      <c r="C2531" s="13"/>
      <c r="D2531" s="13"/>
      <c r="E2531" s="38"/>
    </row>
    <row r="2532" spans="1:5" x14ac:dyDescent="0.25">
      <c r="A2532"/>
      <c r="B2532"/>
      <c r="C2532" s="13"/>
      <c r="D2532" s="13"/>
      <c r="E2532" s="38"/>
    </row>
    <row r="2533" spans="1:5" x14ac:dyDescent="0.25">
      <c r="A2533"/>
      <c r="B2533"/>
      <c r="C2533" s="13"/>
      <c r="D2533" s="13"/>
      <c r="E2533" s="38"/>
    </row>
    <row r="2534" spans="1:5" x14ac:dyDescent="0.25">
      <c r="A2534"/>
      <c r="B2534"/>
      <c r="C2534" s="13"/>
      <c r="D2534" s="13"/>
      <c r="E2534" s="38"/>
    </row>
    <row r="2535" spans="1:5" x14ac:dyDescent="0.25">
      <c r="A2535"/>
      <c r="B2535"/>
      <c r="C2535" s="13"/>
      <c r="D2535" s="13"/>
      <c r="E2535" s="38"/>
    </row>
    <row r="2536" spans="1:5" x14ac:dyDescent="0.25">
      <c r="A2536"/>
      <c r="B2536"/>
      <c r="C2536" s="13"/>
      <c r="D2536" s="13"/>
      <c r="E2536" s="38"/>
    </row>
    <row r="2537" spans="1:5" x14ac:dyDescent="0.25">
      <c r="A2537"/>
      <c r="B2537"/>
      <c r="C2537" s="13"/>
      <c r="D2537" s="13"/>
      <c r="E2537" s="38"/>
    </row>
    <row r="2538" spans="1:5" x14ac:dyDescent="0.25">
      <c r="A2538"/>
      <c r="B2538"/>
      <c r="C2538" s="13"/>
      <c r="D2538" s="13"/>
      <c r="E2538" s="38"/>
    </row>
    <row r="2539" spans="1:5" x14ac:dyDescent="0.25">
      <c r="A2539"/>
      <c r="B2539"/>
      <c r="C2539" s="13"/>
      <c r="D2539" s="13"/>
      <c r="E2539" s="38"/>
    </row>
    <row r="2540" spans="1:5" x14ac:dyDescent="0.25">
      <c r="A2540"/>
      <c r="B2540"/>
      <c r="C2540" s="13"/>
      <c r="D2540" s="13"/>
      <c r="E2540" s="38"/>
    </row>
    <row r="2541" spans="1:5" x14ac:dyDescent="0.25">
      <c r="A2541"/>
      <c r="B2541"/>
      <c r="C2541" s="13"/>
      <c r="D2541" s="13"/>
      <c r="E2541" s="38"/>
    </row>
    <row r="2542" spans="1:5" x14ac:dyDescent="0.25">
      <c r="A2542"/>
      <c r="B2542"/>
      <c r="C2542" s="13"/>
      <c r="D2542" s="13"/>
      <c r="E2542" s="38"/>
    </row>
    <row r="2543" spans="1:5" x14ac:dyDescent="0.25">
      <c r="A2543"/>
      <c r="B2543"/>
      <c r="C2543" s="13"/>
      <c r="D2543" s="13"/>
      <c r="E2543" s="38"/>
    </row>
    <row r="2544" spans="1:5" x14ac:dyDescent="0.25">
      <c r="A2544"/>
      <c r="B2544"/>
      <c r="C2544" s="13"/>
      <c r="D2544" s="13"/>
      <c r="E2544" s="38"/>
    </row>
    <row r="2545" spans="1:5" x14ac:dyDescent="0.25">
      <c r="A2545"/>
      <c r="B2545"/>
      <c r="C2545" s="13"/>
      <c r="D2545" s="13"/>
      <c r="E2545" s="38"/>
    </row>
    <row r="2546" spans="1:5" x14ac:dyDescent="0.25">
      <c r="A2546"/>
      <c r="B2546"/>
      <c r="C2546" s="13"/>
      <c r="D2546" s="13"/>
      <c r="E2546" s="38"/>
    </row>
    <row r="2547" spans="1:5" x14ac:dyDescent="0.25">
      <c r="A2547"/>
      <c r="B2547"/>
      <c r="C2547" s="13"/>
      <c r="D2547" s="13"/>
      <c r="E2547" s="38"/>
    </row>
    <row r="2548" spans="1:5" x14ac:dyDescent="0.25">
      <c r="A2548"/>
      <c r="B2548"/>
      <c r="C2548" s="13"/>
      <c r="D2548" s="13"/>
      <c r="E2548" s="38"/>
    </row>
    <row r="2549" spans="1:5" x14ac:dyDescent="0.25">
      <c r="A2549"/>
      <c r="B2549"/>
      <c r="C2549" s="13"/>
      <c r="D2549" s="13"/>
      <c r="E2549" s="38"/>
    </row>
    <row r="2550" spans="1:5" x14ac:dyDescent="0.25">
      <c r="A2550"/>
      <c r="B2550"/>
      <c r="C2550" s="13"/>
      <c r="D2550" s="13"/>
      <c r="E2550" s="38"/>
    </row>
    <row r="2551" spans="1:5" x14ac:dyDescent="0.25">
      <c r="A2551"/>
      <c r="B2551"/>
      <c r="C2551" s="13"/>
      <c r="D2551" s="13"/>
      <c r="E2551" s="38"/>
    </row>
    <row r="2552" spans="1:5" x14ac:dyDescent="0.25">
      <c r="A2552"/>
      <c r="B2552"/>
      <c r="C2552" s="13"/>
      <c r="D2552" s="13"/>
      <c r="E2552" s="38"/>
    </row>
    <row r="2553" spans="1:5" x14ac:dyDescent="0.25">
      <c r="A2553"/>
      <c r="B2553"/>
      <c r="C2553" s="13"/>
      <c r="D2553" s="13"/>
      <c r="E2553" s="38"/>
    </row>
    <row r="2554" spans="1:5" x14ac:dyDescent="0.25">
      <c r="A2554"/>
      <c r="B2554"/>
      <c r="C2554" s="13"/>
      <c r="D2554" s="13"/>
      <c r="E2554" s="38"/>
    </row>
    <row r="2555" spans="1:5" x14ac:dyDescent="0.25">
      <c r="A2555"/>
      <c r="B2555"/>
      <c r="C2555" s="13"/>
      <c r="D2555" s="13"/>
      <c r="E2555" s="38"/>
    </row>
    <row r="2556" spans="1:5" x14ac:dyDescent="0.25">
      <c r="A2556"/>
      <c r="B2556"/>
      <c r="C2556" s="13"/>
      <c r="D2556" s="13"/>
      <c r="E2556" s="38"/>
    </row>
    <row r="2557" spans="1:5" x14ac:dyDescent="0.25">
      <c r="A2557"/>
      <c r="B2557"/>
      <c r="C2557" s="13"/>
      <c r="D2557" s="13"/>
      <c r="E2557" s="38"/>
    </row>
    <row r="2558" spans="1:5" x14ac:dyDescent="0.25">
      <c r="A2558"/>
      <c r="B2558"/>
      <c r="C2558" s="13"/>
      <c r="D2558" s="13"/>
      <c r="E2558" s="38"/>
    </row>
    <row r="2559" spans="1:5" x14ac:dyDescent="0.25">
      <c r="A2559"/>
      <c r="B2559"/>
      <c r="C2559" s="13"/>
      <c r="D2559" s="13"/>
      <c r="E2559" s="38"/>
    </row>
    <row r="2560" spans="1:5" x14ac:dyDescent="0.25">
      <c r="A2560"/>
      <c r="B2560"/>
      <c r="C2560" s="13"/>
      <c r="D2560" s="13"/>
      <c r="E2560" s="38"/>
    </row>
    <row r="2561" spans="1:5" x14ac:dyDescent="0.25">
      <c r="A2561"/>
      <c r="B2561"/>
      <c r="C2561" s="13"/>
      <c r="D2561" s="13"/>
      <c r="E2561" s="38"/>
    </row>
    <row r="2562" spans="1:5" x14ac:dyDescent="0.25">
      <c r="A2562"/>
      <c r="B2562"/>
      <c r="C2562" s="13"/>
      <c r="D2562" s="13"/>
      <c r="E2562" s="38"/>
    </row>
    <row r="2563" spans="1:5" x14ac:dyDescent="0.25">
      <c r="A2563"/>
      <c r="B2563"/>
      <c r="C2563" s="13"/>
      <c r="D2563" s="13"/>
      <c r="E2563" s="38"/>
    </row>
    <row r="2564" spans="1:5" x14ac:dyDescent="0.25">
      <c r="A2564"/>
      <c r="B2564"/>
      <c r="C2564" s="13"/>
      <c r="D2564" s="13"/>
      <c r="E2564" s="38"/>
    </row>
    <row r="2565" spans="1:5" x14ac:dyDescent="0.25">
      <c r="A2565"/>
      <c r="B2565"/>
      <c r="C2565" s="13"/>
      <c r="D2565" s="13"/>
      <c r="E2565" s="38"/>
    </row>
    <row r="2566" spans="1:5" x14ac:dyDescent="0.25">
      <c r="A2566"/>
      <c r="B2566"/>
      <c r="C2566" s="13"/>
      <c r="D2566" s="13"/>
      <c r="E2566" s="38"/>
    </row>
    <row r="2567" spans="1:5" x14ac:dyDescent="0.25">
      <c r="A2567"/>
      <c r="B2567"/>
      <c r="C2567" s="13"/>
      <c r="D2567" s="13"/>
      <c r="E2567" s="38"/>
    </row>
    <row r="2568" spans="1:5" x14ac:dyDescent="0.25">
      <c r="A2568"/>
      <c r="B2568"/>
      <c r="C2568" s="13"/>
      <c r="D2568" s="13"/>
      <c r="E2568" s="38"/>
    </row>
    <row r="2569" spans="1:5" x14ac:dyDescent="0.25">
      <c r="A2569"/>
      <c r="B2569"/>
      <c r="C2569" s="13"/>
      <c r="D2569" s="13"/>
      <c r="E2569" s="38"/>
    </row>
    <row r="2570" spans="1:5" x14ac:dyDescent="0.25">
      <c r="A2570"/>
      <c r="B2570"/>
      <c r="C2570" s="13"/>
      <c r="D2570" s="13"/>
      <c r="E2570" s="38"/>
    </row>
    <row r="2571" spans="1:5" x14ac:dyDescent="0.25">
      <c r="A2571"/>
      <c r="B2571"/>
      <c r="C2571" s="13"/>
      <c r="D2571" s="13"/>
      <c r="E2571" s="38"/>
    </row>
    <row r="2572" spans="1:5" x14ac:dyDescent="0.25">
      <c r="A2572"/>
      <c r="B2572"/>
      <c r="C2572" s="13"/>
      <c r="D2572" s="13"/>
      <c r="E2572" s="38"/>
    </row>
    <row r="2573" spans="1:5" x14ac:dyDescent="0.25">
      <c r="A2573"/>
      <c r="B2573"/>
      <c r="C2573" s="13"/>
      <c r="D2573" s="13"/>
      <c r="E2573" s="38"/>
    </row>
    <row r="2574" spans="1:5" x14ac:dyDescent="0.25">
      <c r="A2574"/>
      <c r="B2574"/>
      <c r="C2574" s="13"/>
      <c r="D2574" s="13"/>
      <c r="E2574" s="38"/>
    </row>
    <row r="2575" spans="1:5" x14ac:dyDescent="0.25">
      <c r="A2575"/>
      <c r="B2575"/>
      <c r="C2575" s="13"/>
      <c r="D2575" s="13"/>
      <c r="E2575" s="38"/>
    </row>
    <row r="2576" spans="1:5" x14ac:dyDescent="0.25">
      <c r="A2576"/>
      <c r="B2576"/>
      <c r="C2576" s="13"/>
      <c r="D2576" s="13"/>
      <c r="E2576" s="38"/>
    </row>
    <row r="2577" spans="1:5" x14ac:dyDescent="0.25">
      <c r="A2577"/>
      <c r="B2577"/>
      <c r="C2577" s="13"/>
      <c r="D2577" s="13"/>
      <c r="E2577" s="38"/>
    </row>
    <row r="2578" spans="1:5" x14ac:dyDescent="0.25">
      <c r="A2578"/>
      <c r="B2578"/>
      <c r="C2578" s="13"/>
      <c r="D2578" s="13"/>
      <c r="E2578" s="38"/>
    </row>
    <row r="2579" spans="1:5" x14ac:dyDescent="0.25">
      <c r="A2579"/>
      <c r="B2579"/>
      <c r="C2579" s="13"/>
      <c r="D2579" s="13"/>
      <c r="E2579" s="38"/>
    </row>
    <row r="2580" spans="1:5" x14ac:dyDescent="0.25">
      <c r="A2580"/>
      <c r="B2580"/>
      <c r="C2580" s="13"/>
      <c r="D2580" s="13"/>
      <c r="E2580" s="38"/>
    </row>
    <row r="2581" spans="1:5" x14ac:dyDescent="0.25">
      <c r="A2581"/>
      <c r="B2581"/>
      <c r="C2581" s="13"/>
      <c r="D2581" s="13"/>
      <c r="E2581" s="38"/>
    </row>
    <row r="2582" spans="1:5" x14ac:dyDescent="0.25">
      <c r="A2582"/>
      <c r="B2582"/>
      <c r="C2582" s="13"/>
      <c r="D2582" s="13"/>
      <c r="E2582" s="38"/>
    </row>
    <row r="2583" spans="1:5" x14ac:dyDescent="0.25">
      <c r="A2583"/>
      <c r="B2583"/>
      <c r="C2583" s="13"/>
      <c r="D2583" s="13"/>
      <c r="E2583" s="38"/>
    </row>
    <row r="2584" spans="1:5" x14ac:dyDescent="0.25">
      <c r="A2584"/>
      <c r="B2584"/>
      <c r="C2584" s="13"/>
      <c r="D2584" s="13"/>
      <c r="E2584" s="38"/>
    </row>
    <row r="2585" spans="1:5" x14ac:dyDescent="0.25">
      <c r="A2585"/>
      <c r="B2585"/>
      <c r="C2585" s="13"/>
      <c r="D2585" s="13"/>
      <c r="E2585" s="38"/>
    </row>
    <row r="2586" spans="1:5" x14ac:dyDescent="0.25">
      <c r="A2586"/>
      <c r="B2586"/>
      <c r="C2586" s="13"/>
      <c r="D2586" s="13"/>
      <c r="E2586" s="38"/>
    </row>
    <row r="2587" spans="1:5" x14ac:dyDescent="0.25">
      <c r="A2587"/>
      <c r="B2587"/>
      <c r="C2587" s="13"/>
      <c r="D2587" s="13"/>
      <c r="E2587" s="38"/>
    </row>
    <row r="2588" spans="1:5" x14ac:dyDescent="0.25">
      <c r="A2588"/>
      <c r="B2588"/>
      <c r="C2588" s="13"/>
      <c r="D2588" s="13"/>
      <c r="E2588" s="38"/>
    </row>
    <row r="2589" spans="1:5" x14ac:dyDescent="0.25">
      <c r="A2589"/>
      <c r="B2589"/>
      <c r="C2589" s="13"/>
      <c r="D2589" s="13"/>
      <c r="E2589" s="38"/>
    </row>
    <row r="2590" spans="1:5" x14ac:dyDescent="0.25">
      <c r="A2590"/>
      <c r="B2590"/>
      <c r="C2590" s="13"/>
      <c r="D2590" s="13"/>
      <c r="E2590" s="38"/>
    </row>
    <row r="2591" spans="1:5" x14ac:dyDescent="0.25">
      <c r="A2591"/>
      <c r="B2591"/>
      <c r="C2591" s="13"/>
      <c r="D2591" s="13"/>
      <c r="E2591" s="38"/>
    </row>
    <row r="2592" spans="1:5" x14ac:dyDescent="0.25">
      <c r="A2592"/>
      <c r="B2592"/>
      <c r="C2592" s="13"/>
      <c r="D2592" s="13"/>
      <c r="E2592" s="38"/>
    </row>
    <row r="2593" spans="1:5" x14ac:dyDescent="0.25">
      <c r="A2593"/>
      <c r="B2593"/>
      <c r="C2593" s="13"/>
      <c r="D2593" s="13"/>
      <c r="E2593" s="38"/>
    </row>
    <row r="2594" spans="1:5" x14ac:dyDescent="0.25">
      <c r="A2594"/>
      <c r="B2594"/>
      <c r="C2594" s="13"/>
      <c r="D2594" s="13"/>
      <c r="E2594" s="38"/>
    </row>
    <row r="2595" spans="1:5" x14ac:dyDescent="0.25">
      <c r="A2595"/>
      <c r="B2595"/>
      <c r="C2595" s="13"/>
      <c r="D2595" s="13"/>
      <c r="E2595" s="38"/>
    </row>
    <row r="2596" spans="1:5" x14ac:dyDescent="0.25">
      <c r="A2596"/>
      <c r="B2596"/>
      <c r="C2596" s="13"/>
      <c r="D2596" s="13"/>
      <c r="E2596" s="38"/>
    </row>
    <row r="2597" spans="1:5" x14ac:dyDescent="0.25">
      <c r="A2597"/>
      <c r="B2597"/>
      <c r="C2597" s="13"/>
      <c r="D2597" s="13"/>
      <c r="E2597" s="38"/>
    </row>
    <row r="2598" spans="1:5" x14ac:dyDescent="0.25">
      <c r="A2598"/>
      <c r="B2598"/>
      <c r="C2598" s="13"/>
      <c r="D2598" s="13"/>
      <c r="E2598" s="38"/>
    </row>
    <row r="2599" spans="1:5" x14ac:dyDescent="0.25">
      <c r="A2599"/>
      <c r="B2599"/>
      <c r="C2599" s="13"/>
      <c r="D2599" s="13"/>
      <c r="E2599" s="38"/>
    </row>
    <row r="2600" spans="1:5" x14ac:dyDescent="0.25">
      <c r="A2600"/>
      <c r="B2600"/>
      <c r="C2600" s="13"/>
      <c r="D2600" s="13"/>
      <c r="E2600" s="38"/>
    </row>
    <row r="2601" spans="1:5" x14ac:dyDescent="0.25">
      <c r="A2601"/>
      <c r="B2601"/>
      <c r="C2601" s="13"/>
      <c r="D2601" s="13"/>
      <c r="E2601" s="38"/>
    </row>
    <row r="2602" spans="1:5" x14ac:dyDescent="0.25">
      <c r="A2602"/>
      <c r="B2602"/>
      <c r="C2602" s="13"/>
      <c r="D2602" s="13"/>
      <c r="E2602" s="38"/>
    </row>
    <row r="2603" spans="1:5" x14ac:dyDescent="0.25">
      <c r="A2603"/>
      <c r="B2603"/>
      <c r="C2603" s="13"/>
      <c r="D2603" s="13"/>
      <c r="E2603" s="38"/>
    </row>
    <row r="2604" spans="1:5" x14ac:dyDescent="0.25">
      <c r="A2604"/>
      <c r="B2604"/>
      <c r="C2604" s="13"/>
      <c r="D2604" s="13"/>
      <c r="E2604" s="38"/>
    </row>
    <row r="2605" spans="1:5" x14ac:dyDescent="0.25">
      <c r="A2605"/>
      <c r="B2605"/>
      <c r="C2605" s="13"/>
      <c r="D2605" s="13"/>
      <c r="E2605" s="38"/>
    </row>
    <row r="2606" spans="1:5" x14ac:dyDescent="0.25">
      <c r="A2606"/>
      <c r="B2606"/>
      <c r="C2606" s="13"/>
      <c r="D2606" s="13"/>
      <c r="E2606" s="38"/>
    </row>
    <row r="2607" spans="1:5" x14ac:dyDescent="0.25">
      <c r="A2607"/>
      <c r="B2607"/>
      <c r="C2607" s="13"/>
      <c r="D2607" s="13"/>
      <c r="E2607" s="38"/>
    </row>
    <row r="2608" spans="1:5" x14ac:dyDescent="0.25">
      <c r="A2608"/>
      <c r="B2608"/>
      <c r="C2608" s="13"/>
      <c r="D2608" s="13"/>
      <c r="E2608" s="38"/>
    </row>
    <row r="2609" spans="1:5" x14ac:dyDescent="0.25">
      <c r="A2609"/>
      <c r="B2609"/>
      <c r="C2609" s="13"/>
      <c r="D2609" s="13"/>
      <c r="E2609" s="38"/>
    </row>
    <row r="2610" spans="1:5" x14ac:dyDescent="0.25">
      <c r="A2610"/>
      <c r="B2610"/>
      <c r="C2610" s="13"/>
      <c r="D2610" s="13"/>
      <c r="E2610" s="38"/>
    </row>
    <row r="2611" spans="1:5" x14ac:dyDescent="0.25">
      <c r="A2611"/>
      <c r="B2611"/>
      <c r="C2611" s="13"/>
      <c r="D2611" s="13"/>
      <c r="E2611" s="38"/>
    </row>
    <row r="2612" spans="1:5" x14ac:dyDescent="0.25">
      <c r="A2612"/>
      <c r="B2612"/>
      <c r="C2612" s="13"/>
      <c r="D2612" s="13"/>
      <c r="E2612" s="38"/>
    </row>
    <row r="2613" spans="1:5" x14ac:dyDescent="0.25">
      <c r="A2613"/>
      <c r="B2613"/>
      <c r="C2613" s="13"/>
      <c r="D2613" s="13"/>
      <c r="E2613" s="38"/>
    </row>
    <row r="2614" spans="1:5" x14ac:dyDescent="0.25">
      <c r="A2614"/>
      <c r="B2614"/>
      <c r="C2614" s="13"/>
      <c r="D2614" s="13"/>
      <c r="E2614" s="38"/>
    </row>
    <row r="2615" spans="1:5" x14ac:dyDescent="0.25">
      <c r="A2615"/>
      <c r="B2615"/>
      <c r="C2615" s="13"/>
      <c r="D2615" s="13"/>
      <c r="E2615" s="38"/>
    </row>
    <row r="2616" spans="1:5" x14ac:dyDescent="0.25">
      <c r="A2616"/>
      <c r="B2616"/>
      <c r="C2616" s="13"/>
      <c r="D2616" s="13"/>
      <c r="E2616" s="38"/>
    </row>
    <row r="2617" spans="1:5" x14ac:dyDescent="0.25">
      <c r="A2617"/>
      <c r="B2617"/>
      <c r="C2617" s="13"/>
      <c r="D2617" s="13"/>
      <c r="E2617" s="38"/>
    </row>
    <row r="2618" spans="1:5" x14ac:dyDescent="0.25">
      <c r="A2618"/>
      <c r="B2618"/>
      <c r="C2618" s="13"/>
      <c r="D2618" s="13"/>
      <c r="E2618" s="38"/>
    </row>
    <row r="2619" spans="1:5" x14ac:dyDescent="0.25">
      <c r="A2619"/>
      <c r="B2619"/>
      <c r="C2619" s="13"/>
      <c r="D2619" s="13"/>
      <c r="E2619" s="38"/>
    </row>
    <row r="2620" spans="1:5" x14ac:dyDescent="0.25">
      <c r="A2620"/>
      <c r="B2620"/>
      <c r="C2620" s="13"/>
      <c r="D2620" s="13"/>
      <c r="E2620" s="38"/>
    </row>
    <row r="2621" spans="1:5" x14ac:dyDescent="0.25">
      <c r="A2621"/>
      <c r="B2621"/>
      <c r="C2621" s="13"/>
      <c r="D2621" s="13"/>
      <c r="E2621" s="38"/>
    </row>
    <row r="2622" spans="1:5" x14ac:dyDescent="0.25">
      <c r="A2622"/>
      <c r="B2622"/>
      <c r="C2622" s="13"/>
      <c r="D2622" s="13"/>
      <c r="E2622" s="38"/>
    </row>
    <row r="2623" spans="1:5" x14ac:dyDescent="0.25">
      <c r="A2623"/>
      <c r="B2623"/>
      <c r="C2623" s="13"/>
      <c r="D2623" s="13"/>
      <c r="E2623" s="38"/>
    </row>
    <row r="2624" spans="1:5" x14ac:dyDescent="0.25">
      <c r="A2624"/>
      <c r="B2624"/>
      <c r="C2624" s="13"/>
      <c r="D2624" s="13"/>
      <c r="E2624" s="38"/>
    </row>
    <row r="2625" spans="1:5" x14ac:dyDescent="0.25">
      <c r="A2625"/>
      <c r="B2625"/>
      <c r="C2625" s="13"/>
      <c r="D2625" s="13"/>
      <c r="E2625" s="38"/>
    </row>
    <row r="2626" spans="1:5" x14ac:dyDescent="0.25">
      <c r="A2626"/>
      <c r="B2626"/>
      <c r="C2626" s="13"/>
      <c r="D2626" s="13"/>
      <c r="E2626" s="38"/>
    </row>
    <row r="2627" spans="1:5" x14ac:dyDescent="0.25">
      <c r="A2627"/>
      <c r="B2627"/>
      <c r="C2627" s="13"/>
      <c r="D2627" s="13"/>
      <c r="E2627" s="38"/>
    </row>
    <row r="2628" spans="1:5" x14ac:dyDescent="0.25">
      <c r="A2628"/>
      <c r="B2628"/>
      <c r="C2628" s="13"/>
      <c r="D2628" s="13"/>
      <c r="E2628" s="38"/>
    </row>
    <row r="2629" spans="1:5" x14ac:dyDescent="0.25">
      <c r="A2629"/>
      <c r="B2629"/>
      <c r="C2629" s="13"/>
      <c r="D2629" s="13"/>
      <c r="E2629" s="38"/>
    </row>
    <row r="2630" spans="1:5" x14ac:dyDescent="0.25">
      <c r="A2630"/>
      <c r="B2630"/>
      <c r="C2630" s="13"/>
      <c r="D2630" s="13"/>
      <c r="E2630" s="38"/>
    </row>
    <row r="2631" spans="1:5" x14ac:dyDescent="0.25">
      <c r="A2631"/>
      <c r="B2631"/>
      <c r="C2631" s="13"/>
      <c r="D2631" s="13"/>
      <c r="E2631" s="38"/>
    </row>
    <row r="2632" spans="1:5" x14ac:dyDescent="0.25">
      <c r="A2632"/>
      <c r="B2632"/>
      <c r="C2632" s="13"/>
      <c r="D2632" s="13"/>
      <c r="E2632" s="38"/>
    </row>
    <row r="2633" spans="1:5" x14ac:dyDescent="0.25">
      <c r="A2633"/>
      <c r="B2633"/>
      <c r="C2633" s="13"/>
      <c r="D2633" s="13"/>
      <c r="E2633" s="38"/>
    </row>
    <row r="2634" spans="1:5" x14ac:dyDescent="0.25">
      <c r="A2634"/>
      <c r="B2634"/>
      <c r="C2634" s="13"/>
      <c r="D2634" s="13"/>
      <c r="E2634" s="38"/>
    </row>
    <row r="2635" spans="1:5" x14ac:dyDescent="0.25">
      <c r="A2635"/>
      <c r="B2635"/>
      <c r="C2635" s="13"/>
      <c r="D2635" s="13"/>
      <c r="E2635" s="38"/>
    </row>
    <row r="2636" spans="1:5" x14ac:dyDescent="0.25">
      <c r="A2636"/>
      <c r="B2636"/>
      <c r="C2636" s="13"/>
      <c r="D2636" s="13"/>
      <c r="E2636" s="38"/>
    </row>
    <row r="2637" spans="1:5" x14ac:dyDescent="0.25">
      <c r="A2637"/>
      <c r="B2637"/>
      <c r="C2637" s="13"/>
      <c r="D2637" s="13"/>
      <c r="E2637" s="38"/>
    </row>
    <row r="2638" spans="1:5" x14ac:dyDescent="0.25">
      <c r="A2638"/>
      <c r="B2638"/>
      <c r="C2638" s="13"/>
      <c r="D2638" s="13"/>
      <c r="E2638" s="38"/>
    </row>
    <row r="2639" spans="1:5" x14ac:dyDescent="0.25">
      <c r="A2639"/>
      <c r="B2639"/>
      <c r="C2639" s="13"/>
      <c r="D2639" s="13"/>
      <c r="E2639" s="38"/>
    </row>
    <row r="2640" spans="1:5" x14ac:dyDescent="0.25">
      <c r="A2640"/>
      <c r="B2640"/>
      <c r="C2640" s="13"/>
      <c r="D2640" s="13"/>
      <c r="E2640" s="38"/>
    </row>
    <row r="2641" spans="1:5" x14ac:dyDescent="0.25">
      <c r="A2641"/>
      <c r="B2641"/>
      <c r="C2641" s="13"/>
      <c r="D2641" s="13"/>
      <c r="E2641" s="38"/>
    </row>
    <row r="2642" spans="1:5" x14ac:dyDescent="0.25">
      <c r="A2642"/>
      <c r="B2642"/>
      <c r="C2642" s="13"/>
      <c r="D2642" s="13"/>
      <c r="E2642" s="38"/>
    </row>
    <row r="2643" spans="1:5" x14ac:dyDescent="0.25">
      <c r="A2643"/>
      <c r="B2643"/>
      <c r="C2643" s="13"/>
      <c r="D2643" s="13"/>
      <c r="E2643" s="38"/>
    </row>
    <row r="2644" spans="1:5" x14ac:dyDescent="0.25">
      <c r="A2644"/>
      <c r="B2644"/>
      <c r="C2644" s="13"/>
      <c r="D2644" s="13"/>
      <c r="E2644" s="38"/>
    </row>
    <row r="2645" spans="1:5" x14ac:dyDescent="0.25">
      <c r="A2645"/>
      <c r="B2645"/>
      <c r="C2645" s="13"/>
      <c r="D2645" s="13"/>
      <c r="E2645" s="38"/>
    </row>
    <row r="2646" spans="1:5" x14ac:dyDescent="0.25">
      <c r="A2646"/>
      <c r="B2646"/>
      <c r="C2646" s="13"/>
      <c r="D2646" s="13"/>
      <c r="E2646" s="38"/>
    </row>
    <row r="2647" spans="1:5" x14ac:dyDescent="0.25">
      <c r="A2647"/>
      <c r="B2647"/>
      <c r="C2647" s="13"/>
      <c r="D2647" s="13"/>
      <c r="E2647" s="38"/>
    </row>
    <row r="2648" spans="1:5" x14ac:dyDescent="0.25">
      <c r="A2648"/>
      <c r="B2648"/>
      <c r="C2648" s="13"/>
      <c r="D2648" s="13"/>
      <c r="E2648" s="38"/>
    </row>
    <row r="2649" spans="1:5" x14ac:dyDescent="0.25">
      <c r="A2649"/>
      <c r="B2649"/>
      <c r="C2649" s="13"/>
      <c r="D2649" s="13"/>
      <c r="E2649" s="38"/>
    </row>
    <row r="2650" spans="1:5" x14ac:dyDescent="0.25">
      <c r="A2650"/>
      <c r="B2650"/>
      <c r="C2650" s="13"/>
      <c r="D2650" s="13"/>
      <c r="E2650" s="38"/>
    </row>
    <row r="2651" spans="1:5" x14ac:dyDescent="0.25">
      <c r="A2651"/>
      <c r="B2651"/>
      <c r="C2651" s="13"/>
      <c r="D2651" s="13"/>
      <c r="E2651" s="38"/>
    </row>
    <row r="2652" spans="1:5" x14ac:dyDescent="0.25">
      <c r="A2652"/>
      <c r="B2652"/>
      <c r="C2652" s="13"/>
      <c r="D2652" s="13"/>
      <c r="E2652" s="38"/>
    </row>
    <row r="2653" spans="1:5" x14ac:dyDescent="0.25">
      <c r="A2653"/>
      <c r="B2653"/>
      <c r="C2653" s="13"/>
      <c r="D2653" s="13"/>
      <c r="E2653" s="38"/>
    </row>
    <row r="2654" spans="1:5" x14ac:dyDescent="0.25">
      <c r="A2654"/>
      <c r="B2654"/>
      <c r="C2654" s="13"/>
      <c r="D2654" s="13"/>
      <c r="E2654" s="38"/>
    </row>
    <row r="2655" spans="1:5" x14ac:dyDescent="0.25">
      <c r="A2655"/>
      <c r="B2655"/>
      <c r="C2655" s="13"/>
      <c r="D2655" s="13"/>
      <c r="E2655" s="38"/>
    </row>
    <row r="2656" spans="1:5" x14ac:dyDescent="0.25">
      <c r="A2656"/>
      <c r="B2656"/>
      <c r="C2656" s="13"/>
      <c r="D2656" s="13"/>
      <c r="E2656" s="38"/>
    </row>
    <row r="2657" spans="1:5" x14ac:dyDescent="0.25">
      <c r="A2657"/>
      <c r="B2657"/>
      <c r="C2657" s="13"/>
      <c r="D2657" s="13"/>
      <c r="E2657" s="38"/>
    </row>
    <row r="2658" spans="1:5" x14ac:dyDescent="0.25">
      <c r="A2658"/>
      <c r="B2658"/>
      <c r="C2658" s="13"/>
      <c r="D2658" s="13"/>
      <c r="E2658" s="38"/>
    </row>
    <row r="2659" spans="1:5" x14ac:dyDescent="0.25">
      <c r="A2659"/>
      <c r="B2659"/>
      <c r="C2659" s="13"/>
      <c r="D2659" s="13"/>
      <c r="E2659" s="38"/>
    </row>
    <row r="2660" spans="1:5" x14ac:dyDescent="0.25">
      <c r="A2660"/>
      <c r="B2660"/>
      <c r="C2660" s="13"/>
      <c r="D2660" s="13"/>
      <c r="E2660" s="38"/>
    </row>
    <row r="2661" spans="1:5" x14ac:dyDescent="0.25">
      <c r="A2661"/>
      <c r="B2661"/>
      <c r="C2661" s="13"/>
      <c r="D2661" s="13"/>
      <c r="E2661" s="38"/>
    </row>
    <row r="2662" spans="1:5" x14ac:dyDescent="0.25">
      <c r="A2662"/>
      <c r="B2662"/>
      <c r="C2662" s="13"/>
      <c r="D2662" s="13"/>
      <c r="E2662" s="38"/>
    </row>
    <row r="2663" spans="1:5" x14ac:dyDescent="0.25">
      <c r="A2663"/>
      <c r="B2663"/>
      <c r="C2663" s="13"/>
      <c r="D2663" s="13"/>
      <c r="E2663" s="38"/>
    </row>
    <row r="2664" spans="1:5" x14ac:dyDescent="0.25">
      <c r="A2664"/>
      <c r="B2664"/>
      <c r="C2664" s="13"/>
      <c r="D2664" s="13"/>
      <c r="E2664" s="38"/>
    </row>
    <row r="2665" spans="1:5" x14ac:dyDescent="0.25">
      <c r="A2665"/>
      <c r="B2665"/>
      <c r="C2665" s="13"/>
      <c r="D2665" s="13"/>
      <c r="E2665" s="38"/>
    </row>
    <row r="2666" spans="1:5" x14ac:dyDescent="0.25">
      <c r="A2666"/>
      <c r="B2666"/>
      <c r="C2666" s="13"/>
      <c r="D2666" s="13"/>
      <c r="E2666" s="38"/>
    </row>
    <row r="2667" spans="1:5" x14ac:dyDescent="0.25">
      <c r="A2667"/>
      <c r="B2667"/>
      <c r="C2667" s="13"/>
      <c r="D2667" s="13"/>
      <c r="E2667" s="38"/>
    </row>
    <row r="2668" spans="1:5" x14ac:dyDescent="0.25">
      <c r="A2668"/>
      <c r="B2668"/>
      <c r="C2668" s="13"/>
      <c r="D2668" s="13"/>
      <c r="E2668" s="38"/>
    </row>
    <row r="2669" spans="1:5" x14ac:dyDescent="0.25">
      <c r="A2669"/>
      <c r="B2669"/>
      <c r="C2669" s="13"/>
      <c r="D2669" s="13"/>
      <c r="E2669" s="38"/>
    </row>
    <row r="2670" spans="1:5" x14ac:dyDescent="0.25">
      <c r="A2670"/>
      <c r="B2670"/>
      <c r="C2670" s="13"/>
      <c r="D2670" s="13"/>
      <c r="E2670" s="38"/>
    </row>
    <row r="2671" spans="1:5" x14ac:dyDescent="0.25">
      <c r="A2671"/>
      <c r="B2671"/>
      <c r="C2671" s="13"/>
      <c r="D2671" s="13"/>
      <c r="E2671" s="38"/>
    </row>
    <row r="2672" spans="1:5" x14ac:dyDescent="0.25">
      <c r="A2672"/>
      <c r="B2672"/>
      <c r="C2672" s="13"/>
      <c r="D2672" s="13"/>
      <c r="E2672" s="38"/>
    </row>
    <row r="2673" spans="1:5" x14ac:dyDescent="0.25">
      <c r="A2673"/>
      <c r="B2673"/>
      <c r="C2673" s="13"/>
      <c r="D2673" s="13"/>
      <c r="E2673" s="38"/>
    </row>
    <row r="2674" spans="1:5" x14ac:dyDescent="0.25">
      <c r="A2674"/>
      <c r="B2674"/>
      <c r="C2674" s="13"/>
      <c r="D2674" s="13"/>
      <c r="E2674" s="38"/>
    </row>
    <row r="2675" spans="1:5" x14ac:dyDescent="0.25">
      <c r="A2675"/>
      <c r="B2675"/>
      <c r="C2675" s="13"/>
      <c r="D2675" s="13"/>
      <c r="E2675" s="38"/>
    </row>
    <row r="2676" spans="1:5" x14ac:dyDescent="0.25">
      <c r="A2676"/>
      <c r="B2676"/>
      <c r="C2676" s="13"/>
      <c r="D2676" s="13"/>
      <c r="E2676" s="38"/>
    </row>
    <row r="2677" spans="1:5" x14ac:dyDescent="0.25">
      <c r="A2677"/>
      <c r="B2677"/>
      <c r="C2677" s="13"/>
      <c r="D2677" s="13"/>
      <c r="E2677" s="38"/>
    </row>
    <row r="2678" spans="1:5" x14ac:dyDescent="0.25">
      <c r="A2678"/>
      <c r="B2678"/>
      <c r="C2678" s="13"/>
      <c r="D2678" s="13"/>
      <c r="E2678" s="38"/>
    </row>
    <row r="2679" spans="1:5" x14ac:dyDescent="0.25">
      <c r="A2679"/>
      <c r="B2679"/>
      <c r="C2679" s="13"/>
      <c r="D2679" s="13"/>
      <c r="E2679" s="38"/>
    </row>
    <row r="2680" spans="1:5" x14ac:dyDescent="0.25">
      <c r="A2680"/>
      <c r="B2680"/>
      <c r="C2680" s="13"/>
      <c r="D2680" s="13"/>
      <c r="E2680" s="38"/>
    </row>
    <row r="2681" spans="1:5" x14ac:dyDescent="0.25">
      <c r="A2681"/>
      <c r="B2681"/>
      <c r="C2681" s="13"/>
      <c r="D2681" s="13"/>
      <c r="E2681" s="38"/>
    </row>
    <row r="2682" spans="1:5" x14ac:dyDescent="0.25">
      <c r="A2682"/>
      <c r="B2682"/>
      <c r="C2682" s="13"/>
      <c r="D2682" s="13"/>
      <c r="E2682" s="38"/>
    </row>
    <row r="2683" spans="1:5" x14ac:dyDescent="0.25">
      <c r="A2683"/>
      <c r="B2683"/>
      <c r="C2683" s="13"/>
      <c r="D2683" s="13"/>
      <c r="E2683" s="38"/>
    </row>
    <row r="2684" spans="1:5" x14ac:dyDescent="0.25">
      <c r="A2684"/>
      <c r="B2684"/>
      <c r="C2684" s="13"/>
      <c r="D2684" s="13"/>
      <c r="E2684" s="38"/>
    </row>
    <row r="2685" spans="1:5" x14ac:dyDescent="0.25">
      <c r="A2685"/>
      <c r="B2685"/>
      <c r="C2685" s="13"/>
      <c r="D2685" s="13"/>
      <c r="E2685" s="38"/>
    </row>
    <row r="2686" spans="1:5" x14ac:dyDescent="0.25">
      <c r="A2686"/>
      <c r="B2686"/>
      <c r="C2686" s="13"/>
      <c r="D2686" s="13"/>
      <c r="E2686" s="38"/>
    </row>
    <row r="2687" spans="1:5" x14ac:dyDescent="0.25">
      <c r="A2687"/>
      <c r="B2687"/>
      <c r="C2687" s="13"/>
      <c r="D2687" s="13"/>
      <c r="E2687" s="38"/>
    </row>
    <row r="2688" spans="1:5" x14ac:dyDescent="0.25">
      <c r="A2688"/>
      <c r="B2688"/>
      <c r="C2688" s="13"/>
      <c r="D2688" s="13"/>
      <c r="E2688" s="38"/>
    </row>
    <row r="2689" spans="1:5" x14ac:dyDescent="0.25">
      <c r="A2689"/>
      <c r="B2689"/>
      <c r="C2689" s="13"/>
      <c r="D2689" s="13"/>
      <c r="E2689" s="38"/>
    </row>
    <row r="2690" spans="1:5" x14ac:dyDescent="0.25">
      <c r="A2690"/>
      <c r="B2690"/>
      <c r="C2690" s="13"/>
      <c r="D2690" s="13"/>
      <c r="E2690" s="38"/>
    </row>
    <row r="2691" spans="1:5" x14ac:dyDescent="0.25">
      <c r="A2691"/>
      <c r="B2691"/>
      <c r="C2691" s="13"/>
      <c r="D2691" s="13"/>
      <c r="E2691" s="38"/>
    </row>
    <row r="2692" spans="1:5" x14ac:dyDescent="0.25">
      <c r="A2692"/>
      <c r="B2692"/>
      <c r="C2692" s="13"/>
      <c r="D2692" s="13"/>
      <c r="E2692" s="38"/>
    </row>
    <row r="2693" spans="1:5" x14ac:dyDescent="0.25">
      <c r="A2693"/>
      <c r="B2693"/>
      <c r="C2693" s="13"/>
      <c r="D2693" s="13"/>
      <c r="E2693" s="38"/>
    </row>
    <row r="2694" spans="1:5" x14ac:dyDescent="0.25">
      <c r="A2694"/>
      <c r="B2694"/>
      <c r="C2694" s="13"/>
      <c r="D2694" s="13"/>
      <c r="E2694" s="38"/>
    </row>
    <row r="2695" spans="1:5" x14ac:dyDescent="0.25">
      <c r="A2695"/>
      <c r="B2695"/>
      <c r="C2695" s="13"/>
      <c r="D2695" s="13"/>
      <c r="E2695" s="38"/>
    </row>
    <row r="2696" spans="1:5" x14ac:dyDescent="0.25">
      <c r="A2696"/>
      <c r="B2696"/>
      <c r="C2696" s="13"/>
      <c r="D2696" s="13"/>
      <c r="E2696" s="38"/>
    </row>
    <row r="2697" spans="1:5" x14ac:dyDescent="0.25">
      <c r="A2697"/>
      <c r="B2697"/>
      <c r="C2697" s="13"/>
      <c r="D2697" s="13"/>
      <c r="E2697" s="38"/>
    </row>
    <row r="2698" spans="1:5" x14ac:dyDescent="0.25">
      <c r="A2698"/>
      <c r="B2698"/>
      <c r="C2698" s="13"/>
      <c r="D2698" s="13"/>
      <c r="E2698" s="38"/>
    </row>
    <row r="2699" spans="1:5" x14ac:dyDescent="0.25">
      <c r="A2699"/>
      <c r="B2699"/>
      <c r="C2699" s="13"/>
      <c r="D2699" s="13"/>
      <c r="E2699" s="38"/>
    </row>
    <row r="2700" spans="1:5" x14ac:dyDescent="0.25">
      <c r="A2700"/>
      <c r="B2700"/>
      <c r="C2700" s="13"/>
      <c r="D2700" s="13"/>
      <c r="E2700" s="38"/>
    </row>
    <row r="2701" spans="1:5" x14ac:dyDescent="0.25">
      <c r="A2701"/>
      <c r="B2701"/>
      <c r="C2701" s="13"/>
      <c r="D2701" s="13"/>
      <c r="E2701" s="38"/>
    </row>
    <row r="2702" spans="1:5" x14ac:dyDescent="0.25">
      <c r="A2702"/>
      <c r="B2702"/>
      <c r="C2702" s="13"/>
      <c r="D2702" s="13"/>
      <c r="E2702" s="38"/>
    </row>
    <row r="2703" spans="1:5" x14ac:dyDescent="0.25">
      <c r="A2703"/>
      <c r="B2703"/>
      <c r="C2703" s="13"/>
      <c r="D2703" s="13"/>
      <c r="E2703" s="38"/>
    </row>
    <row r="2704" spans="1:5" x14ac:dyDescent="0.25">
      <c r="A2704"/>
      <c r="B2704"/>
      <c r="C2704" s="13"/>
      <c r="D2704" s="13"/>
      <c r="E2704" s="38"/>
    </row>
    <row r="2705" spans="1:5" x14ac:dyDescent="0.25">
      <c r="A2705"/>
      <c r="B2705"/>
      <c r="C2705" s="13"/>
      <c r="D2705" s="13"/>
      <c r="E2705" s="38"/>
    </row>
    <row r="2706" spans="1:5" x14ac:dyDescent="0.25">
      <c r="A2706"/>
      <c r="B2706"/>
      <c r="C2706" s="13"/>
      <c r="D2706" s="13"/>
      <c r="E2706" s="38"/>
    </row>
    <row r="2707" spans="1:5" x14ac:dyDescent="0.25">
      <c r="A2707"/>
      <c r="B2707"/>
      <c r="C2707" s="13"/>
      <c r="D2707" s="13"/>
      <c r="E2707" s="38"/>
    </row>
    <row r="2708" spans="1:5" x14ac:dyDescent="0.25">
      <c r="A2708"/>
      <c r="B2708"/>
      <c r="C2708" s="13"/>
      <c r="D2708" s="13"/>
      <c r="E2708" s="38"/>
    </row>
    <row r="2709" spans="1:5" x14ac:dyDescent="0.25">
      <c r="A2709"/>
      <c r="B2709"/>
      <c r="C2709" s="13"/>
      <c r="D2709" s="13"/>
      <c r="E2709" s="38"/>
    </row>
    <row r="2710" spans="1:5" x14ac:dyDescent="0.25">
      <c r="A2710"/>
      <c r="B2710"/>
      <c r="C2710" s="13"/>
      <c r="D2710" s="13"/>
      <c r="E2710" s="38"/>
    </row>
    <row r="2711" spans="1:5" x14ac:dyDescent="0.25">
      <c r="A2711"/>
      <c r="B2711"/>
      <c r="C2711" s="13"/>
      <c r="D2711" s="13"/>
      <c r="E2711" s="38"/>
    </row>
    <row r="2712" spans="1:5" x14ac:dyDescent="0.25">
      <c r="A2712"/>
      <c r="B2712"/>
      <c r="C2712" s="13"/>
      <c r="D2712" s="13"/>
      <c r="E2712" s="38"/>
    </row>
    <row r="2713" spans="1:5" x14ac:dyDescent="0.25">
      <c r="A2713"/>
      <c r="B2713"/>
      <c r="C2713" s="13"/>
      <c r="D2713" s="13"/>
      <c r="E2713" s="38"/>
    </row>
    <row r="2714" spans="1:5" x14ac:dyDescent="0.25">
      <c r="A2714"/>
      <c r="B2714"/>
      <c r="C2714" s="13"/>
      <c r="D2714" s="13"/>
      <c r="E2714" s="38"/>
    </row>
    <row r="2715" spans="1:5" x14ac:dyDescent="0.25">
      <c r="A2715"/>
      <c r="B2715"/>
      <c r="C2715" s="13"/>
      <c r="D2715" s="13"/>
      <c r="E2715" s="38"/>
    </row>
    <row r="2716" spans="1:5" x14ac:dyDescent="0.25">
      <c r="A2716"/>
      <c r="B2716"/>
      <c r="C2716" s="13"/>
      <c r="D2716" s="13"/>
      <c r="E2716" s="38"/>
    </row>
    <row r="2717" spans="1:5" x14ac:dyDescent="0.25">
      <c r="A2717"/>
      <c r="B2717"/>
      <c r="C2717" s="13"/>
      <c r="D2717" s="13"/>
      <c r="E2717" s="38"/>
    </row>
    <row r="2718" spans="1:5" x14ac:dyDescent="0.25">
      <c r="A2718"/>
      <c r="B2718"/>
      <c r="C2718" s="13"/>
      <c r="D2718" s="13"/>
      <c r="E2718" s="38"/>
    </row>
    <row r="2719" spans="1:5" x14ac:dyDescent="0.25">
      <c r="A2719"/>
      <c r="B2719"/>
      <c r="C2719" s="13"/>
      <c r="D2719" s="13"/>
      <c r="E2719" s="38"/>
    </row>
    <row r="2720" spans="1:5" x14ac:dyDescent="0.25">
      <c r="A2720"/>
      <c r="B2720"/>
      <c r="C2720" s="13"/>
      <c r="D2720" s="13"/>
      <c r="E2720" s="38"/>
    </row>
    <row r="2721" spans="1:5" x14ac:dyDescent="0.25">
      <c r="A2721"/>
      <c r="B2721"/>
      <c r="C2721" s="13"/>
      <c r="D2721" s="13"/>
      <c r="E2721" s="38"/>
    </row>
    <row r="2722" spans="1:5" x14ac:dyDescent="0.25">
      <c r="A2722"/>
      <c r="B2722"/>
      <c r="C2722" s="13"/>
      <c r="D2722" s="13"/>
      <c r="E2722" s="38"/>
    </row>
    <row r="2723" spans="1:5" x14ac:dyDescent="0.25">
      <c r="A2723"/>
      <c r="B2723"/>
      <c r="C2723" s="13"/>
      <c r="D2723" s="13"/>
      <c r="E2723" s="38"/>
    </row>
    <row r="2724" spans="1:5" x14ac:dyDescent="0.25">
      <c r="A2724"/>
      <c r="B2724"/>
      <c r="C2724" s="13"/>
      <c r="D2724" s="13"/>
      <c r="E2724" s="38"/>
    </row>
    <row r="2725" spans="1:5" x14ac:dyDescent="0.25">
      <c r="A2725"/>
      <c r="B2725"/>
      <c r="C2725" s="13"/>
      <c r="D2725" s="13"/>
      <c r="E2725" s="38"/>
    </row>
    <row r="2726" spans="1:5" x14ac:dyDescent="0.25">
      <c r="A2726"/>
      <c r="B2726"/>
      <c r="C2726" s="13"/>
      <c r="D2726" s="13"/>
      <c r="E2726" s="38"/>
    </row>
    <row r="2727" spans="1:5" x14ac:dyDescent="0.25">
      <c r="A2727"/>
      <c r="B2727"/>
      <c r="C2727" s="13"/>
      <c r="D2727" s="13"/>
      <c r="E2727" s="38"/>
    </row>
    <row r="2728" spans="1:5" x14ac:dyDescent="0.25">
      <c r="A2728"/>
      <c r="B2728"/>
      <c r="C2728" s="13"/>
      <c r="D2728" s="13"/>
      <c r="E2728" s="38"/>
    </row>
    <row r="2729" spans="1:5" x14ac:dyDescent="0.25">
      <c r="A2729"/>
      <c r="B2729"/>
      <c r="C2729" s="13"/>
      <c r="D2729" s="13"/>
      <c r="E2729" s="38"/>
    </row>
    <row r="2730" spans="1:5" x14ac:dyDescent="0.25">
      <c r="A2730"/>
      <c r="B2730"/>
      <c r="C2730" s="13"/>
      <c r="D2730" s="13"/>
      <c r="E2730" s="38"/>
    </row>
    <row r="2731" spans="1:5" x14ac:dyDescent="0.25">
      <c r="A2731"/>
      <c r="B2731"/>
      <c r="C2731" s="13"/>
      <c r="D2731" s="13"/>
      <c r="E2731" s="38"/>
    </row>
    <row r="2732" spans="1:5" x14ac:dyDescent="0.25">
      <c r="A2732"/>
      <c r="B2732"/>
      <c r="C2732" s="13"/>
      <c r="D2732" s="13"/>
      <c r="E2732" s="38"/>
    </row>
    <row r="2733" spans="1:5" x14ac:dyDescent="0.25">
      <c r="A2733"/>
      <c r="B2733"/>
      <c r="C2733" s="13"/>
      <c r="D2733" s="13"/>
      <c r="E2733" s="38"/>
    </row>
    <row r="2734" spans="1:5" x14ac:dyDescent="0.25">
      <c r="A2734"/>
      <c r="B2734"/>
      <c r="C2734" s="13"/>
      <c r="D2734" s="13"/>
      <c r="E2734" s="38"/>
    </row>
    <row r="2735" spans="1:5" x14ac:dyDescent="0.25">
      <c r="A2735"/>
      <c r="B2735"/>
      <c r="C2735" s="13"/>
      <c r="D2735" s="13"/>
      <c r="E2735" s="38"/>
    </row>
    <row r="2736" spans="1:5" x14ac:dyDescent="0.25">
      <c r="A2736"/>
      <c r="B2736"/>
      <c r="C2736" s="13"/>
      <c r="D2736" s="13"/>
      <c r="E2736" s="38"/>
    </row>
    <row r="2737" spans="1:5" x14ac:dyDescent="0.25">
      <c r="A2737"/>
      <c r="B2737"/>
      <c r="C2737" s="13"/>
      <c r="D2737" s="13"/>
      <c r="E2737" s="38"/>
    </row>
    <row r="2738" spans="1:5" x14ac:dyDescent="0.25">
      <c r="A2738"/>
      <c r="B2738"/>
      <c r="C2738" s="13"/>
      <c r="D2738" s="13"/>
      <c r="E2738" s="38"/>
    </row>
    <row r="2739" spans="1:5" x14ac:dyDescent="0.25">
      <c r="A2739"/>
      <c r="B2739"/>
      <c r="C2739" s="13"/>
      <c r="D2739" s="13"/>
      <c r="E2739" s="38"/>
    </row>
    <row r="2740" spans="1:5" x14ac:dyDescent="0.25">
      <c r="A2740"/>
      <c r="B2740"/>
      <c r="C2740" s="13"/>
      <c r="D2740" s="13"/>
      <c r="E2740" s="38"/>
    </row>
    <row r="2741" spans="1:5" x14ac:dyDescent="0.25">
      <c r="A2741"/>
      <c r="B2741"/>
      <c r="C2741" s="13"/>
      <c r="D2741" s="13"/>
      <c r="E2741" s="38"/>
    </row>
    <row r="2742" spans="1:5" x14ac:dyDescent="0.25">
      <c r="A2742"/>
      <c r="B2742"/>
      <c r="C2742" s="13"/>
      <c r="D2742" s="13"/>
      <c r="E2742" s="38"/>
    </row>
    <row r="2743" spans="1:5" x14ac:dyDescent="0.25">
      <c r="A2743"/>
      <c r="B2743"/>
      <c r="C2743" s="13"/>
      <c r="D2743" s="13"/>
      <c r="E2743" s="38"/>
    </row>
    <row r="2744" spans="1:5" x14ac:dyDescent="0.25">
      <c r="A2744"/>
      <c r="B2744"/>
      <c r="C2744" s="13"/>
      <c r="D2744" s="13"/>
      <c r="E2744" s="38"/>
    </row>
    <row r="2745" spans="1:5" x14ac:dyDescent="0.25">
      <c r="A2745"/>
      <c r="B2745"/>
      <c r="C2745" s="13"/>
      <c r="D2745" s="13"/>
      <c r="E2745" s="38"/>
    </row>
    <row r="2746" spans="1:5" x14ac:dyDescent="0.25">
      <c r="A2746"/>
      <c r="B2746"/>
      <c r="C2746" s="13"/>
      <c r="D2746" s="13"/>
      <c r="E2746" s="38"/>
    </row>
    <row r="2747" spans="1:5" x14ac:dyDescent="0.25">
      <c r="A2747"/>
      <c r="B2747"/>
      <c r="C2747" s="13"/>
      <c r="D2747" s="13"/>
      <c r="E2747" s="38"/>
    </row>
    <row r="2748" spans="1:5" x14ac:dyDescent="0.25">
      <c r="A2748"/>
      <c r="B2748"/>
      <c r="C2748" s="13"/>
      <c r="D2748" s="13"/>
      <c r="E2748" s="38"/>
    </row>
    <row r="2749" spans="1:5" x14ac:dyDescent="0.25">
      <c r="A2749"/>
      <c r="B2749"/>
      <c r="C2749" s="13"/>
      <c r="D2749" s="13"/>
      <c r="E2749" s="38"/>
    </row>
    <row r="2750" spans="1:5" x14ac:dyDescent="0.25">
      <c r="A2750"/>
      <c r="B2750"/>
      <c r="C2750" s="13"/>
      <c r="D2750" s="13"/>
      <c r="E2750" s="38"/>
    </row>
    <row r="2751" spans="1:5" x14ac:dyDescent="0.25">
      <c r="A2751"/>
      <c r="B2751"/>
      <c r="C2751" s="13"/>
      <c r="D2751" s="13"/>
      <c r="E2751" s="38"/>
    </row>
    <row r="2752" spans="1:5" x14ac:dyDescent="0.25">
      <c r="A2752"/>
      <c r="B2752"/>
      <c r="C2752" s="13"/>
      <c r="D2752" s="13"/>
      <c r="E2752" s="38"/>
    </row>
    <row r="2753" spans="1:5" x14ac:dyDescent="0.25">
      <c r="A2753"/>
      <c r="B2753"/>
      <c r="C2753" s="13"/>
      <c r="D2753" s="13"/>
      <c r="E2753" s="38"/>
    </row>
    <row r="2754" spans="1:5" x14ac:dyDescent="0.25">
      <c r="A2754"/>
      <c r="B2754"/>
      <c r="C2754" s="13"/>
      <c r="D2754" s="13"/>
      <c r="E2754" s="38"/>
    </row>
    <row r="2755" spans="1:5" x14ac:dyDescent="0.25">
      <c r="A2755"/>
      <c r="B2755"/>
      <c r="C2755" s="13"/>
      <c r="D2755" s="13"/>
      <c r="E2755" s="38"/>
    </row>
    <row r="2756" spans="1:5" x14ac:dyDescent="0.25">
      <c r="A2756"/>
      <c r="B2756"/>
      <c r="C2756" s="13"/>
      <c r="D2756" s="13"/>
      <c r="E2756" s="38"/>
    </row>
    <row r="2757" spans="1:5" x14ac:dyDescent="0.25">
      <c r="A2757"/>
      <c r="B2757"/>
      <c r="C2757" s="13"/>
      <c r="D2757" s="13"/>
      <c r="E2757" s="38"/>
    </row>
    <row r="2758" spans="1:5" x14ac:dyDescent="0.25">
      <c r="A2758"/>
      <c r="B2758"/>
      <c r="C2758" s="13"/>
      <c r="D2758" s="13"/>
      <c r="E2758" s="38"/>
    </row>
    <row r="2759" spans="1:5" x14ac:dyDescent="0.25">
      <c r="A2759"/>
      <c r="B2759"/>
      <c r="C2759" s="13"/>
      <c r="D2759" s="13"/>
      <c r="E2759" s="38"/>
    </row>
    <row r="2760" spans="1:5" x14ac:dyDescent="0.25">
      <c r="A2760"/>
      <c r="B2760"/>
      <c r="C2760" s="13"/>
      <c r="D2760" s="13"/>
      <c r="E2760" s="38"/>
    </row>
    <row r="2761" spans="1:5" x14ac:dyDescent="0.25">
      <c r="A2761"/>
      <c r="B2761"/>
      <c r="C2761" s="13"/>
      <c r="D2761" s="13"/>
      <c r="E2761" s="38"/>
    </row>
    <row r="2762" spans="1:5" x14ac:dyDescent="0.25">
      <c r="A2762"/>
      <c r="B2762"/>
      <c r="C2762" s="13"/>
      <c r="D2762" s="13"/>
      <c r="E2762" s="38"/>
    </row>
    <row r="2763" spans="1:5" x14ac:dyDescent="0.25">
      <c r="A2763"/>
      <c r="B2763"/>
      <c r="C2763" s="13"/>
      <c r="D2763" s="13"/>
      <c r="E2763" s="38"/>
    </row>
    <row r="2764" spans="1:5" x14ac:dyDescent="0.25">
      <c r="A2764"/>
      <c r="B2764"/>
      <c r="C2764" s="13"/>
      <c r="D2764" s="13"/>
      <c r="E2764" s="38"/>
    </row>
    <row r="2765" spans="1:5" x14ac:dyDescent="0.25">
      <c r="A2765"/>
      <c r="B2765"/>
      <c r="C2765" s="13"/>
      <c r="D2765" s="13"/>
      <c r="E2765" s="38"/>
    </row>
    <row r="2766" spans="1:5" x14ac:dyDescent="0.25">
      <c r="A2766"/>
      <c r="B2766"/>
      <c r="C2766" s="13"/>
      <c r="D2766" s="13"/>
      <c r="E2766" s="38"/>
    </row>
    <row r="2767" spans="1:5" x14ac:dyDescent="0.25">
      <c r="A2767"/>
      <c r="B2767"/>
      <c r="C2767" s="13"/>
      <c r="D2767" s="13"/>
      <c r="E2767" s="38"/>
    </row>
    <row r="2768" spans="1:5" x14ac:dyDescent="0.25">
      <c r="A2768"/>
      <c r="B2768"/>
      <c r="C2768" s="13"/>
      <c r="D2768" s="13"/>
      <c r="E2768" s="38"/>
    </row>
    <row r="2769" spans="1:5" x14ac:dyDescent="0.25">
      <c r="A2769"/>
      <c r="B2769"/>
      <c r="C2769" s="13"/>
      <c r="D2769" s="13"/>
      <c r="E2769" s="38"/>
    </row>
    <row r="2770" spans="1:5" x14ac:dyDescent="0.25">
      <c r="A2770"/>
      <c r="B2770"/>
      <c r="C2770" s="13"/>
      <c r="D2770" s="13"/>
      <c r="E2770" s="38"/>
    </row>
    <row r="2771" spans="1:5" x14ac:dyDescent="0.25">
      <c r="A2771"/>
      <c r="B2771"/>
      <c r="C2771" s="13"/>
      <c r="D2771" s="13"/>
      <c r="E2771" s="38"/>
    </row>
    <row r="2772" spans="1:5" x14ac:dyDescent="0.25">
      <c r="A2772"/>
      <c r="B2772"/>
      <c r="C2772" s="13"/>
      <c r="D2772" s="13"/>
      <c r="E2772" s="38"/>
    </row>
    <row r="2773" spans="1:5" x14ac:dyDescent="0.25">
      <c r="A2773"/>
      <c r="B2773"/>
      <c r="C2773" s="13"/>
      <c r="D2773" s="13"/>
      <c r="E2773" s="38"/>
    </row>
    <row r="2774" spans="1:5" x14ac:dyDescent="0.25">
      <c r="A2774"/>
      <c r="B2774"/>
      <c r="C2774" s="13"/>
      <c r="D2774" s="13"/>
      <c r="E2774" s="38"/>
    </row>
    <row r="2775" spans="1:5" x14ac:dyDescent="0.25">
      <c r="A2775"/>
      <c r="B2775"/>
      <c r="C2775" s="13"/>
      <c r="D2775" s="13"/>
      <c r="E2775" s="38"/>
    </row>
    <row r="2776" spans="1:5" x14ac:dyDescent="0.25">
      <c r="A2776"/>
      <c r="B2776"/>
      <c r="C2776" s="13"/>
      <c r="D2776" s="13"/>
      <c r="E2776" s="38"/>
    </row>
    <row r="2777" spans="1:5" x14ac:dyDescent="0.25">
      <c r="A2777"/>
      <c r="B2777"/>
      <c r="C2777" s="13"/>
      <c r="D2777" s="13"/>
      <c r="E2777" s="38"/>
    </row>
    <row r="2778" spans="1:5" x14ac:dyDescent="0.25">
      <c r="A2778"/>
      <c r="B2778"/>
      <c r="C2778" s="13"/>
      <c r="D2778" s="13"/>
      <c r="E2778" s="38"/>
    </row>
    <row r="2779" spans="1:5" x14ac:dyDescent="0.25">
      <c r="A2779"/>
      <c r="B2779"/>
      <c r="C2779" s="13"/>
      <c r="D2779" s="13"/>
      <c r="E2779" s="38"/>
    </row>
    <row r="2780" spans="1:5" x14ac:dyDescent="0.25">
      <c r="A2780"/>
      <c r="B2780"/>
      <c r="C2780" s="13"/>
      <c r="D2780" s="13"/>
      <c r="E2780" s="38"/>
    </row>
    <row r="2781" spans="1:5" x14ac:dyDescent="0.25">
      <c r="A2781"/>
      <c r="B2781"/>
      <c r="C2781" s="13"/>
      <c r="D2781" s="13"/>
      <c r="E2781" s="38"/>
    </row>
    <row r="2782" spans="1:5" x14ac:dyDescent="0.25">
      <c r="A2782"/>
      <c r="B2782"/>
      <c r="C2782" s="13"/>
      <c r="D2782" s="13"/>
      <c r="E2782" s="38"/>
    </row>
    <row r="2783" spans="1:5" x14ac:dyDescent="0.25">
      <c r="A2783"/>
      <c r="B2783"/>
      <c r="C2783" s="13"/>
      <c r="D2783" s="13"/>
      <c r="E2783" s="38"/>
    </row>
    <row r="2784" spans="1:5" x14ac:dyDescent="0.25">
      <c r="A2784"/>
      <c r="B2784"/>
      <c r="C2784" s="13"/>
      <c r="D2784" s="13"/>
      <c r="E2784" s="38"/>
    </row>
    <row r="2785" spans="1:5" x14ac:dyDescent="0.25">
      <c r="A2785"/>
      <c r="B2785"/>
      <c r="C2785" s="13"/>
      <c r="D2785" s="13"/>
      <c r="E2785" s="38"/>
    </row>
    <row r="2786" spans="1:5" x14ac:dyDescent="0.25">
      <c r="A2786"/>
      <c r="B2786"/>
      <c r="C2786" s="13"/>
      <c r="D2786" s="13"/>
      <c r="E2786" s="38"/>
    </row>
    <row r="2787" spans="1:5" x14ac:dyDescent="0.25">
      <c r="A2787"/>
      <c r="B2787"/>
      <c r="C2787" s="13"/>
      <c r="D2787" s="13"/>
      <c r="E2787" s="38"/>
    </row>
    <row r="2788" spans="1:5" x14ac:dyDescent="0.25">
      <c r="A2788"/>
      <c r="B2788"/>
      <c r="C2788" s="13"/>
      <c r="D2788" s="13"/>
      <c r="E2788" s="38"/>
    </row>
    <row r="2789" spans="1:5" x14ac:dyDescent="0.25">
      <c r="A2789"/>
      <c r="B2789"/>
      <c r="C2789" s="13"/>
      <c r="D2789" s="13"/>
      <c r="E2789" s="38"/>
    </row>
    <row r="2790" spans="1:5" x14ac:dyDescent="0.25">
      <c r="A2790"/>
      <c r="B2790"/>
      <c r="C2790" s="13"/>
      <c r="D2790" s="13"/>
      <c r="E2790" s="38"/>
    </row>
    <row r="2791" spans="1:5" x14ac:dyDescent="0.25">
      <c r="A2791"/>
      <c r="B2791"/>
      <c r="C2791" s="13"/>
      <c r="D2791" s="13"/>
      <c r="E2791" s="38"/>
    </row>
    <row r="2792" spans="1:5" x14ac:dyDescent="0.25">
      <c r="A2792"/>
      <c r="B2792"/>
      <c r="C2792" s="13"/>
      <c r="D2792" s="13"/>
      <c r="E2792" s="38"/>
    </row>
    <row r="2793" spans="1:5" x14ac:dyDescent="0.25">
      <c r="A2793"/>
      <c r="B2793"/>
      <c r="C2793" s="13"/>
      <c r="D2793" s="13"/>
      <c r="E2793" s="38"/>
    </row>
    <row r="2794" spans="1:5" x14ac:dyDescent="0.25">
      <c r="A2794"/>
      <c r="B2794"/>
      <c r="C2794" s="13"/>
      <c r="D2794" s="13"/>
      <c r="E2794" s="38"/>
    </row>
    <row r="2795" spans="1:5" x14ac:dyDescent="0.25">
      <c r="A2795"/>
      <c r="B2795"/>
      <c r="C2795" s="13"/>
      <c r="D2795" s="13"/>
      <c r="E2795" s="38"/>
    </row>
    <row r="2796" spans="1:5" x14ac:dyDescent="0.25">
      <c r="A2796"/>
      <c r="B2796"/>
      <c r="C2796" s="13"/>
      <c r="D2796" s="13"/>
      <c r="E2796" s="38"/>
    </row>
    <row r="2797" spans="1:5" x14ac:dyDescent="0.25">
      <c r="A2797"/>
      <c r="B2797"/>
      <c r="C2797" s="13"/>
      <c r="D2797" s="13"/>
      <c r="E2797" s="38"/>
    </row>
    <row r="2798" spans="1:5" x14ac:dyDescent="0.25">
      <c r="A2798"/>
      <c r="B2798"/>
      <c r="C2798" s="13"/>
      <c r="D2798" s="13"/>
      <c r="E2798" s="38"/>
    </row>
    <row r="2799" spans="1:5" x14ac:dyDescent="0.25">
      <c r="A2799"/>
      <c r="B2799"/>
      <c r="C2799" s="13"/>
      <c r="D2799" s="13"/>
      <c r="E2799" s="38"/>
    </row>
    <row r="2800" spans="1:5" x14ac:dyDescent="0.25">
      <c r="A2800"/>
      <c r="B2800"/>
      <c r="C2800" s="13"/>
      <c r="D2800" s="13"/>
      <c r="E2800" s="38"/>
    </row>
    <row r="2801" spans="1:5" x14ac:dyDescent="0.25">
      <c r="A2801"/>
      <c r="B2801"/>
      <c r="C2801" s="13"/>
      <c r="D2801" s="13"/>
      <c r="E2801" s="38"/>
    </row>
    <row r="2802" spans="1:5" x14ac:dyDescent="0.25">
      <c r="A2802"/>
      <c r="B2802"/>
      <c r="C2802" s="13"/>
      <c r="D2802" s="13"/>
      <c r="E2802" s="38"/>
    </row>
    <row r="2803" spans="1:5" x14ac:dyDescent="0.25">
      <c r="A2803"/>
      <c r="B2803"/>
      <c r="C2803" s="13"/>
      <c r="D2803" s="13"/>
      <c r="E2803" s="38"/>
    </row>
    <row r="2804" spans="1:5" x14ac:dyDescent="0.25">
      <c r="A2804"/>
      <c r="B2804"/>
      <c r="C2804" s="13"/>
      <c r="D2804" s="13"/>
      <c r="E2804" s="38"/>
    </row>
    <row r="2805" spans="1:5" x14ac:dyDescent="0.25">
      <c r="A2805"/>
      <c r="B2805"/>
      <c r="C2805" s="13"/>
      <c r="D2805" s="13"/>
      <c r="E2805" s="38"/>
    </row>
    <row r="2806" spans="1:5" x14ac:dyDescent="0.25">
      <c r="A2806"/>
      <c r="B2806"/>
      <c r="C2806" s="13"/>
      <c r="D2806" s="13"/>
      <c r="E2806" s="38"/>
    </row>
    <row r="2807" spans="1:5" x14ac:dyDescent="0.25">
      <c r="A2807"/>
      <c r="B2807"/>
      <c r="C2807" s="13"/>
      <c r="D2807" s="13"/>
      <c r="E2807" s="38"/>
    </row>
    <row r="2808" spans="1:5" x14ac:dyDescent="0.25">
      <c r="A2808"/>
      <c r="B2808"/>
      <c r="C2808" s="13"/>
      <c r="D2808" s="13"/>
      <c r="E2808" s="38"/>
    </row>
    <row r="2809" spans="1:5" x14ac:dyDescent="0.25">
      <c r="A2809"/>
      <c r="B2809"/>
      <c r="C2809" s="13"/>
      <c r="D2809" s="13"/>
      <c r="E2809" s="38"/>
    </row>
    <row r="2810" spans="1:5" x14ac:dyDescent="0.25">
      <c r="A2810"/>
      <c r="B2810"/>
      <c r="C2810" s="13"/>
      <c r="D2810" s="13"/>
      <c r="E2810" s="38"/>
    </row>
    <row r="2811" spans="1:5" x14ac:dyDescent="0.25">
      <c r="A2811"/>
      <c r="B2811"/>
      <c r="C2811" s="13"/>
      <c r="D2811" s="13"/>
      <c r="E2811" s="38"/>
    </row>
    <row r="2812" spans="1:5" x14ac:dyDescent="0.25">
      <c r="A2812"/>
      <c r="B2812"/>
      <c r="C2812" s="13"/>
      <c r="D2812" s="13"/>
      <c r="E2812" s="38"/>
    </row>
    <row r="2813" spans="1:5" x14ac:dyDescent="0.25">
      <c r="A2813"/>
      <c r="B2813"/>
      <c r="C2813" s="13"/>
      <c r="D2813" s="13"/>
      <c r="E2813" s="38"/>
    </row>
    <row r="2814" spans="1:5" x14ac:dyDescent="0.25">
      <c r="A2814"/>
      <c r="B2814"/>
      <c r="C2814" s="13"/>
      <c r="D2814" s="13"/>
      <c r="E2814" s="38"/>
    </row>
    <row r="2815" spans="1:5" x14ac:dyDescent="0.25">
      <c r="A2815"/>
      <c r="B2815"/>
      <c r="C2815" s="13"/>
      <c r="D2815" s="13"/>
      <c r="E2815" s="38"/>
    </row>
    <row r="2816" spans="1:5" x14ac:dyDescent="0.25">
      <c r="A2816"/>
      <c r="B2816"/>
      <c r="C2816" s="13"/>
      <c r="D2816" s="13"/>
      <c r="E2816" s="38"/>
    </row>
    <row r="2817" spans="1:5" x14ac:dyDescent="0.25">
      <c r="A2817"/>
      <c r="B2817"/>
      <c r="C2817" s="13"/>
      <c r="D2817" s="13"/>
      <c r="E2817" s="38"/>
    </row>
    <row r="2818" spans="1:5" x14ac:dyDescent="0.25">
      <c r="A2818"/>
      <c r="B2818"/>
      <c r="C2818" s="13"/>
      <c r="D2818" s="13"/>
      <c r="E2818" s="38"/>
    </row>
    <row r="2819" spans="1:5" x14ac:dyDescent="0.25">
      <c r="A2819"/>
      <c r="B2819"/>
      <c r="C2819" s="13"/>
      <c r="D2819" s="13"/>
      <c r="E2819" s="38"/>
    </row>
    <row r="2820" spans="1:5" x14ac:dyDescent="0.25">
      <c r="A2820"/>
      <c r="B2820"/>
      <c r="C2820" s="13"/>
      <c r="D2820" s="13"/>
      <c r="E2820" s="38"/>
    </row>
    <row r="2821" spans="1:5" x14ac:dyDescent="0.25">
      <c r="A2821"/>
      <c r="B2821"/>
      <c r="C2821" s="13"/>
      <c r="D2821" s="13"/>
      <c r="E2821" s="38"/>
    </row>
    <row r="2822" spans="1:5" x14ac:dyDescent="0.25">
      <c r="A2822"/>
      <c r="B2822"/>
      <c r="C2822" s="13"/>
      <c r="D2822" s="13"/>
      <c r="E2822" s="38"/>
    </row>
    <row r="2823" spans="1:5" x14ac:dyDescent="0.25">
      <c r="A2823"/>
      <c r="B2823"/>
      <c r="C2823" s="13"/>
      <c r="D2823" s="13"/>
      <c r="E2823" s="38"/>
    </row>
    <row r="2824" spans="1:5" x14ac:dyDescent="0.25">
      <c r="A2824"/>
      <c r="B2824"/>
      <c r="C2824" s="13"/>
      <c r="D2824" s="13"/>
      <c r="E2824" s="38"/>
    </row>
    <row r="2825" spans="1:5" x14ac:dyDescent="0.25">
      <c r="A2825"/>
      <c r="B2825"/>
      <c r="C2825" s="13"/>
      <c r="D2825" s="13"/>
      <c r="E2825" s="38"/>
    </row>
    <row r="2826" spans="1:5" x14ac:dyDescent="0.25">
      <c r="A2826"/>
      <c r="B2826"/>
      <c r="C2826" s="13"/>
      <c r="D2826" s="13"/>
      <c r="E2826" s="38"/>
    </row>
    <row r="2827" spans="1:5" x14ac:dyDescent="0.25">
      <c r="A2827"/>
      <c r="B2827"/>
      <c r="C2827" s="13"/>
      <c r="D2827" s="13"/>
      <c r="E2827" s="38"/>
    </row>
    <row r="2828" spans="1:5" x14ac:dyDescent="0.25">
      <c r="A2828"/>
      <c r="B2828"/>
      <c r="C2828" s="13"/>
      <c r="D2828" s="13"/>
      <c r="E2828" s="38"/>
    </row>
    <row r="2829" spans="1:5" x14ac:dyDescent="0.25">
      <c r="A2829"/>
      <c r="B2829"/>
      <c r="C2829" s="13"/>
      <c r="D2829" s="13"/>
      <c r="E2829" s="38"/>
    </row>
    <row r="2830" spans="1:5" x14ac:dyDescent="0.25">
      <c r="A2830"/>
      <c r="B2830"/>
      <c r="C2830" s="13"/>
      <c r="D2830" s="13"/>
      <c r="E2830" s="38"/>
    </row>
    <row r="2831" spans="1:5" x14ac:dyDescent="0.25">
      <c r="A2831"/>
      <c r="B2831"/>
      <c r="C2831" s="13"/>
      <c r="D2831" s="13"/>
      <c r="E2831" s="38"/>
    </row>
    <row r="2832" spans="1:5" x14ac:dyDescent="0.25">
      <c r="A2832"/>
      <c r="B2832"/>
      <c r="C2832" s="13"/>
      <c r="D2832" s="13"/>
      <c r="E2832" s="38"/>
    </row>
    <row r="2833" spans="1:5" x14ac:dyDescent="0.25">
      <c r="A2833"/>
      <c r="B2833"/>
      <c r="C2833" s="13"/>
      <c r="D2833" s="13"/>
      <c r="E2833" s="38"/>
    </row>
    <row r="2834" spans="1:5" x14ac:dyDescent="0.25">
      <c r="A2834"/>
      <c r="B2834"/>
      <c r="C2834" s="13"/>
      <c r="D2834" s="13"/>
      <c r="E2834" s="38"/>
    </row>
    <row r="2835" spans="1:5" x14ac:dyDescent="0.25">
      <c r="A2835"/>
      <c r="B2835"/>
      <c r="C2835" s="13"/>
      <c r="D2835" s="13"/>
      <c r="E2835" s="38"/>
    </row>
    <row r="2836" spans="1:5" x14ac:dyDescent="0.25">
      <c r="A2836"/>
      <c r="B2836"/>
      <c r="C2836" s="13"/>
      <c r="D2836" s="13"/>
      <c r="E2836" s="38"/>
    </row>
    <row r="2837" spans="1:5" x14ac:dyDescent="0.25">
      <c r="A2837"/>
      <c r="B2837"/>
      <c r="C2837" s="13"/>
      <c r="D2837" s="13"/>
      <c r="E2837" s="38"/>
    </row>
    <row r="2838" spans="1:5" x14ac:dyDescent="0.25">
      <c r="A2838"/>
      <c r="B2838"/>
      <c r="C2838" s="13"/>
      <c r="D2838" s="13"/>
      <c r="E2838" s="38"/>
    </row>
    <row r="2839" spans="1:5" x14ac:dyDescent="0.25">
      <c r="A2839"/>
      <c r="B2839"/>
      <c r="C2839" s="13"/>
      <c r="D2839" s="13"/>
      <c r="E2839" s="38"/>
    </row>
    <row r="2840" spans="1:5" x14ac:dyDescent="0.25">
      <c r="A2840"/>
      <c r="B2840"/>
      <c r="C2840" s="13"/>
      <c r="D2840" s="13"/>
      <c r="E2840" s="38"/>
    </row>
    <row r="2841" spans="1:5" x14ac:dyDescent="0.25">
      <c r="A2841"/>
      <c r="B2841"/>
      <c r="C2841" s="13"/>
      <c r="D2841" s="13"/>
      <c r="E2841" s="38"/>
    </row>
    <row r="2842" spans="1:5" x14ac:dyDescent="0.25">
      <c r="A2842"/>
      <c r="B2842"/>
      <c r="C2842" s="13"/>
      <c r="D2842" s="13"/>
      <c r="E2842" s="38"/>
    </row>
    <row r="2843" spans="1:5" x14ac:dyDescent="0.25">
      <c r="A2843"/>
      <c r="B2843"/>
      <c r="C2843" s="13"/>
      <c r="D2843" s="13"/>
      <c r="E2843" s="38"/>
    </row>
    <row r="2844" spans="1:5" x14ac:dyDescent="0.25">
      <c r="A2844"/>
      <c r="B2844"/>
      <c r="C2844" s="13"/>
      <c r="D2844" s="13"/>
      <c r="E2844" s="38"/>
    </row>
    <row r="2845" spans="1:5" x14ac:dyDescent="0.25">
      <c r="A2845"/>
      <c r="B2845"/>
      <c r="C2845" s="13"/>
      <c r="D2845" s="13"/>
      <c r="E2845" s="38"/>
    </row>
    <row r="2846" spans="1:5" x14ac:dyDescent="0.25">
      <c r="A2846"/>
      <c r="B2846"/>
      <c r="C2846" s="13"/>
      <c r="D2846" s="13"/>
      <c r="E2846" s="38"/>
    </row>
    <row r="2847" spans="1:5" x14ac:dyDescent="0.25">
      <c r="A2847"/>
      <c r="B2847"/>
      <c r="C2847" s="13"/>
      <c r="D2847" s="13"/>
      <c r="E2847" s="38"/>
    </row>
    <row r="2848" spans="1:5" x14ac:dyDescent="0.25">
      <c r="A2848"/>
      <c r="B2848"/>
      <c r="C2848" s="13"/>
      <c r="D2848" s="13"/>
      <c r="E2848" s="38"/>
    </row>
    <row r="2849" spans="1:5" x14ac:dyDescent="0.25">
      <c r="A2849"/>
      <c r="B2849"/>
      <c r="C2849" s="13"/>
      <c r="D2849" s="13"/>
      <c r="E2849" s="38"/>
    </row>
    <row r="2850" spans="1:5" x14ac:dyDescent="0.25">
      <c r="A2850"/>
      <c r="B2850"/>
      <c r="C2850" s="13"/>
      <c r="D2850" s="13"/>
      <c r="E2850" s="38"/>
    </row>
    <row r="2851" spans="1:5" x14ac:dyDescent="0.25">
      <c r="A2851"/>
      <c r="B2851"/>
      <c r="C2851" s="13"/>
      <c r="D2851" s="13"/>
      <c r="E2851" s="38"/>
    </row>
    <row r="2852" spans="1:5" x14ac:dyDescent="0.25">
      <c r="A2852"/>
      <c r="B2852"/>
      <c r="C2852" s="13"/>
      <c r="D2852" s="13"/>
      <c r="E2852" s="38"/>
    </row>
    <row r="2853" spans="1:5" x14ac:dyDescent="0.25">
      <c r="A2853"/>
      <c r="B2853"/>
      <c r="C2853" s="13"/>
      <c r="D2853" s="13"/>
      <c r="E2853" s="38"/>
    </row>
    <row r="2854" spans="1:5" x14ac:dyDescent="0.25">
      <c r="A2854"/>
      <c r="B2854"/>
      <c r="C2854" s="13"/>
      <c r="D2854" s="13"/>
      <c r="E2854" s="38"/>
    </row>
    <row r="2855" spans="1:5" x14ac:dyDescent="0.25">
      <c r="A2855"/>
      <c r="B2855"/>
      <c r="C2855" s="13"/>
      <c r="D2855" s="13"/>
      <c r="E2855" s="38"/>
    </row>
    <row r="2856" spans="1:5" x14ac:dyDescent="0.25">
      <c r="A2856"/>
      <c r="B2856"/>
      <c r="C2856" s="13"/>
      <c r="D2856" s="13"/>
      <c r="E2856" s="38"/>
    </row>
    <row r="2857" spans="1:5" x14ac:dyDescent="0.25">
      <c r="A2857"/>
      <c r="B2857"/>
      <c r="C2857" s="13"/>
      <c r="D2857" s="13"/>
      <c r="E2857" s="38"/>
    </row>
    <row r="2858" spans="1:5" x14ac:dyDescent="0.25">
      <c r="A2858"/>
      <c r="B2858"/>
      <c r="C2858" s="13"/>
      <c r="D2858" s="13"/>
      <c r="E2858" s="38"/>
    </row>
    <row r="2859" spans="1:5" x14ac:dyDescent="0.25">
      <c r="A2859"/>
      <c r="B2859"/>
      <c r="C2859" s="13"/>
      <c r="D2859" s="13"/>
      <c r="E2859" s="38"/>
    </row>
    <row r="2860" spans="1:5" x14ac:dyDescent="0.25">
      <c r="A2860"/>
      <c r="B2860"/>
      <c r="C2860" s="13"/>
      <c r="D2860" s="13"/>
      <c r="E2860" s="38"/>
    </row>
    <row r="2861" spans="1:5" x14ac:dyDescent="0.25">
      <c r="A2861"/>
      <c r="B2861"/>
      <c r="C2861" s="13"/>
      <c r="D2861" s="13"/>
      <c r="E2861" s="38"/>
    </row>
    <row r="2862" spans="1:5" x14ac:dyDescent="0.25">
      <c r="A2862"/>
      <c r="B2862"/>
      <c r="C2862" s="13"/>
      <c r="D2862" s="13"/>
      <c r="E2862" s="38"/>
    </row>
    <row r="2863" spans="1:5" x14ac:dyDescent="0.25">
      <c r="A2863"/>
      <c r="B2863"/>
      <c r="C2863" s="13"/>
      <c r="D2863" s="13"/>
      <c r="E2863" s="38"/>
    </row>
    <row r="2864" spans="1:5" x14ac:dyDescent="0.25">
      <c r="A2864"/>
      <c r="B2864"/>
      <c r="C2864" s="13"/>
      <c r="D2864" s="13"/>
      <c r="E2864" s="38"/>
    </row>
    <row r="2865" spans="1:5" x14ac:dyDescent="0.25">
      <c r="A2865"/>
      <c r="B2865"/>
      <c r="C2865" s="13"/>
      <c r="D2865" s="13"/>
      <c r="E2865" s="38"/>
    </row>
    <row r="2866" spans="1:5" x14ac:dyDescent="0.25">
      <c r="A2866"/>
      <c r="B2866"/>
      <c r="C2866" s="13"/>
      <c r="D2866" s="13"/>
      <c r="E2866" s="38"/>
    </row>
    <row r="2867" spans="1:5" x14ac:dyDescent="0.25">
      <c r="A2867"/>
      <c r="B2867"/>
      <c r="C2867" s="13"/>
      <c r="D2867" s="13"/>
      <c r="E2867" s="38"/>
    </row>
    <row r="2868" spans="1:5" x14ac:dyDescent="0.25">
      <c r="A2868"/>
      <c r="B2868"/>
      <c r="C2868" s="13"/>
      <c r="D2868" s="13"/>
      <c r="E2868" s="38"/>
    </row>
    <row r="2869" spans="1:5" x14ac:dyDescent="0.25">
      <c r="A2869"/>
      <c r="B2869"/>
      <c r="C2869" s="13"/>
      <c r="D2869" s="13"/>
      <c r="E2869" s="38"/>
    </row>
    <row r="2870" spans="1:5" x14ac:dyDescent="0.25">
      <c r="A2870"/>
      <c r="B2870"/>
      <c r="C2870" s="13"/>
      <c r="D2870" s="13"/>
      <c r="E2870" s="38"/>
    </row>
    <row r="2871" spans="1:5" x14ac:dyDescent="0.25">
      <c r="A2871"/>
      <c r="B2871"/>
      <c r="C2871" s="13"/>
      <c r="D2871" s="13"/>
      <c r="E2871" s="38"/>
    </row>
    <row r="2872" spans="1:5" x14ac:dyDescent="0.25">
      <c r="A2872"/>
      <c r="B2872"/>
      <c r="C2872" s="13"/>
      <c r="D2872" s="13"/>
      <c r="E2872" s="38"/>
    </row>
    <row r="2873" spans="1:5" x14ac:dyDescent="0.25">
      <c r="A2873"/>
      <c r="B2873"/>
      <c r="C2873" s="13"/>
      <c r="D2873" s="13"/>
      <c r="E2873" s="38"/>
    </row>
    <row r="2874" spans="1:5" x14ac:dyDescent="0.25">
      <c r="A2874"/>
      <c r="B2874"/>
      <c r="C2874" s="13"/>
      <c r="D2874" s="13"/>
      <c r="E2874" s="38"/>
    </row>
    <row r="2875" spans="1:5" x14ac:dyDescent="0.25">
      <c r="A2875"/>
      <c r="B2875"/>
      <c r="C2875" s="13"/>
      <c r="D2875" s="13"/>
      <c r="E2875" s="38"/>
    </row>
    <row r="2876" spans="1:5" x14ac:dyDescent="0.25">
      <c r="A2876"/>
      <c r="B2876"/>
      <c r="C2876" s="13"/>
      <c r="D2876" s="13"/>
      <c r="E2876" s="38"/>
    </row>
    <row r="2877" spans="1:5" x14ac:dyDescent="0.25">
      <c r="A2877"/>
      <c r="B2877"/>
      <c r="C2877" s="13"/>
      <c r="D2877" s="13"/>
      <c r="E2877" s="38"/>
    </row>
    <row r="2878" spans="1:5" x14ac:dyDescent="0.25">
      <c r="A2878"/>
      <c r="B2878"/>
      <c r="C2878" s="13"/>
      <c r="D2878" s="13"/>
      <c r="E2878" s="38"/>
    </row>
    <row r="2879" spans="1:5" x14ac:dyDescent="0.25">
      <c r="A2879"/>
      <c r="B2879"/>
      <c r="C2879" s="13"/>
      <c r="D2879" s="13"/>
      <c r="E2879" s="38"/>
    </row>
    <row r="2880" spans="1:5" x14ac:dyDescent="0.25">
      <c r="A2880"/>
      <c r="B2880"/>
      <c r="C2880" s="13"/>
      <c r="D2880" s="13"/>
      <c r="E2880" s="38"/>
    </row>
    <row r="2881" spans="1:5" x14ac:dyDescent="0.25">
      <c r="A2881"/>
      <c r="B2881"/>
      <c r="C2881" s="13"/>
      <c r="D2881" s="13"/>
      <c r="E2881" s="38"/>
    </row>
    <row r="2882" spans="1:5" x14ac:dyDescent="0.25">
      <c r="A2882"/>
      <c r="B2882"/>
      <c r="C2882" s="13"/>
      <c r="D2882" s="13"/>
      <c r="E2882" s="38"/>
    </row>
    <row r="2883" spans="1:5" x14ac:dyDescent="0.25">
      <c r="A2883"/>
      <c r="B2883"/>
      <c r="C2883" s="13"/>
      <c r="D2883" s="13"/>
      <c r="E2883" s="38"/>
    </row>
    <row r="2884" spans="1:5" x14ac:dyDescent="0.25">
      <c r="A2884"/>
      <c r="B2884"/>
      <c r="C2884" s="13"/>
      <c r="D2884" s="13"/>
      <c r="E2884" s="38"/>
    </row>
    <row r="2885" spans="1:5" x14ac:dyDescent="0.25">
      <c r="A2885"/>
      <c r="B2885"/>
      <c r="C2885" s="13"/>
      <c r="D2885" s="13"/>
      <c r="E2885" s="38"/>
    </row>
    <row r="2886" spans="1:5" x14ac:dyDescent="0.25">
      <c r="A2886"/>
      <c r="B2886"/>
      <c r="C2886" s="13"/>
      <c r="D2886" s="13"/>
      <c r="E2886" s="38"/>
    </row>
    <row r="2887" spans="1:5" x14ac:dyDescent="0.25">
      <c r="A2887"/>
      <c r="B2887"/>
      <c r="C2887" s="13"/>
      <c r="D2887" s="13"/>
      <c r="E2887" s="38"/>
    </row>
    <row r="2888" spans="1:5" x14ac:dyDescent="0.25">
      <c r="A2888"/>
      <c r="B2888"/>
      <c r="C2888" s="13"/>
      <c r="D2888" s="13"/>
      <c r="E2888" s="38"/>
    </row>
    <row r="2889" spans="1:5" x14ac:dyDescent="0.25">
      <c r="A2889"/>
      <c r="B2889"/>
      <c r="C2889" s="13"/>
      <c r="D2889" s="13"/>
      <c r="E2889" s="38"/>
    </row>
    <row r="2890" spans="1:5" x14ac:dyDescent="0.25">
      <c r="A2890"/>
      <c r="B2890"/>
      <c r="C2890" s="13"/>
      <c r="D2890" s="13"/>
      <c r="E2890" s="38"/>
    </row>
    <row r="2891" spans="1:5" x14ac:dyDescent="0.25">
      <c r="A2891"/>
      <c r="B2891"/>
      <c r="C2891" s="13"/>
      <c r="D2891" s="13"/>
      <c r="E2891" s="38"/>
    </row>
    <row r="2892" spans="1:5" x14ac:dyDescent="0.25">
      <c r="A2892"/>
      <c r="B2892"/>
      <c r="C2892" s="13"/>
      <c r="D2892" s="13"/>
      <c r="E2892" s="38"/>
    </row>
    <row r="2893" spans="1:5" x14ac:dyDescent="0.25">
      <c r="A2893"/>
      <c r="B2893"/>
      <c r="C2893" s="13"/>
      <c r="D2893" s="13"/>
      <c r="E2893" s="38"/>
    </row>
    <row r="2894" spans="1:5" x14ac:dyDescent="0.25">
      <c r="A2894"/>
      <c r="B2894"/>
      <c r="C2894" s="13"/>
      <c r="D2894" s="13"/>
      <c r="E2894" s="38"/>
    </row>
    <row r="2895" spans="1:5" x14ac:dyDescent="0.25">
      <c r="A2895"/>
      <c r="B2895"/>
      <c r="C2895" s="13"/>
      <c r="D2895" s="13"/>
      <c r="E2895" s="38"/>
    </row>
    <row r="2896" spans="1:5" x14ac:dyDescent="0.25">
      <c r="A2896"/>
      <c r="B2896"/>
      <c r="C2896" s="13"/>
      <c r="D2896" s="13"/>
      <c r="E2896" s="38"/>
    </row>
    <row r="2897" spans="1:5" x14ac:dyDescent="0.25">
      <c r="A2897"/>
      <c r="B2897"/>
      <c r="C2897" s="13"/>
      <c r="D2897" s="13"/>
      <c r="E2897" s="38"/>
    </row>
    <row r="2898" spans="1:5" x14ac:dyDescent="0.25">
      <c r="A2898"/>
      <c r="B2898"/>
      <c r="C2898" s="13"/>
      <c r="D2898" s="13"/>
      <c r="E2898" s="38"/>
    </row>
    <row r="2899" spans="1:5" x14ac:dyDescent="0.25">
      <c r="A2899"/>
      <c r="B2899"/>
      <c r="C2899" s="13"/>
      <c r="D2899" s="13"/>
      <c r="E2899" s="38"/>
    </row>
    <row r="2900" spans="1:5" x14ac:dyDescent="0.25">
      <c r="A2900"/>
      <c r="B2900"/>
      <c r="C2900" s="13"/>
      <c r="D2900" s="13"/>
      <c r="E2900" s="38"/>
    </row>
    <row r="2901" spans="1:5" x14ac:dyDescent="0.25">
      <c r="A2901"/>
      <c r="B2901"/>
      <c r="C2901" s="13"/>
      <c r="D2901" s="13"/>
      <c r="E2901" s="38"/>
    </row>
    <row r="2902" spans="1:5" x14ac:dyDescent="0.25">
      <c r="A2902"/>
      <c r="B2902"/>
      <c r="C2902" s="13"/>
      <c r="D2902" s="13"/>
      <c r="E2902" s="38"/>
    </row>
    <row r="2903" spans="1:5" x14ac:dyDescent="0.25">
      <c r="A2903"/>
      <c r="B2903"/>
      <c r="C2903" s="13"/>
      <c r="D2903" s="13"/>
      <c r="E2903" s="38"/>
    </row>
    <row r="2904" spans="1:5" x14ac:dyDescent="0.25">
      <c r="A2904"/>
      <c r="B2904"/>
      <c r="C2904" s="13"/>
      <c r="D2904" s="13"/>
      <c r="E2904" s="38"/>
    </row>
    <row r="2905" spans="1:5" x14ac:dyDescent="0.25">
      <c r="A2905"/>
      <c r="B2905"/>
      <c r="C2905" s="13"/>
      <c r="D2905" s="13"/>
      <c r="E2905" s="38"/>
    </row>
    <row r="2906" spans="1:5" x14ac:dyDescent="0.25">
      <c r="A2906"/>
      <c r="B2906"/>
      <c r="C2906" s="13"/>
      <c r="D2906" s="13"/>
      <c r="E2906" s="38"/>
    </row>
    <row r="2907" spans="1:5" x14ac:dyDescent="0.25">
      <c r="A2907"/>
      <c r="B2907"/>
      <c r="C2907" s="13"/>
      <c r="D2907" s="13"/>
      <c r="E2907" s="38"/>
    </row>
    <row r="2908" spans="1:5" x14ac:dyDescent="0.25">
      <c r="A2908"/>
      <c r="B2908"/>
      <c r="C2908" s="13"/>
      <c r="D2908" s="13"/>
      <c r="E2908" s="38"/>
    </row>
    <row r="2909" spans="1:5" x14ac:dyDescent="0.25">
      <c r="A2909"/>
      <c r="B2909"/>
      <c r="C2909" s="13"/>
      <c r="D2909" s="13"/>
      <c r="E2909" s="38"/>
    </row>
    <row r="2910" spans="1:5" x14ac:dyDescent="0.25">
      <c r="A2910"/>
      <c r="B2910"/>
      <c r="C2910" s="13"/>
      <c r="D2910" s="13"/>
      <c r="E2910" s="38"/>
    </row>
    <row r="2911" spans="1:5" x14ac:dyDescent="0.25">
      <c r="A2911"/>
      <c r="B2911"/>
      <c r="C2911" s="13"/>
      <c r="D2911" s="13"/>
      <c r="E2911" s="38"/>
    </row>
    <row r="2912" spans="1:5" x14ac:dyDescent="0.25">
      <c r="A2912"/>
      <c r="B2912"/>
      <c r="C2912" s="13"/>
      <c r="D2912" s="13"/>
      <c r="E2912" s="38"/>
    </row>
    <row r="2913" spans="1:5" x14ac:dyDescent="0.25">
      <c r="A2913"/>
      <c r="B2913"/>
      <c r="C2913" s="13"/>
      <c r="D2913" s="13"/>
      <c r="E2913" s="38"/>
    </row>
    <row r="2914" spans="1:5" x14ac:dyDescent="0.25">
      <c r="A2914"/>
      <c r="B2914"/>
      <c r="C2914" s="13"/>
      <c r="D2914" s="13"/>
      <c r="E2914" s="38"/>
    </row>
    <row r="2915" spans="1:5" x14ac:dyDescent="0.25">
      <c r="A2915"/>
      <c r="B2915"/>
      <c r="C2915" s="13"/>
      <c r="D2915" s="13"/>
      <c r="E2915" s="38"/>
    </row>
    <row r="2916" spans="1:5" x14ac:dyDescent="0.25">
      <c r="A2916"/>
      <c r="B2916"/>
      <c r="C2916" s="13"/>
      <c r="D2916" s="13"/>
      <c r="E2916" s="38"/>
    </row>
    <row r="2917" spans="1:5" x14ac:dyDescent="0.25">
      <c r="A2917"/>
      <c r="B2917"/>
      <c r="C2917" s="13"/>
      <c r="D2917" s="13"/>
      <c r="E2917" s="38"/>
    </row>
    <row r="2918" spans="1:5" x14ac:dyDescent="0.25">
      <c r="A2918"/>
      <c r="B2918"/>
      <c r="C2918" s="13"/>
      <c r="D2918" s="13"/>
      <c r="E2918" s="38"/>
    </row>
    <row r="2919" spans="1:5" x14ac:dyDescent="0.25">
      <c r="A2919"/>
      <c r="B2919"/>
      <c r="C2919" s="13"/>
      <c r="D2919" s="13"/>
      <c r="E2919" s="38"/>
    </row>
    <row r="2920" spans="1:5" x14ac:dyDescent="0.25">
      <c r="A2920"/>
      <c r="B2920"/>
      <c r="C2920" s="13"/>
      <c r="D2920" s="13"/>
      <c r="E2920" s="38"/>
    </row>
    <row r="2921" spans="1:5" x14ac:dyDescent="0.25">
      <c r="A2921"/>
      <c r="B2921"/>
      <c r="C2921" s="13"/>
      <c r="D2921" s="13"/>
      <c r="E2921" s="38"/>
    </row>
    <row r="2922" spans="1:5" x14ac:dyDescent="0.25">
      <c r="A2922"/>
      <c r="B2922"/>
      <c r="C2922" s="13"/>
      <c r="D2922" s="13"/>
      <c r="E2922" s="38"/>
    </row>
    <row r="2923" spans="1:5" x14ac:dyDescent="0.25">
      <c r="A2923"/>
      <c r="B2923"/>
      <c r="C2923" s="13"/>
      <c r="D2923" s="13"/>
      <c r="E2923" s="38"/>
    </row>
    <row r="2924" spans="1:5" x14ac:dyDescent="0.25">
      <c r="A2924"/>
      <c r="B2924"/>
      <c r="C2924" s="13"/>
      <c r="D2924" s="13"/>
      <c r="E2924" s="38"/>
    </row>
    <row r="2925" spans="1:5" x14ac:dyDescent="0.25">
      <c r="A2925"/>
      <c r="B2925"/>
      <c r="C2925" s="13"/>
      <c r="D2925" s="13"/>
      <c r="E2925" s="38"/>
    </row>
    <row r="2926" spans="1:5" x14ac:dyDescent="0.25">
      <c r="A2926"/>
      <c r="B2926"/>
      <c r="C2926" s="13"/>
      <c r="D2926" s="13"/>
      <c r="E2926" s="38"/>
    </row>
    <row r="2927" spans="1:5" x14ac:dyDescent="0.25">
      <c r="A2927"/>
      <c r="B2927"/>
      <c r="C2927" s="13"/>
      <c r="D2927" s="13"/>
      <c r="E2927" s="38"/>
    </row>
    <row r="2928" spans="1:5" x14ac:dyDescent="0.25">
      <c r="A2928"/>
      <c r="B2928"/>
      <c r="C2928" s="13"/>
      <c r="D2928" s="13"/>
      <c r="E2928" s="38"/>
    </row>
    <row r="2929" spans="1:5" x14ac:dyDescent="0.25">
      <c r="A2929"/>
      <c r="B2929"/>
      <c r="C2929" s="13"/>
      <c r="D2929" s="13"/>
      <c r="E2929" s="38"/>
    </row>
    <row r="2930" spans="1:5" x14ac:dyDescent="0.25">
      <c r="A2930"/>
      <c r="B2930"/>
      <c r="C2930" s="13"/>
      <c r="D2930" s="13"/>
      <c r="E2930" s="38"/>
    </row>
    <row r="2931" spans="1:5" x14ac:dyDescent="0.25">
      <c r="A2931"/>
      <c r="B2931"/>
      <c r="C2931" s="13"/>
      <c r="D2931" s="13"/>
      <c r="E2931" s="38"/>
    </row>
    <row r="2932" spans="1:5" x14ac:dyDescent="0.25">
      <c r="A2932"/>
      <c r="B2932"/>
      <c r="C2932" s="13"/>
      <c r="D2932" s="13"/>
      <c r="E2932" s="38"/>
    </row>
    <row r="2933" spans="1:5" x14ac:dyDescent="0.25">
      <c r="A2933"/>
      <c r="B2933"/>
      <c r="C2933" s="13"/>
      <c r="D2933" s="13"/>
      <c r="E2933" s="38"/>
    </row>
    <row r="2934" spans="1:5" x14ac:dyDescent="0.25">
      <c r="A2934"/>
      <c r="B2934"/>
      <c r="C2934" s="13"/>
      <c r="D2934" s="13"/>
      <c r="E2934" s="38"/>
    </row>
    <row r="2935" spans="1:5" x14ac:dyDescent="0.25">
      <c r="A2935"/>
      <c r="B2935"/>
      <c r="C2935" s="13"/>
      <c r="D2935" s="13"/>
      <c r="E2935" s="38"/>
    </row>
    <row r="2936" spans="1:5" x14ac:dyDescent="0.25">
      <c r="A2936"/>
      <c r="B2936"/>
      <c r="C2936" s="13"/>
      <c r="D2936" s="13"/>
      <c r="E2936" s="38"/>
    </row>
    <row r="2937" spans="1:5" x14ac:dyDescent="0.25">
      <c r="A2937"/>
      <c r="B2937"/>
      <c r="C2937" s="13"/>
      <c r="D2937" s="13"/>
      <c r="E2937" s="38"/>
    </row>
    <row r="2938" spans="1:5" x14ac:dyDescent="0.25">
      <c r="A2938"/>
      <c r="B2938"/>
      <c r="C2938" s="13"/>
      <c r="D2938" s="13"/>
      <c r="E2938" s="38"/>
    </row>
    <row r="2939" spans="1:5" x14ac:dyDescent="0.25">
      <c r="A2939"/>
      <c r="B2939"/>
      <c r="C2939" s="13"/>
      <c r="D2939" s="13"/>
      <c r="E2939" s="38"/>
    </row>
    <row r="2940" spans="1:5" x14ac:dyDescent="0.25">
      <c r="A2940"/>
      <c r="B2940"/>
      <c r="C2940" s="13"/>
      <c r="D2940" s="13"/>
      <c r="E2940" s="38"/>
    </row>
    <row r="2941" spans="1:5" x14ac:dyDescent="0.25">
      <c r="A2941"/>
      <c r="B2941"/>
      <c r="C2941" s="13"/>
      <c r="D2941" s="13"/>
      <c r="E2941" s="38"/>
    </row>
    <row r="2942" spans="1:5" x14ac:dyDescent="0.25">
      <c r="A2942"/>
      <c r="B2942"/>
      <c r="C2942" s="13"/>
      <c r="D2942" s="13"/>
      <c r="E2942" s="38"/>
    </row>
    <row r="2943" spans="1:5" x14ac:dyDescent="0.25">
      <c r="A2943"/>
      <c r="B2943"/>
      <c r="C2943" s="13"/>
      <c r="D2943" s="13"/>
      <c r="E2943" s="38"/>
    </row>
    <row r="2944" spans="1:5" x14ac:dyDescent="0.25">
      <c r="A2944"/>
      <c r="B2944"/>
      <c r="C2944" s="13"/>
      <c r="D2944" s="13"/>
      <c r="E2944" s="38"/>
    </row>
    <row r="2945" spans="1:5" x14ac:dyDescent="0.25">
      <c r="A2945"/>
      <c r="B2945"/>
      <c r="C2945" s="13"/>
      <c r="D2945" s="13"/>
      <c r="E2945" s="38"/>
    </row>
    <row r="2946" spans="1:5" x14ac:dyDescent="0.25">
      <c r="A2946"/>
      <c r="B2946"/>
      <c r="C2946" s="13"/>
      <c r="D2946" s="13"/>
      <c r="E2946" s="38"/>
    </row>
    <row r="2947" spans="1:5" x14ac:dyDescent="0.25">
      <c r="A2947"/>
      <c r="B2947"/>
      <c r="C2947" s="13"/>
      <c r="D2947" s="13"/>
      <c r="E2947" s="38"/>
    </row>
    <row r="2948" spans="1:5" x14ac:dyDescent="0.25">
      <c r="A2948"/>
      <c r="B2948"/>
      <c r="C2948" s="13"/>
      <c r="D2948" s="13"/>
      <c r="E2948" s="38"/>
    </row>
    <row r="2949" spans="1:5" x14ac:dyDescent="0.25">
      <c r="A2949"/>
      <c r="B2949"/>
      <c r="C2949" s="13"/>
      <c r="D2949" s="13"/>
      <c r="E2949" s="38"/>
    </row>
    <row r="2950" spans="1:5" x14ac:dyDescent="0.25">
      <c r="A2950"/>
      <c r="B2950"/>
      <c r="C2950" s="13"/>
      <c r="D2950" s="13"/>
      <c r="E2950" s="38"/>
    </row>
    <row r="2951" spans="1:5" x14ac:dyDescent="0.25">
      <c r="A2951"/>
      <c r="B2951"/>
      <c r="C2951" s="13"/>
      <c r="D2951" s="13"/>
      <c r="E2951" s="38"/>
    </row>
    <row r="2952" spans="1:5" x14ac:dyDescent="0.25">
      <c r="A2952"/>
      <c r="B2952"/>
      <c r="C2952" s="13"/>
      <c r="D2952" s="13"/>
      <c r="E2952" s="38"/>
    </row>
    <row r="2953" spans="1:5" x14ac:dyDescent="0.25">
      <c r="A2953"/>
      <c r="B2953"/>
      <c r="C2953" s="13"/>
      <c r="D2953" s="13"/>
      <c r="E2953" s="38"/>
    </row>
    <row r="2954" spans="1:5" x14ac:dyDescent="0.25">
      <c r="A2954"/>
      <c r="B2954"/>
      <c r="C2954" s="13"/>
      <c r="D2954" s="13"/>
      <c r="E2954" s="38"/>
    </row>
    <row r="2955" spans="1:5" x14ac:dyDescent="0.25">
      <c r="A2955"/>
      <c r="B2955"/>
      <c r="C2955" s="13"/>
      <c r="D2955" s="13"/>
      <c r="E2955" s="38"/>
    </row>
    <row r="2956" spans="1:5" x14ac:dyDescent="0.25">
      <c r="A2956"/>
      <c r="B2956"/>
      <c r="C2956" s="13"/>
      <c r="D2956" s="13"/>
      <c r="E2956" s="38"/>
    </row>
    <row r="2957" spans="1:5" x14ac:dyDescent="0.25">
      <c r="A2957"/>
      <c r="B2957"/>
      <c r="C2957" s="13"/>
      <c r="D2957" s="13"/>
      <c r="E2957" s="38"/>
    </row>
    <row r="2958" spans="1:5" x14ac:dyDescent="0.25">
      <c r="A2958"/>
      <c r="B2958"/>
      <c r="C2958" s="13"/>
      <c r="D2958" s="13"/>
      <c r="E2958" s="38"/>
    </row>
    <row r="2959" spans="1:5" x14ac:dyDescent="0.25">
      <c r="A2959"/>
      <c r="B2959"/>
      <c r="C2959" s="13"/>
      <c r="D2959" s="13"/>
      <c r="E2959" s="38"/>
    </row>
    <row r="2960" spans="1:5" x14ac:dyDescent="0.25">
      <c r="A2960"/>
      <c r="B2960"/>
      <c r="C2960" s="13"/>
      <c r="D2960" s="13"/>
      <c r="E2960" s="38"/>
    </row>
    <row r="2961" spans="1:5" x14ac:dyDescent="0.25">
      <c r="A2961"/>
      <c r="B2961"/>
      <c r="C2961" s="13"/>
      <c r="D2961" s="13"/>
      <c r="E2961" s="38"/>
    </row>
    <row r="2962" spans="1:5" x14ac:dyDescent="0.25">
      <c r="A2962"/>
      <c r="B2962"/>
      <c r="C2962" s="13"/>
      <c r="D2962" s="13"/>
      <c r="E2962" s="38"/>
    </row>
    <row r="2963" spans="1:5" x14ac:dyDescent="0.25">
      <c r="A2963"/>
      <c r="B2963"/>
      <c r="C2963" s="13"/>
      <c r="D2963" s="13"/>
      <c r="E2963" s="38"/>
    </row>
    <row r="2964" spans="1:5" x14ac:dyDescent="0.25">
      <c r="A2964"/>
      <c r="B2964"/>
      <c r="C2964" s="13"/>
      <c r="D2964" s="13"/>
      <c r="E2964" s="38"/>
    </row>
    <row r="2965" spans="1:5" x14ac:dyDescent="0.25">
      <c r="A2965"/>
      <c r="B2965"/>
      <c r="C2965" s="13"/>
      <c r="D2965" s="13"/>
      <c r="E2965" s="38"/>
    </row>
    <row r="2966" spans="1:5" x14ac:dyDescent="0.25">
      <c r="A2966"/>
      <c r="B2966"/>
      <c r="C2966" s="13"/>
      <c r="D2966" s="13"/>
      <c r="E2966" s="38"/>
    </row>
    <row r="2967" spans="1:5" x14ac:dyDescent="0.25">
      <c r="A2967"/>
      <c r="B2967"/>
      <c r="C2967" s="13"/>
      <c r="D2967" s="13"/>
      <c r="E2967" s="38"/>
    </row>
    <row r="2968" spans="1:5" x14ac:dyDescent="0.25">
      <c r="A2968"/>
      <c r="B2968"/>
      <c r="C2968" s="13"/>
      <c r="D2968" s="13"/>
      <c r="E2968" s="38"/>
    </row>
    <row r="2969" spans="1:5" x14ac:dyDescent="0.25">
      <c r="A2969"/>
      <c r="B2969"/>
      <c r="C2969" s="13"/>
      <c r="D2969" s="13"/>
      <c r="E2969" s="38"/>
    </row>
    <row r="2970" spans="1:5" x14ac:dyDescent="0.25">
      <c r="A2970"/>
      <c r="B2970"/>
      <c r="C2970" s="13"/>
      <c r="D2970" s="13"/>
      <c r="E2970" s="38"/>
    </row>
    <row r="2971" spans="1:5" x14ac:dyDescent="0.25">
      <c r="A2971"/>
      <c r="B2971"/>
      <c r="C2971" s="13"/>
      <c r="D2971" s="13"/>
      <c r="E2971" s="38"/>
    </row>
    <row r="2972" spans="1:5" x14ac:dyDescent="0.25">
      <c r="A2972"/>
      <c r="B2972"/>
      <c r="C2972" s="13"/>
      <c r="D2972" s="13"/>
      <c r="E2972" s="38"/>
    </row>
    <row r="2973" spans="1:5" x14ac:dyDescent="0.25">
      <c r="A2973"/>
      <c r="B2973"/>
      <c r="C2973" s="13"/>
      <c r="D2973" s="13"/>
      <c r="E2973" s="38"/>
    </row>
    <row r="2974" spans="1:5" x14ac:dyDescent="0.25">
      <c r="A2974"/>
      <c r="B2974"/>
      <c r="C2974" s="13"/>
      <c r="D2974" s="13"/>
      <c r="E2974" s="38"/>
    </row>
    <row r="2975" spans="1:5" x14ac:dyDescent="0.25">
      <c r="A2975"/>
      <c r="B2975"/>
      <c r="C2975" s="13"/>
      <c r="D2975" s="13"/>
      <c r="E2975" s="38"/>
    </row>
    <row r="2976" spans="1:5" x14ac:dyDescent="0.25">
      <c r="A2976"/>
      <c r="B2976"/>
      <c r="C2976" s="13"/>
      <c r="D2976" s="13"/>
      <c r="E2976" s="38"/>
    </row>
    <row r="2977" spans="1:5" x14ac:dyDescent="0.25">
      <c r="A2977"/>
      <c r="B2977"/>
      <c r="C2977" s="13"/>
      <c r="D2977" s="13"/>
      <c r="E2977" s="38"/>
    </row>
    <row r="2978" spans="1:5" x14ac:dyDescent="0.25">
      <c r="A2978"/>
      <c r="B2978"/>
      <c r="C2978" s="13"/>
      <c r="D2978" s="13"/>
      <c r="E2978" s="38"/>
    </row>
    <row r="2979" spans="1:5" x14ac:dyDescent="0.25">
      <c r="A2979"/>
      <c r="B2979"/>
      <c r="C2979" s="13"/>
      <c r="D2979" s="13"/>
      <c r="E2979" s="38"/>
    </row>
    <row r="2980" spans="1:5" x14ac:dyDescent="0.25">
      <c r="A2980"/>
      <c r="B2980"/>
      <c r="C2980" s="13"/>
      <c r="D2980" s="13"/>
      <c r="E2980" s="38"/>
    </row>
    <row r="2981" spans="1:5" x14ac:dyDescent="0.25">
      <c r="A2981"/>
      <c r="B2981"/>
      <c r="C2981" s="13"/>
      <c r="D2981" s="13"/>
      <c r="E2981" s="38"/>
    </row>
    <row r="2982" spans="1:5" x14ac:dyDescent="0.25">
      <c r="A2982"/>
      <c r="B2982"/>
      <c r="C2982" s="13"/>
      <c r="D2982" s="13"/>
      <c r="E2982" s="38"/>
    </row>
    <row r="2983" spans="1:5" x14ac:dyDescent="0.25">
      <c r="A2983"/>
      <c r="B2983"/>
      <c r="C2983" s="13"/>
      <c r="D2983" s="13"/>
      <c r="E2983" s="38"/>
    </row>
    <row r="2984" spans="1:5" x14ac:dyDescent="0.25">
      <c r="A2984"/>
      <c r="B2984"/>
      <c r="C2984" s="13"/>
      <c r="D2984" s="13"/>
      <c r="E2984" s="38"/>
    </row>
    <row r="2985" spans="1:5" x14ac:dyDescent="0.25">
      <c r="A2985"/>
      <c r="B2985"/>
      <c r="C2985" s="13"/>
      <c r="D2985" s="13"/>
      <c r="E2985" s="38"/>
    </row>
    <row r="2986" spans="1:5" x14ac:dyDescent="0.25">
      <c r="A2986"/>
      <c r="B2986"/>
      <c r="C2986" s="13"/>
      <c r="D2986" s="13"/>
      <c r="E2986" s="38"/>
    </row>
    <row r="2987" spans="1:5" x14ac:dyDescent="0.25">
      <c r="A2987"/>
      <c r="B2987"/>
      <c r="C2987" s="13"/>
      <c r="D2987" s="13"/>
      <c r="E2987" s="38"/>
    </row>
    <row r="2988" spans="1:5" x14ac:dyDescent="0.25">
      <c r="A2988"/>
      <c r="B2988"/>
      <c r="C2988" s="13"/>
      <c r="D2988" s="13"/>
      <c r="E2988" s="38"/>
    </row>
    <row r="2989" spans="1:5" x14ac:dyDescent="0.25">
      <c r="A2989"/>
      <c r="B2989"/>
      <c r="C2989" s="13"/>
      <c r="D2989" s="13"/>
      <c r="E2989" s="38"/>
    </row>
    <row r="2990" spans="1:5" x14ac:dyDescent="0.25">
      <c r="A2990"/>
      <c r="B2990"/>
      <c r="C2990" s="13"/>
      <c r="D2990" s="13"/>
      <c r="E2990" s="38"/>
    </row>
    <row r="2991" spans="1:5" x14ac:dyDescent="0.25">
      <c r="A2991"/>
      <c r="B2991"/>
      <c r="C2991" s="13"/>
      <c r="D2991" s="13"/>
      <c r="E2991" s="38"/>
    </row>
    <row r="2992" spans="1:5" x14ac:dyDescent="0.25">
      <c r="A2992"/>
      <c r="B2992"/>
      <c r="C2992" s="13"/>
      <c r="D2992" s="13"/>
      <c r="E2992" s="38"/>
    </row>
    <row r="2993" spans="1:5" x14ac:dyDescent="0.25">
      <c r="A2993"/>
      <c r="B2993"/>
      <c r="C2993" s="13"/>
      <c r="D2993" s="13"/>
      <c r="E2993" s="38"/>
    </row>
    <row r="2994" spans="1:5" x14ac:dyDescent="0.25">
      <c r="A2994"/>
      <c r="B2994"/>
      <c r="C2994" s="13"/>
      <c r="D2994" s="13"/>
      <c r="E2994" s="38"/>
    </row>
    <row r="2995" spans="1:5" x14ac:dyDescent="0.25">
      <c r="A2995"/>
      <c r="B2995"/>
      <c r="C2995" s="13"/>
      <c r="D2995" s="13"/>
      <c r="E2995" s="38"/>
    </row>
    <row r="2996" spans="1:5" x14ac:dyDescent="0.25">
      <c r="A2996"/>
      <c r="B2996"/>
      <c r="C2996" s="13"/>
      <c r="D2996" s="13"/>
      <c r="E2996" s="38"/>
    </row>
    <row r="2997" spans="1:5" x14ac:dyDescent="0.25">
      <c r="A2997"/>
      <c r="B2997"/>
      <c r="C2997" s="13"/>
      <c r="D2997" s="13"/>
      <c r="E2997" s="38"/>
    </row>
    <row r="2998" spans="1:5" x14ac:dyDescent="0.25">
      <c r="A2998"/>
      <c r="B2998"/>
      <c r="C2998" s="13"/>
      <c r="D2998" s="13"/>
      <c r="E2998" s="38"/>
    </row>
    <row r="2999" spans="1:5" x14ac:dyDescent="0.25">
      <c r="A2999"/>
      <c r="B2999"/>
      <c r="C2999" s="13"/>
      <c r="D2999" s="13"/>
      <c r="E2999" s="38"/>
    </row>
    <row r="3000" spans="1:5" x14ac:dyDescent="0.25">
      <c r="A3000"/>
      <c r="B3000"/>
      <c r="C3000" s="13"/>
      <c r="D3000" s="13"/>
      <c r="E3000" s="38"/>
    </row>
    <row r="3001" spans="1:5" x14ac:dyDescent="0.25">
      <c r="A3001"/>
      <c r="B3001"/>
      <c r="C3001" s="13"/>
      <c r="D3001" s="13"/>
      <c r="E3001" s="38"/>
    </row>
    <row r="3002" spans="1:5" x14ac:dyDescent="0.25">
      <c r="A3002"/>
      <c r="B3002"/>
      <c r="C3002" s="13"/>
      <c r="D3002" s="13"/>
      <c r="E3002" s="38"/>
    </row>
    <row r="3003" spans="1:5" x14ac:dyDescent="0.25">
      <c r="A3003"/>
      <c r="B3003"/>
      <c r="C3003" s="13"/>
      <c r="D3003" s="13"/>
      <c r="E3003" s="38"/>
    </row>
    <row r="3004" spans="1:5" x14ac:dyDescent="0.25">
      <c r="A3004"/>
      <c r="B3004"/>
      <c r="C3004" s="13"/>
      <c r="D3004" s="13"/>
      <c r="E3004" s="38"/>
    </row>
    <row r="3005" spans="1:5" x14ac:dyDescent="0.25">
      <c r="A3005"/>
      <c r="B3005"/>
      <c r="C3005" s="13"/>
      <c r="D3005" s="13"/>
      <c r="E3005" s="38"/>
    </row>
    <row r="3006" spans="1:5" x14ac:dyDescent="0.25">
      <c r="A3006"/>
      <c r="B3006"/>
      <c r="C3006" s="13"/>
      <c r="D3006" s="13"/>
      <c r="E3006" s="38"/>
    </row>
    <row r="3007" spans="1:5" x14ac:dyDescent="0.25">
      <c r="A3007"/>
      <c r="B3007"/>
      <c r="C3007" s="13"/>
      <c r="D3007" s="13"/>
      <c r="E3007" s="38"/>
    </row>
    <row r="3008" spans="1:5" x14ac:dyDescent="0.25">
      <c r="A3008"/>
      <c r="B3008"/>
      <c r="C3008" s="13"/>
      <c r="D3008" s="13"/>
      <c r="E3008" s="38"/>
    </row>
    <row r="3009" spans="1:5" x14ac:dyDescent="0.25">
      <c r="A3009"/>
      <c r="B3009"/>
      <c r="C3009" s="13"/>
      <c r="D3009" s="13"/>
      <c r="E3009" s="38"/>
    </row>
    <row r="3010" spans="1:5" x14ac:dyDescent="0.25">
      <c r="A3010"/>
      <c r="B3010"/>
      <c r="C3010" s="13"/>
      <c r="D3010" s="13"/>
      <c r="E3010" s="38"/>
    </row>
    <row r="3011" spans="1:5" x14ac:dyDescent="0.25">
      <c r="A3011"/>
      <c r="B3011"/>
      <c r="C3011" s="13"/>
      <c r="D3011" s="13"/>
      <c r="E3011" s="38"/>
    </row>
    <row r="3012" spans="1:5" x14ac:dyDescent="0.25">
      <c r="A3012"/>
      <c r="B3012"/>
      <c r="C3012" s="13"/>
      <c r="D3012" s="13"/>
      <c r="E3012" s="38"/>
    </row>
    <row r="3013" spans="1:5" x14ac:dyDescent="0.25">
      <c r="A3013"/>
      <c r="B3013"/>
      <c r="C3013" s="13"/>
      <c r="D3013" s="13"/>
      <c r="E3013" s="38"/>
    </row>
    <row r="3014" spans="1:5" x14ac:dyDescent="0.25">
      <c r="A3014"/>
      <c r="B3014"/>
      <c r="C3014" s="13"/>
      <c r="D3014" s="13"/>
      <c r="E3014" s="38"/>
    </row>
    <row r="3015" spans="1:5" x14ac:dyDescent="0.25">
      <c r="A3015"/>
      <c r="B3015"/>
      <c r="C3015" s="13"/>
      <c r="D3015" s="13"/>
      <c r="E3015" s="38"/>
    </row>
    <row r="3016" spans="1:5" x14ac:dyDescent="0.25">
      <c r="A3016"/>
      <c r="B3016"/>
      <c r="C3016" s="13"/>
      <c r="D3016" s="13"/>
      <c r="E3016" s="38"/>
    </row>
    <row r="3017" spans="1:5" x14ac:dyDescent="0.25">
      <c r="A3017"/>
      <c r="B3017"/>
      <c r="C3017" s="13"/>
      <c r="D3017" s="13"/>
      <c r="E3017" s="38"/>
    </row>
    <row r="3018" spans="1:5" x14ac:dyDescent="0.25">
      <c r="A3018"/>
      <c r="B3018"/>
      <c r="C3018" s="13"/>
      <c r="D3018" s="13"/>
      <c r="E3018" s="38"/>
    </row>
    <row r="3019" spans="1:5" x14ac:dyDescent="0.25">
      <c r="A3019"/>
      <c r="B3019"/>
      <c r="C3019" s="13"/>
      <c r="D3019" s="13"/>
      <c r="E3019" s="38"/>
    </row>
    <row r="3020" spans="1:5" x14ac:dyDescent="0.25">
      <c r="A3020"/>
      <c r="B3020"/>
      <c r="C3020" s="13"/>
      <c r="D3020" s="13"/>
      <c r="E3020" s="38"/>
    </row>
    <row r="3021" spans="1:5" x14ac:dyDescent="0.25">
      <c r="A3021"/>
      <c r="B3021"/>
      <c r="C3021" s="13"/>
      <c r="D3021" s="13"/>
      <c r="E3021" s="38"/>
    </row>
    <row r="3022" spans="1:5" x14ac:dyDescent="0.25">
      <c r="A3022"/>
      <c r="B3022"/>
      <c r="C3022" s="13"/>
      <c r="D3022" s="13"/>
      <c r="E3022" s="38"/>
    </row>
    <row r="3023" spans="1:5" x14ac:dyDescent="0.25">
      <c r="A3023"/>
      <c r="B3023"/>
      <c r="C3023" s="13"/>
      <c r="D3023" s="13"/>
      <c r="E3023" s="38"/>
    </row>
    <row r="3024" spans="1:5" x14ac:dyDescent="0.25">
      <c r="A3024"/>
      <c r="B3024"/>
      <c r="C3024" s="13"/>
      <c r="D3024" s="13"/>
      <c r="E3024" s="38"/>
    </row>
    <row r="3025" spans="1:5" x14ac:dyDescent="0.25">
      <c r="A3025"/>
      <c r="B3025"/>
      <c r="C3025" s="13"/>
      <c r="D3025" s="13"/>
      <c r="E3025" s="38"/>
    </row>
    <row r="3026" spans="1:5" x14ac:dyDescent="0.25">
      <c r="A3026"/>
      <c r="B3026"/>
      <c r="C3026" s="13"/>
      <c r="D3026" s="13"/>
      <c r="E3026" s="38"/>
    </row>
    <row r="3027" spans="1:5" x14ac:dyDescent="0.25">
      <c r="A3027"/>
      <c r="B3027"/>
      <c r="C3027" s="13"/>
      <c r="D3027" s="13"/>
      <c r="E3027" s="38"/>
    </row>
    <row r="3028" spans="1:5" x14ac:dyDescent="0.25">
      <c r="A3028"/>
      <c r="B3028"/>
      <c r="C3028" s="13"/>
      <c r="D3028" s="13"/>
      <c r="E3028" s="38"/>
    </row>
    <row r="3029" spans="1:5" x14ac:dyDescent="0.25">
      <c r="A3029"/>
      <c r="B3029"/>
      <c r="C3029" s="13"/>
      <c r="D3029" s="13"/>
      <c r="E3029" s="38"/>
    </row>
    <row r="3030" spans="1:5" x14ac:dyDescent="0.25">
      <c r="A3030"/>
      <c r="B3030"/>
      <c r="C3030" s="13"/>
      <c r="D3030" s="13"/>
      <c r="E3030" s="38"/>
    </row>
    <row r="3031" spans="1:5" x14ac:dyDescent="0.25">
      <c r="A3031"/>
      <c r="B3031"/>
      <c r="C3031" s="13"/>
      <c r="D3031" s="13"/>
      <c r="E3031" s="38"/>
    </row>
    <row r="3032" spans="1:5" x14ac:dyDescent="0.25">
      <c r="A3032"/>
      <c r="B3032"/>
      <c r="C3032" s="13"/>
      <c r="D3032" s="13"/>
      <c r="E3032" s="38"/>
    </row>
    <row r="3033" spans="1:5" x14ac:dyDescent="0.25">
      <c r="A3033"/>
      <c r="B3033"/>
      <c r="C3033" s="13"/>
      <c r="D3033" s="13"/>
      <c r="E3033" s="38"/>
    </row>
    <row r="3034" spans="1:5" x14ac:dyDescent="0.25">
      <c r="A3034"/>
      <c r="B3034"/>
      <c r="C3034" s="13"/>
      <c r="D3034" s="13"/>
      <c r="E3034" s="38"/>
    </row>
    <row r="3035" spans="1:5" x14ac:dyDescent="0.25">
      <c r="A3035"/>
      <c r="B3035"/>
      <c r="C3035" s="13"/>
      <c r="D3035" s="13"/>
      <c r="E3035" s="38"/>
    </row>
    <row r="3036" spans="1:5" x14ac:dyDescent="0.25">
      <c r="A3036"/>
      <c r="B3036"/>
      <c r="C3036" s="13"/>
      <c r="D3036" s="13"/>
      <c r="E3036" s="38"/>
    </row>
    <row r="3037" spans="1:5" x14ac:dyDescent="0.25">
      <c r="A3037"/>
      <c r="B3037"/>
      <c r="C3037" s="13"/>
      <c r="D3037" s="13"/>
      <c r="E3037" s="38"/>
    </row>
    <row r="3038" spans="1:5" x14ac:dyDescent="0.25">
      <c r="A3038"/>
      <c r="B3038"/>
      <c r="C3038" s="13"/>
      <c r="D3038" s="13"/>
      <c r="E3038" s="38"/>
    </row>
    <row r="3039" spans="1:5" x14ac:dyDescent="0.25">
      <c r="A3039"/>
      <c r="B3039"/>
      <c r="C3039" s="13"/>
      <c r="D3039" s="13"/>
      <c r="E3039" s="38"/>
    </row>
    <row r="3040" spans="1:5" x14ac:dyDescent="0.25">
      <c r="A3040"/>
      <c r="B3040"/>
      <c r="C3040" s="13"/>
      <c r="D3040" s="13"/>
      <c r="E3040" s="38"/>
    </row>
    <row r="3041" spans="1:5" x14ac:dyDescent="0.25">
      <c r="A3041"/>
      <c r="B3041"/>
      <c r="C3041" s="13"/>
      <c r="D3041" s="13"/>
      <c r="E3041" s="38"/>
    </row>
    <row r="3042" spans="1:5" x14ac:dyDescent="0.25">
      <c r="A3042"/>
      <c r="B3042"/>
      <c r="C3042" s="13"/>
      <c r="D3042" s="13"/>
      <c r="E3042" s="38"/>
    </row>
    <row r="3043" spans="1:5" x14ac:dyDescent="0.25">
      <c r="A3043"/>
      <c r="B3043"/>
      <c r="C3043" s="13"/>
      <c r="D3043" s="13"/>
      <c r="E3043" s="38"/>
    </row>
    <row r="3044" spans="1:5" x14ac:dyDescent="0.25">
      <c r="A3044"/>
      <c r="B3044"/>
      <c r="C3044" s="13"/>
      <c r="D3044" s="13"/>
      <c r="E3044" s="38"/>
    </row>
    <row r="3045" spans="1:5" x14ac:dyDescent="0.25">
      <c r="A3045"/>
      <c r="B3045"/>
      <c r="C3045" s="13"/>
      <c r="D3045" s="13"/>
      <c r="E3045" s="38"/>
    </row>
    <row r="3046" spans="1:5" x14ac:dyDescent="0.25">
      <c r="A3046"/>
      <c r="B3046"/>
      <c r="C3046" s="13"/>
      <c r="D3046" s="13"/>
      <c r="E3046" s="38"/>
    </row>
    <row r="3047" spans="1:5" x14ac:dyDescent="0.25">
      <c r="A3047"/>
      <c r="B3047"/>
      <c r="C3047" s="13"/>
      <c r="D3047" s="13"/>
      <c r="E3047" s="38"/>
    </row>
    <row r="3048" spans="1:5" x14ac:dyDescent="0.25">
      <c r="A3048"/>
      <c r="B3048"/>
      <c r="C3048" s="13"/>
      <c r="D3048" s="13"/>
      <c r="E3048" s="38"/>
    </row>
    <row r="3049" spans="1:5" x14ac:dyDescent="0.25">
      <c r="A3049"/>
      <c r="B3049"/>
      <c r="C3049" s="13"/>
      <c r="D3049" s="13"/>
      <c r="E3049" s="38"/>
    </row>
    <row r="3050" spans="1:5" x14ac:dyDescent="0.25">
      <c r="A3050"/>
      <c r="B3050"/>
      <c r="C3050" s="13"/>
      <c r="D3050" s="13"/>
      <c r="E3050" s="38"/>
    </row>
    <row r="3051" spans="1:5" x14ac:dyDescent="0.25">
      <c r="A3051"/>
      <c r="B3051"/>
      <c r="C3051" s="13"/>
      <c r="D3051" s="13"/>
      <c r="E3051" s="38"/>
    </row>
    <row r="3052" spans="1:5" x14ac:dyDescent="0.25">
      <c r="A3052"/>
      <c r="B3052"/>
      <c r="C3052" s="13"/>
      <c r="D3052" s="13"/>
      <c r="E3052" s="38"/>
    </row>
    <row r="3053" spans="1:5" x14ac:dyDescent="0.25">
      <c r="A3053"/>
      <c r="B3053"/>
      <c r="C3053" s="13"/>
      <c r="D3053" s="13"/>
      <c r="E3053" s="38"/>
    </row>
    <row r="3054" spans="1:5" x14ac:dyDescent="0.25">
      <c r="A3054"/>
      <c r="B3054"/>
      <c r="C3054" s="13"/>
      <c r="D3054" s="13"/>
      <c r="E3054" s="38"/>
    </row>
    <row r="3055" spans="1:5" x14ac:dyDescent="0.25">
      <c r="A3055"/>
      <c r="B3055"/>
      <c r="C3055" s="13"/>
      <c r="D3055" s="13"/>
      <c r="E3055" s="38"/>
    </row>
    <row r="3056" spans="1:5" x14ac:dyDescent="0.25">
      <c r="A3056"/>
      <c r="B3056"/>
      <c r="C3056" s="13"/>
      <c r="D3056" s="13"/>
      <c r="E3056" s="38"/>
    </row>
    <row r="3057" spans="1:5" x14ac:dyDescent="0.25">
      <c r="A3057"/>
      <c r="B3057"/>
      <c r="C3057" s="13"/>
      <c r="D3057" s="13"/>
      <c r="E3057" s="38"/>
    </row>
    <row r="3058" spans="1:5" x14ac:dyDescent="0.25">
      <c r="A3058"/>
      <c r="B3058"/>
      <c r="C3058" s="13"/>
      <c r="D3058" s="13"/>
      <c r="E3058" s="38"/>
    </row>
    <row r="3059" spans="1:5" x14ac:dyDescent="0.25">
      <c r="A3059"/>
      <c r="B3059"/>
      <c r="C3059" s="13"/>
      <c r="D3059" s="13"/>
      <c r="E3059" s="38"/>
    </row>
    <row r="3060" spans="1:5" x14ac:dyDescent="0.25">
      <c r="A3060"/>
      <c r="B3060"/>
      <c r="C3060" s="13"/>
      <c r="D3060" s="13"/>
      <c r="E3060" s="38"/>
    </row>
    <row r="3061" spans="1:5" x14ac:dyDescent="0.25">
      <c r="A3061"/>
      <c r="B3061"/>
      <c r="C3061" s="13"/>
      <c r="D3061" s="13"/>
      <c r="E3061" s="38"/>
    </row>
    <row r="3062" spans="1:5" x14ac:dyDescent="0.25">
      <c r="A3062"/>
      <c r="B3062"/>
      <c r="C3062" s="13"/>
      <c r="D3062" s="13"/>
      <c r="E3062" s="38"/>
    </row>
    <row r="3063" spans="1:5" x14ac:dyDescent="0.25">
      <c r="A3063"/>
      <c r="B3063"/>
      <c r="C3063" s="13"/>
      <c r="D3063" s="13"/>
      <c r="E3063" s="38"/>
    </row>
    <row r="3064" spans="1:5" x14ac:dyDescent="0.25">
      <c r="A3064"/>
      <c r="B3064"/>
      <c r="C3064" s="13"/>
      <c r="D3064" s="13"/>
      <c r="E3064" s="38"/>
    </row>
    <row r="3065" spans="1:5" x14ac:dyDescent="0.25">
      <c r="A3065"/>
      <c r="B3065"/>
      <c r="C3065" s="13"/>
      <c r="D3065" s="13"/>
      <c r="E3065" s="38"/>
    </row>
    <row r="3066" spans="1:5" x14ac:dyDescent="0.25">
      <c r="A3066"/>
      <c r="B3066"/>
      <c r="C3066" s="13"/>
      <c r="D3066" s="13"/>
      <c r="E3066" s="38"/>
    </row>
    <row r="3067" spans="1:5" x14ac:dyDescent="0.25">
      <c r="A3067"/>
      <c r="B3067"/>
      <c r="C3067" s="13"/>
      <c r="D3067" s="13"/>
      <c r="E3067" s="38"/>
    </row>
    <row r="3068" spans="1:5" x14ac:dyDescent="0.25">
      <c r="A3068"/>
      <c r="B3068"/>
      <c r="C3068" s="13"/>
      <c r="D3068" s="13"/>
      <c r="E3068" s="38"/>
    </row>
    <row r="3069" spans="1:5" x14ac:dyDescent="0.25">
      <c r="A3069"/>
      <c r="B3069"/>
      <c r="C3069" s="13"/>
      <c r="D3069" s="13"/>
      <c r="E3069" s="38"/>
    </row>
    <row r="3070" spans="1:5" x14ac:dyDescent="0.25">
      <c r="A3070"/>
      <c r="B3070"/>
      <c r="C3070" s="13"/>
      <c r="D3070" s="13"/>
      <c r="E3070" s="38"/>
    </row>
    <row r="3071" spans="1:5" x14ac:dyDescent="0.25">
      <c r="A3071"/>
      <c r="B3071"/>
      <c r="C3071" s="13"/>
      <c r="D3071" s="13"/>
      <c r="E3071" s="38"/>
    </row>
    <row r="3072" spans="1:5" x14ac:dyDescent="0.25">
      <c r="A3072"/>
      <c r="B3072"/>
      <c r="C3072" s="13"/>
      <c r="D3072" s="13"/>
      <c r="E3072" s="38"/>
    </row>
    <row r="3073" spans="1:5" x14ac:dyDescent="0.25">
      <c r="A3073"/>
      <c r="B3073"/>
      <c r="C3073" s="13"/>
      <c r="D3073" s="13"/>
      <c r="E3073" s="38"/>
    </row>
    <row r="3074" spans="1:5" x14ac:dyDescent="0.25">
      <c r="A3074"/>
      <c r="B3074"/>
      <c r="C3074" s="13"/>
      <c r="D3074" s="13"/>
      <c r="E3074" s="38"/>
    </row>
    <row r="3075" spans="1:5" x14ac:dyDescent="0.25">
      <c r="A3075"/>
      <c r="B3075"/>
      <c r="C3075" s="13"/>
      <c r="D3075" s="13"/>
      <c r="E3075" s="38"/>
    </row>
    <row r="3076" spans="1:5" x14ac:dyDescent="0.25">
      <c r="A3076"/>
      <c r="B3076"/>
      <c r="C3076" s="13"/>
      <c r="D3076" s="13"/>
      <c r="E3076" s="38"/>
    </row>
    <row r="3077" spans="1:5" x14ac:dyDescent="0.25">
      <c r="A3077"/>
      <c r="B3077"/>
      <c r="C3077" s="13"/>
      <c r="D3077" s="13"/>
      <c r="E3077" s="38"/>
    </row>
    <row r="3078" spans="1:5" x14ac:dyDescent="0.25">
      <c r="A3078"/>
      <c r="B3078"/>
      <c r="C3078" s="13"/>
      <c r="D3078" s="13"/>
      <c r="E3078" s="38"/>
    </row>
    <row r="3079" spans="1:5" x14ac:dyDescent="0.25">
      <c r="A3079"/>
      <c r="B3079"/>
      <c r="C3079" s="13"/>
      <c r="D3079" s="13"/>
      <c r="E3079" s="38"/>
    </row>
    <row r="3080" spans="1:5" x14ac:dyDescent="0.25">
      <c r="A3080"/>
      <c r="B3080"/>
      <c r="C3080" s="13"/>
      <c r="D3080" s="13"/>
      <c r="E3080" s="38"/>
    </row>
    <row r="3081" spans="1:5" x14ac:dyDescent="0.25">
      <c r="A3081"/>
      <c r="B3081"/>
      <c r="C3081" s="13"/>
      <c r="D3081" s="13"/>
      <c r="E3081" s="38"/>
    </row>
    <row r="3082" spans="1:5" x14ac:dyDescent="0.25">
      <c r="A3082"/>
      <c r="B3082"/>
      <c r="C3082" s="13"/>
      <c r="D3082" s="13"/>
      <c r="E3082" s="38"/>
    </row>
    <row r="3083" spans="1:5" x14ac:dyDescent="0.25">
      <c r="A3083"/>
      <c r="B3083"/>
      <c r="C3083" s="13"/>
      <c r="D3083" s="13"/>
      <c r="E3083" s="38"/>
    </row>
    <row r="3084" spans="1:5" x14ac:dyDescent="0.25">
      <c r="A3084"/>
      <c r="B3084"/>
      <c r="C3084" s="13"/>
      <c r="D3084" s="13"/>
      <c r="E3084" s="38"/>
    </row>
    <row r="3085" spans="1:5" x14ac:dyDescent="0.25">
      <c r="A3085"/>
      <c r="B3085"/>
      <c r="C3085" s="13"/>
      <c r="D3085" s="13"/>
      <c r="E3085" s="38"/>
    </row>
    <row r="3086" spans="1:5" x14ac:dyDescent="0.25">
      <c r="A3086"/>
      <c r="B3086"/>
      <c r="C3086" s="13"/>
      <c r="D3086" s="13"/>
      <c r="E3086" s="38"/>
    </row>
    <row r="3087" spans="1:5" x14ac:dyDescent="0.25">
      <c r="A3087"/>
      <c r="B3087"/>
      <c r="C3087" s="13"/>
      <c r="D3087" s="13"/>
      <c r="E3087" s="38"/>
    </row>
    <row r="3088" spans="1:5" x14ac:dyDescent="0.25">
      <c r="A3088"/>
      <c r="B3088"/>
      <c r="C3088" s="13"/>
      <c r="D3088" s="13"/>
      <c r="E3088" s="38"/>
    </row>
    <row r="3089" spans="1:5" x14ac:dyDescent="0.25">
      <c r="A3089"/>
      <c r="B3089"/>
      <c r="C3089" s="13"/>
      <c r="D3089" s="13"/>
      <c r="E3089" s="38"/>
    </row>
    <row r="3090" spans="1:5" x14ac:dyDescent="0.25">
      <c r="A3090"/>
      <c r="B3090"/>
      <c r="C3090" s="13"/>
      <c r="D3090" s="13"/>
      <c r="E3090" s="38"/>
    </row>
    <row r="3091" spans="1:5" x14ac:dyDescent="0.25">
      <c r="A3091"/>
      <c r="B3091"/>
      <c r="C3091" s="13"/>
      <c r="D3091" s="13"/>
      <c r="E3091" s="38"/>
    </row>
    <row r="3092" spans="1:5" x14ac:dyDescent="0.25">
      <c r="A3092"/>
      <c r="B3092"/>
      <c r="C3092" s="13"/>
      <c r="D3092" s="13"/>
      <c r="E3092" s="38"/>
    </row>
    <row r="3093" spans="1:5" x14ac:dyDescent="0.25">
      <c r="A3093"/>
      <c r="B3093"/>
      <c r="C3093" s="13"/>
      <c r="D3093" s="13"/>
      <c r="E3093" s="38"/>
    </row>
    <row r="3094" spans="1:5" x14ac:dyDescent="0.25">
      <c r="A3094"/>
      <c r="B3094"/>
      <c r="C3094" s="13"/>
      <c r="D3094" s="13"/>
      <c r="E3094" s="38"/>
    </row>
    <row r="3095" spans="1:5" x14ac:dyDescent="0.25">
      <c r="A3095"/>
      <c r="B3095"/>
      <c r="C3095" s="13"/>
      <c r="D3095" s="13"/>
      <c r="E3095" s="38"/>
    </row>
    <row r="3096" spans="1:5" x14ac:dyDescent="0.25">
      <c r="A3096"/>
      <c r="B3096"/>
      <c r="C3096" s="13"/>
      <c r="D3096" s="13"/>
      <c r="E3096" s="38"/>
    </row>
    <row r="3097" spans="1:5" x14ac:dyDescent="0.25">
      <c r="A3097"/>
      <c r="B3097"/>
      <c r="C3097" s="13"/>
      <c r="D3097" s="13"/>
      <c r="E3097" s="38"/>
    </row>
    <row r="3098" spans="1:5" x14ac:dyDescent="0.25">
      <c r="A3098"/>
      <c r="B3098"/>
      <c r="C3098" s="13"/>
      <c r="D3098" s="13"/>
      <c r="E3098" s="38"/>
    </row>
    <row r="3099" spans="1:5" x14ac:dyDescent="0.25">
      <c r="A3099"/>
      <c r="B3099"/>
      <c r="C3099" s="13"/>
      <c r="D3099" s="13"/>
      <c r="E3099" s="38"/>
    </row>
    <row r="3100" spans="1:5" x14ac:dyDescent="0.25">
      <c r="A3100"/>
      <c r="B3100"/>
      <c r="C3100" s="13"/>
      <c r="D3100" s="13"/>
      <c r="E3100" s="38"/>
    </row>
    <row r="3101" spans="1:5" x14ac:dyDescent="0.25">
      <c r="A3101"/>
      <c r="B3101"/>
      <c r="C3101" s="13"/>
      <c r="D3101" s="13"/>
      <c r="E3101" s="38"/>
    </row>
    <row r="3102" spans="1:5" x14ac:dyDescent="0.25">
      <c r="A3102"/>
      <c r="B3102"/>
      <c r="C3102" s="13"/>
      <c r="D3102" s="13"/>
      <c r="E3102" s="38"/>
    </row>
    <row r="3103" spans="1:5" x14ac:dyDescent="0.25">
      <c r="A3103"/>
      <c r="B3103"/>
      <c r="C3103" s="13"/>
      <c r="D3103" s="13"/>
      <c r="E3103" s="38"/>
    </row>
    <row r="3104" spans="1:5" x14ac:dyDescent="0.25">
      <c r="A3104"/>
      <c r="B3104"/>
      <c r="C3104" s="13"/>
      <c r="D3104" s="13"/>
      <c r="E3104" s="38"/>
    </row>
    <row r="3105" spans="1:5" x14ac:dyDescent="0.25">
      <c r="A3105"/>
      <c r="B3105"/>
      <c r="C3105" s="13"/>
      <c r="D3105" s="13"/>
      <c r="E3105" s="38"/>
    </row>
    <row r="3106" spans="1:5" x14ac:dyDescent="0.25">
      <c r="A3106"/>
      <c r="B3106"/>
      <c r="C3106" s="13"/>
      <c r="D3106" s="13"/>
      <c r="E3106" s="38"/>
    </row>
    <row r="3107" spans="1:5" x14ac:dyDescent="0.25">
      <c r="A3107"/>
      <c r="B3107"/>
      <c r="C3107" s="13"/>
      <c r="D3107" s="13"/>
      <c r="E3107" s="38"/>
    </row>
    <row r="3108" spans="1:5" x14ac:dyDescent="0.25">
      <c r="A3108"/>
      <c r="B3108"/>
      <c r="C3108" s="13"/>
      <c r="D3108" s="13"/>
      <c r="E3108" s="38"/>
    </row>
    <row r="3109" spans="1:5" x14ac:dyDescent="0.25">
      <c r="A3109"/>
      <c r="B3109"/>
      <c r="C3109" s="13"/>
      <c r="D3109" s="13"/>
      <c r="E3109" s="38"/>
    </row>
    <row r="3110" spans="1:5" x14ac:dyDescent="0.25">
      <c r="A3110"/>
      <c r="B3110"/>
      <c r="C3110" s="13"/>
      <c r="D3110" s="13"/>
      <c r="E3110" s="38"/>
    </row>
    <row r="3111" spans="1:5" x14ac:dyDescent="0.25">
      <c r="A3111"/>
      <c r="B3111"/>
      <c r="C3111" s="13"/>
      <c r="D3111" s="13"/>
      <c r="E3111" s="38"/>
    </row>
    <row r="3112" spans="1:5" x14ac:dyDescent="0.25">
      <c r="A3112"/>
      <c r="B3112"/>
      <c r="C3112" s="13"/>
      <c r="D3112" s="13"/>
      <c r="E3112" s="38"/>
    </row>
    <row r="3113" spans="1:5" x14ac:dyDescent="0.25">
      <c r="A3113"/>
      <c r="B3113"/>
      <c r="C3113" s="13"/>
      <c r="D3113" s="13"/>
      <c r="E3113" s="38"/>
    </row>
    <row r="3114" spans="1:5" x14ac:dyDescent="0.25">
      <c r="A3114"/>
      <c r="B3114"/>
      <c r="C3114" s="13"/>
      <c r="D3114" s="13"/>
      <c r="E3114" s="38"/>
    </row>
    <row r="3115" spans="1:5" x14ac:dyDescent="0.25">
      <c r="A3115"/>
      <c r="B3115"/>
      <c r="C3115" s="13"/>
      <c r="D3115" s="13"/>
      <c r="E3115" s="38"/>
    </row>
    <row r="3116" spans="1:5" x14ac:dyDescent="0.25">
      <c r="A3116"/>
      <c r="B3116"/>
      <c r="C3116" s="13"/>
      <c r="D3116" s="13"/>
      <c r="E3116" s="38"/>
    </row>
    <row r="3117" spans="1:5" x14ac:dyDescent="0.25">
      <c r="A3117"/>
      <c r="B3117"/>
      <c r="C3117" s="13"/>
      <c r="D3117" s="13"/>
      <c r="E3117" s="38"/>
    </row>
    <row r="3118" spans="1:5" x14ac:dyDescent="0.25">
      <c r="A3118"/>
      <c r="B3118"/>
      <c r="C3118" s="13"/>
      <c r="D3118" s="13"/>
      <c r="E3118" s="38"/>
    </row>
    <row r="3119" spans="1:5" x14ac:dyDescent="0.25">
      <c r="A3119"/>
      <c r="B3119"/>
      <c r="C3119" s="13"/>
      <c r="D3119" s="13"/>
      <c r="E3119" s="38"/>
    </row>
    <row r="3120" spans="1:5" x14ac:dyDescent="0.25">
      <c r="A3120"/>
      <c r="B3120"/>
      <c r="C3120" s="13"/>
      <c r="D3120" s="13"/>
      <c r="E3120" s="38"/>
    </row>
    <row r="3121" spans="1:5" x14ac:dyDescent="0.25">
      <c r="A3121"/>
      <c r="B3121"/>
      <c r="C3121" s="13"/>
      <c r="D3121" s="13"/>
      <c r="E3121" s="38"/>
    </row>
    <row r="3122" spans="1:5" x14ac:dyDescent="0.25">
      <c r="A3122"/>
      <c r="B3122"/>
      <c r="C3122" s="13"/>
      <c r="D3122" s="13"/>
      <c r="E3122" s="38"/>
    </row>
    <row r="3123" spans="1:5" x14ac:dyDescent="0.25">
      <c r="A3123"/>
      <c r="B3123"/>
      <c r="C3123" s="13"/>
      <c r="D3123" s="13"/>
      <c r="E3123" s="38"/>
    </row>
    <row r="3124" spans="1:5" x14ac:dyDescent="0.25">
      <c r="A3124"/>
      <c r="B3124"/>
      <c r="C3124" s="13"/>
      <c r="D3124" s="13"/>
      <c r="E3124" s="38"/>
    </row>
    <row r="3125" spans="1:5" x14ac:dyDescent="0.25">
      <c r="A3125"/>
      <c r="B3125"/>
      <c r="C3125" s="13"/>
      <c r="D3125" s="13"/>
      <c r="E3125" s="38"/>
    </row>
    <row r="3126" spans="1:5" x14ac:dyDescent="0.25">
      <c r="A3126"/>
      <c r="B3126"/>
      <c r="C3126" s="13"/>
      <c r="D3126" s="13"/>
      <c r="E3126" s="38"/>
    </row>
    <row r="3127" spans="1:5" x14ac:dyDescent="0.25">
      <c r="A3127"/>
      <c r="B3127"/>
      <c r="C3127" s="13"/>
      <c r="D3127" s="13"/>
      <c r="E3127" s="38"/>
    </row>
    <row r="3128" spans="1:5" x14ac:dyDescent="0.25">
      <c r="A3128"/>
      <c r="B3128"/>
      <c r="C3128" s="13"/>
      <c r="D3128" s="13"/>
      <c r="E3128" s="38"/>
    </row>
    <row r="3129" spans="1:5" x14ac:dyDescent="0.25">
      <c r="A3129"/>
      <c r="B3129"/>
      <c r="C3129" s="13"/>
      <c r="D3129" s="13"/>
      <c r="E3129" s="38"/>
    </row>
    <row r="3130" spans="1:5" x14ac:dyDescent="0.25">
      <c r="A3130"/>
      <c r="B3130"/>
      <c r="C3130" s="13"/>
      <c r="D3130" s="13"/>
      <c r="E3130" s="38"/>
    </row>
    <row r="3131" spans="1:5" x14ac:dyDescent="0.25">
      <c r="A3131"/>
      <c r="B3131"/>
      <c r="C3131" s="13"/>
      <c r="D3131" s="13"/>
      <c r="E3131" s="38"/>
    </row>
    <row r="3132" spans="1:5" x14ac:dyDescent="0.25">
      <c r="A3132"/>
      <c r="B3132"/>
      <c r="C3132" s="13"/>
      <c r="D3132" s="13"/>
      <c r="E3132" s="38"/>
    </row>
    <row r="3133" spans="1:5" x14ac:dyDescent="0.25">
      <c r="A3133"/>
      <c r="B3133"/>
      <c r="C3133" s="13"/>
      <c r="D3133" s="13"/>
      <c r="E3133" s="38"/>
    </row>
    <row r="3134" spans="1:5" x14ac:dyDescent="0.25">
      <c r="A3134"/>
      <c r="B3134"/>
      <c r="C3134" s="13"/>
      <c r="D3134" s="13"/>
      <c r="E3134" s="38"/>
    </row>
    <row r="3135" spans="1:5" x14ac:dyDescent="0.25">
      <c r="A3135"/>
      <c r="B3135"/>
      <c r="C3135" s="13"/>
      <c r="D3135" s="13"/>
      <c r="E3135" s="38"/>
    </row>
    <row r="3136" spans="1:5" x14ac:dyDescent="0.25">
      <c r="A3136"/>
      <c r="B3136"/>
      <c r="C3136" s="13"/>
      <c r="D3136" s="13"/>
      <c r="E3136" s="38"/>
    </row>
    <row r="3137" spans="1:5" x14ac:dyDescent="0.25">
      <c r="A3137"/>
      <c r="B3137"/>
      <c r="C3137" s="13"/>
      <c r="D3137" s="13"/>
      <c r="E3137" s="38"/>
    </row>
    <row r="3138" spans="1:5" x14ac:dyDescent="0.25">
      <c r="A3138"/>
      <c r="B3138"/>
      <c r="C3138" s="13"/>
      <c r="D3138" s="13"/>
      <c r="E3138" s="38"/>
    </row>
    <row r="3139" spans="1:5" x14ac:dyDescent="0.25">
      <c r="A3139"/>
      <c r="B3139"/>
      <c r="C3139" s="13"/>
      <c r="D3139" s="13"/>
      <c r="E3139" s="38"/>
    </row>
    <row r="3140" spans="1:5" x14ac:dyDescent="0.25">
      <c r="A3140"/>
      <c r="B3140"/>
      <c r="C3140" s="13"/>
      <c r="D3140" s="13"/>
      <c r="E3140" s="38"/>
    </row>
    <row r="3141" spans="1:5" x14ac:dyDescent="0.25">
      <c r="A3141"/>
      <c r="B3141"/>
      <c r="C3141" s="13"/>
      <c r="D3141" s="13"/>
      <c r="E3141" s="38"/>
    </row>
    <row r="3142" spans="1:5" x14ac:dyDescent="0.25">
      <c r="A3142"/>
      <c r="B3142"/>
      <c r="C3142" s="13"/>
      <c r="D3142" s="13"/>
      <c r="E3142" s="38"/>
    </row>
    <row r="3143" spans="1:5" x14ac:dyDescent="0.25">
      <c r="A3143"/>
      <c r="B3143"/>
      <c r="C3143" s="13"/>
      <c r="D3143" s="13"/>
      <c r="E3143" s="38"/>
    </row>
    <row r="3144" spans="1:5" x14ac:dyDescent="0.25">
      <c r="A3144"/>
      <c r="B3144"/>
      <c r="C3144" s="13"/>
      <c r="D3144" s="13"/>
      <c r="E3144" s="38"/>
    </row>
    <row r="3145" spans="1:5" x14ac:dyDescent="0.25">
      <c r="A3145"/>
      <c r="B3145"/>
      <c r="C3145" s="13"/>
      <c r="D3145" s="13"/>
      <c r="E3145" s="38"/>
    </row>
    <row r="3146" spans="1:5" x14ac:dyDescent="0.25">
      <c r="A3146"/>
      <c r="B3146"/>
      <c r="C3146" s="13"/>
      <c r="D3146" s="13"/>
      <c r="E3146" s="38"/>
    </row>
    <row r="3147" spans="1:5" x14ac:dyDescent="0.25">
      <c r="A3147"/>
      <c r="B3147"/>
      <c r="C3147" s="13"/>
      <c r="D3147" s="13"/>
      <c r="E3147" s="38"/>
    </row>
    <row r="3148" spans="1:5" x14ac:dyDescent="0.25">
      <c r="A3148"/>
      <c r="B3148"/>
      <c r="C3148" s="13"/>
      <c r="D3148" s="13"/>
      <c r="E3148" s="38"/>
    </row>
    <row r="3149" spans="1:5" x14ac:dyDescent="0.25">
      <c r="A3149"/>
      <c r="B3149"/>
      <c r="C3149" s="13"/>
      <c r="D3149" s="13"/>
      <c r="E3149" s="38"/>
    </row>
    <row r="3150" spans="1:5" x14ac:dyDescent="0.25">
      <c r="A3150"/>
      <c r="B3150"/>
      <c r="C3150" s="13"/>
      <c r="D3150" s="13"/>
      <c r="E3150" s="38"/>
    </row>
    <row r="3151" spans="1:5" x14ac:dyDescent="0.25">
      <c r="A3151"/>
      <c r="B3151"/>
      <c r="C3151" s="13"/>
      <c r="D3151" s="13"/>
      <c r="E3151" s="38"/>
    </row>
    <row r="3152" spans="1:5" x14ac:dyDescent="0.25">
      <c r="A3152"/>
      <c r="B3152"/>
      <c r="C3152" s="13"/>
      <c r="D3152" s="13"/>
      <c r="E3152" s="38"/>
    </row>
    <row r="3153" spans="1:5" x14ac:dyDescent="0.25">
      <c r="A3153"/>
      <c r="B3153"/>
      <c r="C3153" s="13"/>
      <c r="D3153" s="13"/>
      <c r="E3153" s="38"/>
    </row>
    <row r="3154" spans="1:5" x14ac:dyDescent="0.25">
      <c r="A3154"/>
      <c r="B3154"/>
      <c r="C3154" s="13"/>
      <c r="D3154" s="13"/>
      <c r="E3154" s="38"/>
    </row>
    <row r="3155" spans="1:5" x14ac:dyDescent="0.25">
      <c r="A3155"/>
      <c r="B3155"/>
      <c r="C3155" s="13"/>
      <c r="D3155" s="13"/>
      <c r="E3155" s="38"/>
    </row>
    <row r="3156" spans="1:5" x14ac:dyDescent="0.25">
      <c r="A3156"/>
      <c r="B3156"/>
      <c r="C3156" s="13"/>
      <c r="D3156" s="13"/>
      <c r="E3156" s="38"/>
    </row>
    <row r="3157" spans="1:5" x14ac:dyDescent="0.25">
      <c r="A3157"/>
      <c r="B3157"/>
      <c r="C3157" s="13"/>
      <c r="D3157" s="13"/>
      <c r="E3157" s="38"/>
    </row>
    <row r="3158" spans="1:5" x14ac:dyDescent="0.25">
      <c r="A3158"/>
      <c r="B3158"/>
      <c r="C3158" s="13"/>
      <c r="D3158" s="13"/>
      <c r="E3158" s="38"/>
    </row>
    <row r="3159" spans="1:5" x14ac:dyDescent="0.25">
      <c r="A3159"/>
      <c r="B3159"/>
      <c r="C3159" s="13"/>
      <c r="D3159" s="13"/>
      <c r="E3159" s="38"/>
    </row>
    <row r="3160" spans="1:5" x14ac:dyDescent="0.25">
      <c r="A3160"/>
      <c r="B3160"/>
      <c r="C3160" s="13"/>
      <c r="D3160" s="13"/>
      <c r="E3160" s="38"/>
    </row>
    <row r="3161" spans="1:5" x14ac:dyDescent="0.25">
      <c r="A3161"/>
      <c r="B3161"/>
      <c r="C3161" s="13"/>
      <c r="D3161" s="13"/>
      <c r="E3161" s="38"/>
    </row>
    <row r="3162" spans="1:5" x14ac:dyDescent="0.25">
      <c r="A3162"/>
      <c r="B3162"/>
      <c r="C3162" s="13"/>
      <c r="D3162" s="13"/>
      <c r="E3162" s="38"/>
    </row>
    <row r="3163" spans="1:5" x14ac:dyDescent="0.25">
      <c r="A3163"/>
      <c r="B3163"/>
      <c r="C3163" s="13"/>
      <c r="D3163" s="13"/>
      <c r="E3163" s="38"/>
    </row>
    <row r="3164" spans="1:5" x14ac:dyDescent="0.25">
      <c r="A3164"/>
      <c r="B3164"/>
      <c r="C3164" s="13"/>
      <c r="D3164" s="13"/>
      <c r="E3164" s="38"/>
    </row>
    <row r="3165" spans="1:5" x14ac:dyDescent="0.25">
      <c r="A3165"/>
      <c r="B3165"/>
      <c r="C3165" s="13"/>
      <c r="D3165" s="13"/>
      <c r="E3165" s="38"/>
    </row>
    <row r="3166" spans="1:5" x14ac:dyDescent="0.25">
      <c r="A3166"/>
      <c r="B3166"/>
      <c r="C3166" s="13"/>
      <c r="D3166" s="13"/>
      <c r="E3166" s="38"/>
    </row>
    <row r="3167" spans="1:5" x14ac:dyDescent="0.25">
      <c r="A3167"/>
      <c r="B3167"/>
      <c r="C3167" s="13"/>
      <c r="D3167" s="13"/>
      <c r="E3167" s="38"/>
    </row>
    <row r="3168" spans="1:5" x14ac:dyDescent="0.25">
      <c r="A3168"/>
      <c r="B3168"/>
      <c r="C3168" s="13"/>
      <c r="D3168" s="13"/>
      <c r="E3168" s="38"/>
    </row>
    <row r="3169" spans="1:5" x14ac:dyDescent="0.25">
      <c r="A3169"/>
      <c r="B3169"/>
      <c r="C3169" s="13"/>
      <c r="D3169" s="13"/>
      <c r="E3169" s="38"/>
    </row>
    <row r="3170" spans="1:5" x14ac:dyDescent="0.25">
      <c r="A3170"/>
      <c r="B3170"/>
      <c r="C3170" s="13"/>
      <c r="D3170" s="13"/>
      <c r="E3170" s="38"/>
    </row>
    <row r="3171" spans="1:5" x14ac:dyDescent="0.25">
      <c r="A3171"/>
      <c r="B3171"/>
      <c r="C3171" s="13"/>
      <c r="D3171" s="13"/>
      <c r="E3171" s="38"/>
    </row>
    <row r="3172" spans="1:5" x14ac:dyDescent="0.25">
      <c r="A3172"/>
      <c r="B3172"/>
      <c r="C3172" s="13"/>
      <c r="D3172" s="13"/>
      <c r="E3172" s="38"/>
    </row>
    <row r="3173" spans="1:5" x14ac:dyDescent="0.25">
      <c r="A3173"/>
      <c r="B3173"/>
      <c r="C3173" s="13"/>
      <c r="D3173" s="13"/>
      <c r="E3173" s="38"/>
    </row>
    <row r="3174" spans="1:5" x14ac:dyDescent="0.25">
      <c r="A3174"/>
      <c r="B3174"/>
      <c r="C3174" s="13"/>
      <c r="D3174" s="13"/>
      <c r="E3174" s="38"/>
    </row>
    <row r="3175" spans="1:5" x14ac:dyDescent="0.25">
      <c r="A3175"/>
      <c r="B3175"/>
      <c r="C3175" s="13"/>
      <c r="D3175" s="13"/>
      <c r="E3175" s="38"/>
    </row>
    <row r="3176" spans="1:5" x14ac:dyDescent="0.25">
      <c r="A3176"/>
      <c r="B3176"/>
      <c r="C3176" s="13"/>
      <c r="D3176" s="13"/>
      <c r="E3176" s="38"/>
    </row>
    <row r="3177" spans="1:5" x14ac:dyDescent="0.25">
      <c r="A3177"/>
      <c r="B3177"/>
      <c r="C3177" s="13"/>
      <c r="D3177" s="13"/>
      <c r="E3177" s="38"/>
    </row>
    <row r="3178" spans="1:5" x14ac:dyDescent="0.25">
      <c r="A3178"/>
      <c r="B3178"/>
      <c r="C3178" s="13"/>
      <c r="D3178" s="13"/>
      <c r="E3178" s="38"/>
    </row>
    <row r="3179" spans="1:5" x14ac:dyDescent="0.25">
      <c r="A3179"/>
      <c r="B3179"/>
      <c r="C3179" s="13"/>
      <c r="D3179" s="13"/>
      <c r="E3179" s="38"/>
    </row>
    <row r="3180" spans="1:5" x14ac:dyDescent="0.25">
      <c r="A3180"/>
      <c r="B3180"/>
      <c r="C3180" s="13"/>
      <c r="D3180" s="13"/>
      <c r="E3180" s="38"/>
    </row>
    <row r="3181" spans="1:5" x14ac:dyDescent="0.25">
      <c r="A3181"/>
      <c r="B3181"/>
      <c r="C3181" s="13"/>
      <c r="D3181" s="13"/>
      <c r="E3181" s="38"/>
    </row>
    <row r="3182" spans="1:5" x14ac:dyDescent="0.25">
      <c r="A3182"/>
      <c r="B3182"/>
      <c r="C3182" s="13"/>
      <c r="D3182" s="13"/>
      <c r="E3182" s="38"/>
    </row>
    <row r="3183" spans="1:5" x14ac:dyDescent="0.25">
      <c r="A3183"/>
      <c r="B3183"/>
      <c r="C3183" s="13"/>
      <c r="D3183" s="13"/>
      <c r="E3183" s="38"/>
    </row>
    <row r="3184" spans="1:5" x14ac:dyDescent="0.25">
      <c r="A3184"/>
      <c r="B3184"/>
      <c r="C3184" s="13"/>
      <c r="D3184" s="13"/>
      <c r="E3184" s="38"/>
    </row>
    <row r="3185" spans="1:5" x14ac:dyDescent="0.25">
      <c r="A3185"/>
      <c r="B3185"/>
      <c r="C3185" s="13"/>
      <c r="D3185" s="13"/>
      <c r="E3185" s="38"/>
    </row>
    <row r="3186" spans="1:5" x14ac:dyDescent="0.25">
      <c r="A3186"/>
      <c r="B3186"/>
      <c r="C3186" s="13"/>
      <c r="D3186" s="13"/>
      <c r="E3186" s="38"/>
    </row>
    <row r="3187" spans="1:5" x14ac:dyDescent="0.25">
      <c r="A3187"/>
      <c r="B3187"/>
      <c r="C3187" s="13"/>
      <c r="D3187" s="13"/>
      <c r="E3187" s="38"/>
    </row>
    <row r="3188" spans="1:5" x14ac:dyDescent="0.25">
      <c r="A3188"/>
      <c r="B3188"/>
      <c r="C3188" s="13"/>
      <c r="D3188" s="13"/>
      <c r="E3188" s="38"/>
    </row>
    <row r="3189" spans="1:5" x14ac:dyDescent="0.25">
      <c r="A3189"/>
      <c r="B3189"/>
      <c r="C3189" s="13"/>
      <c r="D3189" s="13"/>
      <c r="E3189" s="38"/>
    </row>
    <row r="3190" spans="1:5" x14ac:dyDescent="0.25">
      <c r="A3190"/>
      <c r="B3190"/>
      <c r="C3190" s="13"/>
      <c r="D3190" s="13"/>
      <c r="E3190" s="38"/>
    </row>
    <row r="3191" spans="1:5" x14ac:dyDescent="0.25">
      <c r="A3191"/>
      <c r="B3191"/>
      <c r="C3191" s="13"/>
      <c r="D3191" s="13"/>
      <c r="E3191" s="38"/>
    </row>
    <row r="3192" spans="1:5" x14ac:dyDescent="0.25">
      <c r="A3192"/>
      <c r="B3192"/>
      <c r="C3192" s="13"/>
      <c r="D3192" s="13"/>
      <c r="E3192" s="38"/>
    </row>
    <row r="3193" spans="1:5" x14ac:dyDescent="0.25">
      <c r="A3193"/>
      <c r="B3193"/>
      <c r="C3193" s="13"/>
      <c r="D3193" s="13"/>
      <c r="E3193" s="38"/>
    </row>
    <row r="3194" spans="1:5" x14ac:dyDescent="0.25">
      <c r="A3194"/>
      <c r="B3194"/>
      <c r="C3194" s="13"/>
      <c r="D3194" s="13"/>
      <c r="E3194" s="38"/>
    </row>
    <row r="3195" spans="1:5" x14ac:dyDescent="0.25">
      <c r="A3195"/>
      <c r="B3195"/>
      <c r="C3195" s="13"/>
      <c r="D3195" s="13"/>
      <c r="E3195" s="38"/>
    </row>
    <row r="3196" spans="1:5" x14ac:dyDescent="0.25">
      <c r="A3196"/>
      <c r="B3196"/>
      <c r="C3196" s="13"/>
      <c r="D3196" s="13"/>
      <c r="E3196" s="38"/>
    </row>
    <row r="3197" spans="1:5" x14ac:dyDescent="0.25">
      <c r="A3197"/>
      <c r="B3197"/>
      <c r="C3197" s="13"/>
      <c r="D3197" s="13"/>
      <c r="E3197" s="38"/>
    </row>
    <row r="3198" spans="1:5" x14ac:dyDescent="0.25">
      <c r="A3198"/>
      <c r="B3198"/>
      <c r="C3198" s="13"/>
      <c r="D3198" s="13"/>
      <c r="E3198" s="38"/>
    </row>
    <row r="3199" spans="1:5" x14ac:dyDescent="0.25">
      <c r="A3199"/>
      <c r="B3199"/>
      <c r="C3199" s="13"/>
      <c r="D3199" s="13"/>
      <c r="E3199" s="38"/>
    </row>
    <row r="3200" spans="1:5" x14ac:dyDescent="0.25">
      <c r="A3200"/>
      <c r="B3200"/>
      <c r="C3200" s="13"/>
      <c r="D3200" s="13"/>
      <c r="E3200" s="38"/>
    </row>
    <row r="3201" spans="1:5" x14ac:dyDescent="0.25">
      <c r="A3201"/>
      <c r="B3201"/>
      <c r="C3201" s="13"/>
      <c r="D3201" s="13"/>
      <c r="E3201" s="38"/>
    </row>
    <row r="3202" spans="1:5" x14ac:dyDescent="0.25">
      <c r="A3202"/>
      <c r="B3202"/>
      <c r="C3202" s="13"/>
      <c r="D3202" s="13"/>
      <c r="E3202" s="38"/>
    </row>
    <row r="3203" spans="1:5" x14ac:dyDescent="0.25">
      <c r="A3203"/>
      <c r="B3203"/>
      <c r="C3203" s="13"/>
      <c r="D3203" s="13"/>
      <c r="E3203" s="38"/>
    </row>
    <row r="3204" spans="1:5" x14ac:dyDescent="0.25">
      <c r="A3204"/>
      <c r="B3204"/>
      <c r="C3204" s="13"/>
      <c r="D3204" s="13"/>
      <c r="E3204" s="38"/>
    </row>
    <row r="3205" spans="1:5" x14ac:dyDescent="0.25">
      <c r="A3205"/>
      <c r="B3205"/>
      <c r="C3205" s="13"/>
      <c r="D3205" s="13"/>
      <c r="E3205" s="38"/>
    </row>
    <row r="3206" spans="1:5" x14ac:dyDescent="0.25">
      <c r="A3206"/>
      <c r="B3206"/>
      <c r="C3206" s="13"/>
      <c r="D3206" s="13"/>
      <c r="E3206" s="38"/>
    </row>
    <row r="3207" spans="1:5" x14ac:dyDescent="0.25">
      <c r="A3207"/>
      <c r="B3207"/>
      <c r="C3207" s="13"/>
      <c r="D3207" s="13"/>
      <c r="E3207" s="38"/>
    </row>
    <row r="3208" spans="1:5" x14ac:dyDescent="0.25">
      <c r="A3208"/>
      <c r="B3208"/>
      <c r="C3208" s="13"/>
      <c r="D3208" s="13"/>
      <c r="E3208" s="38"/>
    </row>
    <row r="3209" spans="1:5" x14ac:dyDescent="0.25">
      <c r="A3209"/>
      <c r="B3209"/>
      <c r="C3209" s="13"/>
      <c r="D3209" s="13"/>
      <c r="E3209" s="38"/>
    </row>
    <row r="3210" spans="1:5" x14ac:dyDescent="0.25">
      <c r="A3210"/>
      <c r="B3210"/>
      <c r="C3210" s="13"/>
      <c r="D3210" s="13"/>
      <c r="E3210" s="38"/>
    </row>
    <row r="3211" spans="1:5" x14ac:dyDescent="0.25">
      <c r="A3211"/>
      <c r="B3211"/>
      <c r="C3211" s="13"/>
      <c r="D3211" s="13"/>
      <c r="E3211" s="38"/>
    </row>
    <row r="3212" spans="1:5" x14ac:dyDescent="0.25">
      <c r="A3212"/>
      <c r="B3212"/>
      <c r="C3212" s="13"/>
      <c r="D3212" s="13"/>
      <c r="E3212" s="38"/>
    </row>
    <row r="3213" spans="1:5" x14ac:dyDescent="0.25">
      <c r="A3213"/>
      <c r="B3213"/>
      <c r="C3213" s="13"/>
      <c r="D3213" s="13"/>
      <c r="E3213" s="38"/>
    </row>
    <row r="3214" spans="1:5" x14ac:dyDescent="0.25">
      <c r="A3214"/>
      <c r="B3214"/>
      <c r="C3214" s="13"/>
      <c r="D3214" s="13"/>
      <c r="E3214" s="38"/>
    </row>
    <row r="3215" spans="1:5" x14ac:dyDescent="0.25">
      <c r="A3215"/>
      <c r="B3215"/>
      <c r="C3215" s="13"/>
      <c r="D3215" s="13"/>
      <c r="E3215" s="38"/>
    </row>
    <row r="3216" spans="1:5" x14ac:dyDescent="0.25">
      <c r="A3216"/>
      <c r="B3216"/>
      <c r="C3216" s="13"/>
      <c r="D3216" s="13"/>
      <c r="E3216" s="38"/>
    </row>
    <row r="3217" spans="1:5" x14ac:dyDescent="0.25">
      <c r="A3217"/>
      <c r="B3217"/>
      <c r="C3217" s="13"/>
      <c r="D3217" s="13"/>
      <c r="E3217" s="38"/>
    </row>
    <row r="3218" spans="1:5" x14ac:dyDescent="0.25">
      <c r="A3218"/>
      <c r="B3218"/>
      <c r="C3218" s="13"/>
      <c r="D3218" s="13"/>
      <c r="E3218" s="38"/>
    </row>
    <row r="3219" spans="1:5" x14ac:dyDescent="0.25">
      <c r="A3219"/>
      <c r="B3219"/>
      <c r="C3219" s="13"/>
      <c r="D3219" s="13"/>
      <c r="E3219" s="38"/>
    </row>
    <row r="3220" spans="1:5" x14ac:dyDescent="0.25">
      <c r="A3220"/>
      <c r="B3220"/>
      <c r="C3220" s="13"/>
      <c r="D3220" s="13"/>
      <c r="E3220" s="38"/>
    </row>
    <row r="3221" spans="1:5" x14ac:dyDescent="0.25">
      <c r="A3221"/>
      <c r="B3221"/>
      <c r="C3221" s="13"/>
      <c r="D3221" s="13"/>
      <c r="E3221" s="38"/>
    </row>
    <row r="3222" spans="1:5" x14ac:dyDescent="0.25">
      <c r="A3222"/>
      <c r="B3222"/>
      <c r="C3222" s="13"/>
      <c r="D3222" s="13"/>
      <c r="E3222" s="38"/>
    </row>
    <row r="3223" spans="1:5" x14ac:dyDescent="0.25">
      <c r="A3223"/>
      <c r="B3223"/>
      <c r="C3223" s="13"/>
      <c r="D3223" s="13"/>
      <c r="E3223" s="38"/>
    </row>
    <row r="3224" spans="1:5" x14ac:dyDescent="0.25">
      <c r="A3224"/>
      <c r="B3224"/>
      <c r="C3224" s="13"/>
      <c r="D3224" s="13"/>
      <c r="E3224" s="38"/>
    </row>
    <row r="3225" spans="1:5" x14ac:dyDescent="0.25">
      <c r="A3225"/>
      <c r="B3225"/>
      <c r="C3225" s="13"/>
      <c r="D3225" s="13"/>
      <c r="E3225" s="38"/>
    </row>
    <row r="3226" spans="1:5" x14ac:dyDescent="0.25">
      <c r="A3226"/>
      <c r="B3226"/>
      <c r="C3226" s="13"/>
      <c r="D3226" s="13"/>
      <c r="E3226" s="38"/>
    </row>
    <row r="3227" spans="1:5" x14ac:dyDescent="0.25">
      <c r="A3227"/>
      <c r="B3227"/>
      <c r="C3227" s="13"/>
      <c r="D3227" s="13"/>
      <c r="E3227" s="38"/>
    </row>
    <row r="3228" spans="1:5" x14ac:dyDescent="0.25">
      <c r="A3228"/>
      <c r="B3228"/>
      <c r="C3228" s="13"/>
      <c r="D3228" s="13"/>
      <c r="E3228" s="38"/>
    </row>
    <row r="3229" spans="1:5" x14ac:dyDescent="0.25">
      <c r="A3229"/>
      <c r="B3229"/>
      <c r="C3229" s="13"/>
      <c r="D3229" s="13"/>
      <c r="E3229" s="38"/>
    </row>
    <row r="3230" spans="1:5" x14ac:dyDescent="0.25">
      <c r="A3230"/>
      <c r="B3230"/>
      <c r="C3230" s="13"/>
      <c r="D3230" s="13"/>
      <c r="E3230" s="38"/>
    </row>
    <row r="3231" spans="1:5" x14ac:dyDescent="0.25">
      <c r="A3231"/>
      <c r="B3231"/>
      <c r="C3231" s="13"/>
      <c r="D3231" s="13"/>
      <c r="E3231" s="38"/>
    </row>
    <row r="3232" spans="1:5" x14ac:dyDescent="0.25">
      <c r="A3232"/>
      <c r="B3232"/>
      <c r="C3232" s="13"/>
      <c r="D3232" s="13"/>
      <c r="E3232" s="38"/>
    </row>
    <row r="3233" spans="1:5" x14ac:dyDescent="0.25">
      <c r="A3233"/>
      <c r="B3233"/>
      <c r="C3233" s="13"/>
      <c r="D3233" s="13"/>
      <c r="E3233" s="38"/>
    </row>
    <row r="3234" spans="1:5" x14ac:dyDescent="0.25">
      <c r="A3234"/>
      <c r="B3234"/>
      <c r="C3234" s="13"/>
      <c r="D3234" s="13"/>
      <c r="E3234" s="38"/>
    </row>
    <row r="3235" spans="1:5" x14ac:dyDescent="0.25">
      <c r="A3235"/>
      <c r="B3235"/>
      <c r="C3235" s="13"/>
      <c r="D3235" s="13"/>
      <c r="E3235" s="38"/>
    </row>
    <row r="3236" spans="1:5" x14ac:dyDescent="0.25">
      <c r="A3236"/>
      <c r="B3236"/>
      <c r="C3236" s="13"/>
      <c r="D3236" s="13"/>
      <c r="E3236" s="38"/>
    </row>
    <row r="3237" spans="1:5" x14ac:dyDescent="0.25">
      <c r="A3237"/>
      <c r="B3237"/>
      <c r="C3237" s="13"/>
      <c r="D3237" s="13"/>
      <c r="E3237" s="38"/>
    </row>
    <row r="3238" spans="1:5" x14ac:dyDescent="0.25">
      <c r="A3238"/>
      <c r="B3238"/>
      <c r="C3238" s="13"/>
      <c r="D3238" s="13"/>
      <c r="E3238" s="38"/>
    </row>
    <row r="3239" spans="1:5" x14ac:dyDescent="0.25">
      <c r="A3239"/>
      <c r="B3239"/>
      <c r="C3239" s="13"/>
      <c r="D3239" s="13"/>
      <c r="E3239" s="38"/>
    </row>
    <row r="3240" spans="1:5" x14ac:dyDescent="0.25">
      <c r="A3240"/>
      <c r="B3240"/>
      <c r="C3240" s="13"/>
      <c r="D3240" s="13"/>
      <c r="E3240" s="38"/>
    </row>
    <row r="3241" spans="1:5" x14ac:dyDescent="0.25">
      <c r="A3241"/>
      <c r="B3241"/>
      <c r="C3241" s="13"/>
      <c r="D3241" s="13"/>
      <c r="E3241" s="38"/>
    </row>
    <row r="3242" spans="1:5" x14ac:dyDescent="0.25">
      <c r="A3242"/>
      <c r="B3242"/>
      <c r="C3242" s="13"/>
      <c r="D3242" s="13"/>
      <c r="E3242" s="38"/>
    </row>
    <row r="3243" spans="1:5" x14ac:dyDescent="0.25">
      <c r="A3243"/>
      <c r="B3243"/>
      <c r="C3243" s="13"/>
      <c r="D3243" s="13"/>
      <c r="E3243" s="38"/>
    </row>
    <row r="3244" spans="1:5" x14ac:dyDescent="0.25">
      <c r="A3244"/>
      <c r="B3244"/>
      <c r="C3244" s="13"/>
      <c r="D3244" s="13"/>
      <c r="E3244" s="38"/>
    </row>
    <row r="3245" spans="1:5" x14ac:dyDescent="0.25">
      <c r="A3245"/>
      <c r="B3245"/>
      <c r="C3245" s="13"/>
      <c r="D3245" s="13"/>
      <c r="E3245" s="38"/>
    </row>
    <row r="3246" spans="1:5" x14ac:dyDescent="0.25">
      <c r="A3246"/>
      <c r="B3246"/>
      <c r="C3246" s="13"/>
      <c r="D3246" s="13"/>
      <c r="E3246" s="38"/>
    </row>
    <row r="3247" spans="1:5" x14ac:dyDescent="0.25">
      <c r="A3247"/>
      <c r="B3247"/>
      <c r="C3247" s="13"/>
      <c r="D3247" s="13"/>
      <c r="E3247" s="38"/>
    </row>
    <row r="3248" spans="1:5" x14ac:dyDescent="0.25">
      <c r="A3248"/>
      <c r="B3248"/>
      <c r="C3248" s="13"/>
      <c r="D3248" s="13"/>
      <c r="E3248" s="38"/>
    </row>
    <row r="3249" spans="1:5" x14ac:dyDescent="0.25">
      <c r="A3249"/>
      <c r="B3249"/>
      <c r="C3249" s="13"/>
      <c r="D3249" s="13"/>
      <c r="E3249" s="38"/>
    </row>
    <row r="3250" spans="1:5" x14ac:dyDescent="0.25">
      <c r="A3250"/>
      <c r="B3250"/>
      <c r="C3250" s="13"/>
      <c r="D3250" s="13"/>
      <c r="E3250" s="38"/>
    </row>
    <row r="3251" spans="1:5" x14ac:dyDescent="0.25">
      <c r="A3251"/>
      <c r="B3251"/>
      <c r="C3251" s="13"/>
      <c r="D3251" s="13"/>
      <c r="E3251" s="38"/>
    </row>
    <row r="3252" spans="1:5" x14ac:dyDescent="0.25">
      <c r="A3252"/>
      <c r="B3252"/>
      <c r="C3252" s="13"/>
      <c r="D3252" s="13"/>
      <c r="E3252" s="38"/>
    </row>
    <row r="3253" spans="1:5" x14ac:dyDescent="0.25">
      <c r="A3253"/>
      <c r="B3253"/>
      <c r="C3253" s="13"/>
      <c r="D3253" s="13"/>
      <c r="E3253" s="38"/>
    </row>
    <row r="3254" spans="1:5" x14ac:dyDescent="0.25">
      <c r="A3254"/>
      <c r="B3254"/>
      <c r="C3254" s="13"/>
      <c r="D3254" s="13"/>
      <c r="E3254" s="38"/>
    </row>
    <row r="3255" spans="1:5" x14ac:dyDescent="0.25">
      <c r="A3255"/>
      <c r="B3255"/>
      <c r="C3255" s="13"/>
      <c r="D3255" s="13"/>
      <c r="E3255" s="38"/>
    </row>
    <row r="3256" spans="1:5" x14ac:dyDescent="0.25">
      <c r="A3256"/>
      <c r="B3256"/>
      <c r="C3256" s="13"/>
      <c r="D3256" s="13"/>
      <c r="E3256" s="38"/>
    </row>
    <row r="3257" spans="1:5" x14ac:dyDescent="0.25">
      <c r="A3257"/>
      <c r="B3257"/>
      <c r="C3257" s="13"/>
      <c r="D3257" s="13"/>
      <c r="E3257" s="38"/>
    </row>
    <row r="3258" spans="1:5" x14ac:dyDescent="0.25">
      <c r="A3258"/>
      <c r="B3258"/>
      <c r="C3258" s="13"/>
      <c r="D3258" s="13"/>
      <c r="E3258" s="38"/>
    </row>
    <row r="3259" spans="1:5" x14ac:dyDescent="0.25">
      <c r="A3259"/>
      <c r="B3259"/>
      <c r="C3259" s="13"/>
      <c r="D3259" s="13"/>
      <c r="E3259" s="38"/>
    </row>
    <row r="3260" spans="1:5" x14ac:dyDescent="0.25">
      <c r="A3260"/>
      <c r="B3260"/>
      <c r="C3260" s="13"/>
      <c r="D3260" s="13"/>
      <c r="E3260" s="38"/>
    </row>
    <row r="3261" spans="1:5" x14ac:dyDescent="0.25">
      <c r="A3261"/>
      <c r="B3261"/>
      <c r="C3261" s="13"/>
      <c r="D3261" s="13"/>
      <c r="E3261" s="38"/>
    </row>
    <row r="3262" spans="1:5" x14ac:dyDescent="0.25">
      <c r="A3262"/>
      <c r="B3262"/>
      <c r="C3262" s="13"/>
      <c r="D3262" s="13"/>
      <c r="E3262" s="38"/>
    </row>
    <row r="3263" spans="1:5" x14ac:dyDescent="0.25">
      <c r="A3263"/>
      <c r="B3263"/>
      <c r="C3263" s="13"/>
      <c r="D3263" s="13"/>
      <c r="E3263" s="38"/>
    </row>
    <row r="3264" spans="1:5" x14ac:dyDescent="0.25">
      <c r="A3264"/>
      <c r="B3264"/>
      <c r="C3264" s="13"/>
      <c r="D3264" s="13"/>
      <c r="E3264" s="38"/>
    </row>
    <row r="3265" spans="1:5" x14ac:dyDescent="0.25">
      <c r="A3265"/>
      <c r="B3265"/>
      <c r="C3265" s="13"/>
      <c r="D3265" s="13"/>
      <c r="E3265" s="38"/>
    </row>
    <row r="3266" spans="1:5" x14ac:dyDescent="0.25">
      <c r="A3266"/>
      <c r="B3266"/>
      <c r="C3266" s="13"/>
      <c r="D3266" s="13"/>
      <c r="E3266" s="38"/>
    </row>
    <row r="3267" spans="1:5" x14ac:dyDescent="0.25">
      <c r="A3267"/>
      <c r="B3267"/>
      <c r="C3267" s="13"/>
      <c r="D3267" s="13"/>
      <c r="E3267" s="38"/>
    </row>
    <row r="3268" spans="1:5" x14ac:dyDescent="0.25">
      <c r="A3268"/>
      <c r="B3268"/>
      <c r="C3268" s="13"/>
      <c r="D3268" s="13"/>
      <c r="E3268" s="38"/>
    </row>
    <row r="3269" spans="1:5" x14ac:dyDescent="0.25">
      <c r="A3269"/>
      <c r="B3269"/>
      <c r="C3269" s="13"/>
      <c r="D3269" s="13"/>
      <c r="E3269" s="38"/>
    </row>
    <row r="3270" spans="1:5" x14ac:dyDescent="0.25">
      <c r="A3270"/>
      <c r="B3270"/>
      <c r="C3270" s="13"/>
      <c r="D3270" s="13"/>
      <c r="E3270" s="38"/>
    </row>
    <row r="3271" spans="1:5" x14ac:dyDescent="0.25">
      <c r="A3271"/>
      <c r="B3271"/>
      <c r="C3271" s="13"/>
      <c r="D3271" s="13"/>
      <c r="E3271" s="38"/>
    </row>
    <row r="3272" spans="1:5" x14ac:dyDescent="0.25">
      <c r="A3272"/>
      <c r="B3272"/>
      <c r="C3272" s="13"/>
      <c r="D3272" s="13"/>
      <c r="E3272" s="38"/>
    </row>
    <row r="3273" spans="1:5" x14ac:dyDescent="0.25">
      <c r="A3273"/>
      <c r="B3273"/>
      <c r="C3273" s="13"/>
      <c r="D3273" s="13"/>
      <c r="E3273" s="38"/>
    </row>
    <row r="3274" spans="1:5" x14ac:dyDescent="0.25">
      <c r="A3274"/>
      <c r="B3274"/>
      <c r="C3274" s="13"/>
      <c r="D3274" s="13"/>
      <c r="E3274" s="38"/>
    </row>
    <row r="3275" spans="1:5" x14ac:dyDescent="0.25">
      <c r="A3275"/>
      <c r="B3275"/>
      <c r="C3275" s="13"/>
      <c r="D3275" s="13"/>
      <c r="E3275" s="38"/>
    </row>
    <row r="3276" spans="1:5" x14ac:dyDescent="0.25">
      <c r="A3276"/>
      <c r="B3276"/>
      <c r="C3276" s="13"/>
      <c r="D3276" s="13"/>
      <c r="E3276" s="38"/>
    </row>
    <row r="3277" spans="1:5" x14ac:dyDescent="0.25">
      <c r="A3277"/>
      <c r="B3277"/>
      <c r="C3277" s="13"/>
      <c r="D3277" s="13"/>
      <c r="E3277" s="38"/>
    </row>
    <row r="3278" spans="1:5" x14ac:dyDescent="0.25">
      <c r="A3278"/>
      <c r="B3278"/>
      <c r="C3278" s="13"/>
      <c r="D3278" s="13"/>
      <c r="E3278" s="38"/>
    </row>
    <row r="3279" spans="1:5" x14ac:dyDescent="0.25">
      <c r="A3279"/>
      <c r="B3279"/>
      <c r="C3279" s="13"/>
      <c r="D3279" s="13"/>
      <c r="E3279" s="38"/>
    </row>
    <row r="3280" spans="1:5" x14ac:dyDescent="0.25">
      <c r="A3280"/>
      <c r="B3280"/>
      <c r="C3280" s="13"/>
      <c r="D3280" s="13"/>
      <c r="E3280" s="38"/>
    </row>
    <row r="3281" spans="1:5" x14ac:dyDescent="0.25">
      <c r="A3281"/>
      <c r="B3281"/>
      <c r="C3281" s="13"/>
      <c r="D3281" s="13"/>
      <c r="E3281" s="38"/>
    </row>
    <row r="3282" spans="1:5" x14ac:dyDescent="0.25">
      <c r="A3282"/>
      <c r="B3282"/>
      <c r="C3282" s="13"/>
      <c r="D3282" s="13"/>
      <c r="E3282" s="38"/>
    </row>
    <row r="3283" spans="1:5" x14ac:dyDescent="0.25">
      <c r="A3283"/>
      <c r="B3283"/>
      <c r="C3283" s="13"/>
      <c r="D3283" s="13"/>
      <c r="E3283" s="38"/>
    </row>
    <row r="3284" spans="1:5" x14ac:dyDescent="0.25">
      <c r="A3284"/>
      <c r="B3284"/>
      <c r="C3284" s="13"/>
      <c r="D3284" s="13"/>
      <c r="E3284" s="38"/>
    </row>
    <row r="3285" spans="1:5" x14ac:dyDescent="0.25">
      <c r="A3285"/>
      <c r="B3285"/>
      <c r="C3285" s="13"/>
      <c r="D3285" s="13"/>
      <c r="E3285" s="38"/>
    </row>
    <row r="3286" spans="1:5" x14ac:dyDescent="0.25">
      <c r="A3286"/>
      <c r="B3286"/>
      <c r="C3286" s="13"/>
      <c r="D3286" s="13"/>
      <c r="E3286" s="38"/>
    </row>
    <row r="3287" spans="1:5" x14ac:dyDescent="0.25">
      <c r="A3287"/>
      <c r="B3287"/>
      <c r="C3287" s="13"/>
      <c r="D3287" s="13"/>
      <c r="E3287" s="38"/>
    </row>
    <row r="3288" spans="1:5" x14ac:dyDescent="0.25">
      <c r="A3288"/>
      <c r="B3288"/>
      <c r="C3288" s="13"/>
      <c r="D3288" s="13"/>
      <c r="E3288" s="38"/>
    </row>
    <row r="3289" spans="1:5" x14ac:dyDescent="0.25">
      <c r="A3289"/>
      <c r="B3289"/>
      <c r="C3289" s="13"/>
      <c r="D3289" s="13"/>
      <c r="E3289" s="38"/>
    </row>
    <row r="3290" spans="1:5" x14ac:dyDescent="0.25">
      <c r="A3290"/>
      <c r="B3290"/>
      <c r="C3290" s="13"/>
      <c r="D3290" s="13"/>
      <c r="E3290" s="38"/>
    </row>
    <row r="3291" spans="1:5" x14ac:dyDescent="0.25">
      <c r="A3291"/>
      <c r="B3291"/>
      <c r="C3291" s="13"/>
      <c r="D3291" s="13"/>
      <c r="E3291" s="38"/>
    </row>
    <row r="3292" spans="1:5" x14ac:dyDescent="0.25">
      <c r="A3292"/>
      <c r="B3292"/>
      <c r="C3292" s="13"/>
      <c r="D3292" s="13"/>
      <c r="E3292" s="38"/>
    </row>
    <row r="3293" spans="1:5" x14ac:dyDescent="0.25">
      <c r="A3293"/>
      <c r="B3293"/>
      <c r="C3293" s="13"/>
      <c r="D3293" s="13"/>
      <c r="E3293" s="38"/>
    </row>
    <row r="3294" spans="1:5" x14ac:dyDescent="0.25">
      <c r="A3294"/>
      <c r="B3294"/>
      <c r="C3294" s="13"/>
      <c r="D3294" s="13"/>
      <c r="E3294" s="38"/>
    </row>
    <row r="3295" spans="1:5" x14ac:dyDescent="0.25">
      <c r="A3295"/>
      <c r="B3295"/>
      <c r="C3295" s="13"/>
      <c r="D3295" s="13"/>
      <c r="E3295" s="38"/>
    </row>
    <row r="3296" spans="1:5" x14ac:dyDescent="0.25">
      <c r="A3296"/>
      <c r="B3296"/>
      <c r="C3296" s="13"/>
      <c r="D3296" s="13"/>
      <c r="E3296" s="38"/>
    </row>
    <row r="3297" spans="1:5" x14ac:dyDescent="0.25">
      <c r="A3297"/>
      <c r="B3297"/>
      <c r="C3297" s="13"/>
      <c r="D3297" s="13"/>
      <c r="E3297" s="38"/>
    </row>
    <row r="3298" spans="1:5" x14ac:dyDescent="0.25">
      <c r="A3298"/>
      <c r="B3298"/>
      <c r="C3298" s="13"/>
      <c r="D3298" s="13"/>
      <c r="E3298" s="38"/>
    </row>
    <row r="3299" spans="1:5" x14ac:dyDescent="0.25">
      <c r="A3299"/>
      <c r="B3299"/>
      <c r="C3299" s="13"/>
      <c r="D3299" s="13"/>
      <c r="E3299" s="38"/>
    </row>
    <row r="3300" spans="1:5" x14ac:dyDescent="0.25">
      <c r="A3300"/>
      <c r="B3300"/>
      <c r="C3300" s="13"/>
      <c r="D3300" s="13"/>
      <c r="E3300" s="38"/>
    </row>
    <row r="3301" spans="1:5" x14ac:dyDescent="0.25">
      <c r="A3301"/>
      <c r="B3301"/>
      <c r="C3301" s="13"/>
      <c r="D3301" s="13"/>
      <c r="E3301" s="38"/>
    </row>
    <row r="3302" spans="1:5" x14ac:dyDescent="0.25">
      <c r="A3302"/>
      <c r="B3302"/>
      <c r="C3302" s="13"/>
      <c r="D3302" s="13"/>
      <c r="E3302" s="38"/>
    </row>
    <row r="3303" spans="1:5" x14ac:dyDescent="0.25">
      <c r="A3303"/>
      <c r="B3303"/>
      <c r="C3303" s="13"/>
      <c r="D3303" s="13"/>
      <c r="E3303" s="38"/>
    </row>
    <row r="3304" spans="1:5" x14ac:dyDescent="0.25">
      <c r="A3304"/>
      <c r="B3304"/>
      <c r="C3304" s="13"/>
      <c r="D3304" s="13"/>
      <c r="E3304" s="38"/>
    </row>
    <row r="3305" spans="1:5" x14ac:dyDescent="0.25">
      <c r="A3305"/>
      <c r="B3305"/>
      <c r="C3305" s="13"/>
      <c r="D3305" s="13"/>
      <c r="E3305" s="38"/>
    </row>
    <row r="3306" spans="1:5" x14ac:dyDescent="0.25">
      <c r="A3306"/>
      <c r="B3306"/>
      <c r="C3306" s="13"/>
      <c r="D3306" s="13"/>
      <c r="E3306" s="38"/>
    </row>
    <row r="3307" spans="1:5" x14ac:dyDescent="0.25">
      <c r="A3307"/>
      <c r="B3307"/>
      <c r="C3307" s="13"/>
      <c r="D3307" s="13"/>
      <c r="E3307" s="38"/>
    </row>
    <row r="3308" spans="1:5" x14ac:dyDescent="0.25">
      <c r="A3308"/>
      <c r="B3308"/>
      <c r="C3308" s="13"/>
      <c r="D3308" s="13"/>
      <c r="E3308" s="38"/>
    </row>
    <row r="3309" spans="1:5" x14ac:dyDescent="0.25">
      <c r="A3309"/>
      <c r="B3309"/>
      <c r="C3309" s="13"/>
      <c r="D3309" s="13"/>
      <c r="E3309" s="38"/>
    </row>
    <row r="3310" spans="1:5" x14ac:dyDescent="0.25">
      <c r="A3310"/>
      <c r="B3310"/>
      <c r="C3310" s="13"/>
      <c r="D3310" s="13"/>
      <c r="E3310" s="38"/>
    </row>
    <row r="3311" spans="1:5" x14ac:dyDescent="0.25">
      <c r="A3311"/>
      <c r="B3311"/>
      <c r="C3311" s="13"/>
      <c r="D3311" s="13"/>
      <c r="E3311" s="38"/>
    </row>
    <row r="3312" spans="1:5" x14ac:dyDescent="0.25">
      <c r="A3312"/>
      <c r="B3312"/>
      <c r="C3312" s="13"/>
      <c r="D3312" s="13"/>
      <c r="E3312" s="38"/>
    </row>
    <row r="3313" spans="1:5" x14ac:dyDescent="0.25">
      <c r="A3313"/>
      <c r="B3313"/>
      <c r="C3313" s="13"/>
      <c r="D3313" s="13"/>
      <c r="E3313" s="38"/>
    </row>
    <row r="3314" spans="1:5" x14ac:dyDescent="0.25">
      <c r="A3314"/>
      <c r="B3314"/>
      <c r="C3314" s="13"/>
      <c r="D3314" s="13"/>
      <c r="E3314" s="38"/>
    </row>
    <row r="3315" spans="1:5" x14ac:dyDescent="0.25">
      <c r="A3315"/>
      <c r="B3315"/>
      <c r="C3315" s="13"/>
      <c r="D3315" s="13"/>
      <c r="E3315" s="38"/>
    </row>
    <row r="3316" spans="1:5" x14ac:dyDescent="0.25">
      <c r="A3316"/>
      <c r="B3316"/>
      <c r="C3316" s="13"/>
      <c r="D3316" s="13"/>
      <c r="E3316" s="38"/>
    </row>
    <row r="3317" spans="1:5" x14ac:dyDescent="0.25">
      <c r="A3317"/>
      <c r="B3317"/>
      <c r="C3317" s="13"/>
      <c r="D3317" s="13"/>
      <c r="E3317" s="38"/>
    </row>
    <row r="3318" spans="1:5" x14ac:dyDescent="0.25">
      <c r="A3318"/>
      <c r="B3318"/>
      <c r="C3318" s="13"/>
      <c r="D3318" s="13"/>
      <c r="E3318" s="38"/>
    </row>
    <row r="3319" spans="1:5" x14ac:dyDescent="0.25">
      <c r="A3319"/>
      <c r="B3319"/>
      <c r="C3319" s="13"/>
      <c r="D3319" s="13"/>
      <c r="E3319" s="38"/>
    </row>
    <row r="3320" spans="1:5" x14ac:dyDescent="0.25">
      <c r="A3320"/>
      <c r="B3320"/>
      <c r="C3320" s="13"/>
      <c r="D3320" s="13"/>
      <c r="E3320" s="38"/>
    </row>
    <row r="3321" spans="1:5" x14ac:dyDescent="0.25">
      <c r="A3321"/>
      <c r="B3321"/>
      <c r="C3321" s="13"/>
      <c r="D3321" s="13"/>
      <c r="E3321" s="38"/>
    </row>
    <row r="3322" spans="1:5" x14ac:dyDescent="0.25">
      <c r="A3322"/>
      <c r="B3322"/>
      <c r="C3322" s="13"/>
      <c r="D3322" s="13"/>
      <c r="E3322" s="38"/>
    </row>
    <row r="3323" spans="1:5" x14ac:dyDescent="0.25">
      <c r="A3323"/>
      <c r="B3323"/>
      <c r="C3323" s="13"/>
      <c r="D3323" s="13"/>
      <c r="E3323" s="38"/>
    </row>
    <row r="3324" spans="1:5" x14ac:dyDescent="0.25">
      <c r="A3324"/>
      <c r="B3324"/>
      <c r="C3324" s="13"/>
      <c r="D3324" s="13"/>
      <c r="E3324" s="38"/>
    </row>
    <row r="3325" spans="1:5" x14ac:dyDescent="0.25">
      <c r="A3325"/>
      <c r="B3325"/>
      <c r="C3325" s="13"/>
      <c r="D3325" s="13"/>
      <c r="E3325" s="38"/>
    </row>
    <row r="3326" spans="1:5" x14ac:dyDescent="0.25">
      <c r="A3326"/>
      <c r="B3326"/>
      <c r="C3326" s="13"/>
      <c r="D3326" s="13"/>
      <c r="E3326" s="38"/>
    </row>
    <row r="3327" spans="1:5" x14ac:dyDescent="0.25">
      <c r="A3327"/>
      <c r="B3327"/>
      <c r="C3327" s="13"/>
      <c r="D3327" s="13"/>
      <c r="E3327" s="38"/>
    </row>
    <row r="3328" spans="1:5" x14ac:dyDescent="0.25">
      <c r="A3328"/>
      <c r="B3328"/>
      <c r="C3328" s="13"/>
      <c r="D3328" s="13"/>
      <c r="E3328" s="38"/>
    </row>
    <row r="3329" spans="1:5" x14ac:dyDescent="0.25">
      <c r="A3329"/>
      <c r="B3329"/>
      <c r="C3329" s="13"/>
      <c r="D3329" s="13"/>
      <c r="E3329" s="38"/>
    </row>
    <row r="3330" spans="1:5" x14ac:dyDescent="0.25">
      <c r="A3330"/>
      <c r="B3330"/>
      <c r="C3330" s="13"/>
      <c r="D3330" s="13"/>
      <c r="E3330" s="38"/>
    </row>
    <row r="3331" spans="1:5" x14ac:dyDescent="0.25">
      <c r="A3331"/>
      <c r="B3331"/>
      <c r="C3331" s="13"/>
      <c r="D3331" s="13"/>
      <c r="E3331" s="38"/>
    </row>
    <row r="3332" spans="1:5" x14ac:dyDescent="0.25">
      <c r="A3332"/>
      <c r="B3332"/>
      <c r="C3332" s="13"/>
      <c r="D3332" s="13"/>
      <c r="E3332" s="38"/>
    </row>
    <row r="3333" spans="1:5" x14ac:dyDescent="0.25">
      <c r="A3333"/>
      <c r="B3333"/>
      <c r="C3333" s="13"/>
      <c r="D3333" s="13"/>
      <c r="E3333" s="38"/>
    </row>
    <row r="3334" spans="1:5" x14ac:dyDescent="0.25">
      <c r="A3334"/>
      <c r="B3334"/>
      <c r="C3334" s="13"/>
      <c r="D3334" s="13"/>
      <c r="E3334" s="38"/>
    </row>
    <row r="3335" spans="1:5" x14ac:dyDescent="0.25">
      <c r="A3335"/>
      <c r="B3335"/>
      <c r="C3335" s="13"/>
      <c r="D3335" s="13"/>
      <c r="E3335" s="38"/>
    </row>
    <row r="3336" spans="1:5" x14ac:dyDescent="0.25">
      <c r="A3336"/>
      <c r="B3336"/>
      <c r="C3336" s="13"/>
      <c r="D3336" s="13"/>
      <c r="E3336" s="38"/>
    </row>
    <row r="3337" spans="1:5" x14ac:dyDescent="0.25">
      <c r="A3337"/>
      <c r="B3337"/>
      <c r="C3337" s="13"/>
      <c r="D3337" s="13"/>
      <c r="E3337" s="38"/>
    </row>
    <row r="3338" spans="1:5" x14ac:dyDescent="0.25">
      <c r="A3338"/>
      <c r="B3338"/>
      <c r="C3338" s="13"/>
      <c r="D3338" s="13"/>
      <c r="E3338" s="38"/>
    </row>
    <row r="3339" spans="1:5" x14ac:dyDescent="0.25">
      <c r="A3339"/>
      <c r="B3339"/>
      <c r="C3339" s="13"/>
      <c r="D3339" s="13"/>
      <c r="E3339" s="38"/>
    </row>
    <row r="3340" spans="1:5" x14ac:dyDescent="0.25">
      <c r="A3340"/>
      <c r="B3340"/>
      <c r="C3340" s="13"/>
      <c r="D3340" s="13"/>
      <c r="E3340" s="38"/>
    </row>
    <row r="3341" spans="1:5" x14ac:dyDescent="0.25">
      <c r="A3341"/>
      <c r="B3341"/>
      <c r="C3341" s="13"/>
      <c r="D3341" s="13"/>
      <c r="E3341" s="38"/>
    </row>
    <row r="3342" spans="1:5" x14ac:dyDescent="0.25">
      <c r="A3342"/>
      <c r="B3342"/>
      <c r="C3342" s="13"/>
      <c r="D3342" s="13"/>
      <c r="E3342" s="38"/>
    </row>
    <row r="3343" spans="1:5" x14ac:dyDescent="0.25">
      <c r="A3343"/>
      <c r="B3343"/>
      <c r="C3343" s="13"/>
      <c r="D3343" s="13"/>
      <c r="E3343" s="38"/>
    </row>
    <row r="3344" spans="1:5" x14ac:dyDescent="0.25">
      <c r="A3344"/>
      <c r="B3344"/>
      <c r="C3344" s="13"/>
      <c r="D3344" s="13"/>
      <c r="E3344" s="38"/>
    </row>
    <row r="3345" spans="1:5" x14ac:dyDescent="0.25">
      <c r="A3345"/>
      <c r="B3345"/>
      <c r="C3345" s="13"/>
      <c r="D3345" s="13"/>
      <c r="E3345" s="38"/>
    </row>
    <row r="3346" spans="1:5" x14ac:dyDescent="0.25">
      <c r="A3346"/>
      <c r="B3346"/>
      <c r="C3346" s="13"/>
      <c r="D3346" s="13"/>
      <c r="E3346" s="38"/>
    </row>
    <row r="3347" spans="1:5" x14ac:dyDescent="0.25">
      <c r="A3347"/>
      <c r="B3347"/>
      <c r="C3347" s="13"/>
      <c r="D3347" s="13"/>
      <c r="E3347" s="38"/>
    </row>
    <row r="3348" spans="1:5" x14ac:dyDescent="0.25">
      <c r="A3348"/>
      <c r="B3348"/>
      <c r="C3348" s="13"/>
      <c r="D3348" s="13"/>
      <c r="E3348" s="38"/>
    </row>
    <row r="3349" spans="1:5" x14ac:dyDescent="0.25">
      <c r="A3349"/>
      <c r="B3349"/>
      <c r="C3349" s="13"/>
      <c r="D3349" s="13"/>
      <c r="E3349" s="38"/>
    </row>
    <row r="3350" spans="1:5" x14ac:dyDescent="0.25">
      <c r="A3350"/>
      <c r="B3350"/>
      <c r="C3350" s="13"/>
      <c r="D3350" s="13"/>
      <c r="E3350" s="38"/>
    </row>
    <row r="3351" spans="1:5" x14ac:dyDescent="0.25">
      <c r="A3351"/>
      <c r="B3351"/>
      <c r="C3351" s="13"/>
      <c r="D3351" s="13"/>
      <c r="E3351" s="38"/>
    </row>
    <row r="3352" spans="1:5" x14ac:dyDescent="0.25">
      <c r="A3352"/>
      <c r="B3352"/>
      <c r="C3352" s="13"/>
      <c r="D3352" s="13"/>
      <c r="E3352" s="38"/>
    </row>
    <row r="3353" spans="1:5" x14ac:dyDescent="0.25">
      <c r="A3353"/>
      <c r="B3353"/>
      <c r="C3353" s="13"/>
      <c r="D3353" s="13"/>
      <c r="E3353" s="38"/>
    </row>
    <row r="3354" spans="1:5" x14ac:dyDescent="0.25">
      <c r="A3354"/>
      <c r="B3354"/>
      <c r="C3354" s="13"/>
      <c r="D3354" s="13"/>
      <c r="E3354" s="38"/>
    </row>
    <row r="3355" spans="1:5" x14ac:dyDescent="0.25">
      <c r="A3355"/>
      <c r="B3355"/>
      <c r="C3355" s="13"/>
      <c r="D3355" s="13"/>
      <c r="E3355" s="38"/>
    </row>
    <row r="3356" spans="1:5" x14ac:dyDescent="0.25">
      <c r="A3356"/>
      <c r="B3356"/>
      <c r="C3356" s="13"/>
      <c r="D3356" s="13"/>
      <c r="E3356" s="38"/>
    </row>
    <row r="3357" spans="1:5" x14ac:dyDescent="0.25">
      <c r="A3357"/>
      <c r="B3357"/>
      <c r="C3357" s="13"/>
      <c r="D3357" s="13"/>
      <c r="E3357" s="38"/>
    </row>
    <row r="3358" spans="1:5" x14ac:dyDescent="0.25">
      <c r="A3358"/>
      <c r="B3358"/>
      <c r="C3358" s="13"/>
      <c r="D3358" s="13"/>
      <c r="E3358" s="38"/>
    </row>
    <row r="3359" spans="1:5" x14ac:dyDescent="0.25">
      <c r="A3359"/>
      <c r="B3359"/>
      <c r="C3359" s="13"/>
      <c r="D3359" s="13"/>
      <c r="E3359" s="38"/>
    </row>
    <row r="3360" spans="1:5" x14ac:dyDescent="0.25">
      <c r="A3360"/>
      <c r="B3360"/>
      <c r="C3360" s="13"/>
      <c r="D3360" s="13"/>
      <c r="E3360" s="38"/>
    </row>
    <row r="3361" spans="1:5" x14ac:dyDescent="0.25">
      <c r="A3361"/>
      <c r="B3361"/>
      <c r="C3361" s="13"/>
      <c r="D3361" s="13"/>
      <c r="E3361" s="38"/>
    </row>
    <row r="3362" spans="1:5" x14ac:dyDescent="0.25">
      <c r="A3362"/>
      <c r="B3362"/>
      <c r="C3362" s="13"/>
      <c r="D3362" s="13"/>
      <c r="E3362" s="38"/>
    </row>
    <row r="3363" spans="1:5" x14ac:dyDescent="0.25">
      <c r="A3363"/>
      <c r="B3363"/>
      <c r="C3363" s="13"/>
      <c r="D3363" s="13"/>
      <c r="E3363" s="38"/>
    </row>
    <row r="3364" spans="1:5" x14ac:dyDescent="0.25">
      <c r="A3364"/>
      <c r="B3364"/>
      <c r="C3364" s="13"/>
      <c r="D3364" s="13"/>
      <c r="E3364" s="38"/>
    </row>
    <row r="3365" spans="1:5" x14ac:dyDescent="0.25">
      <c r="A3365"/>
      <c r="B3365"/>
      <c r="C3365" s="13"/>
      <c r="D3365" s="13"/>
      <c r="E3365" s="38"/>
    </row>
    <row r="3366" spans="1:5" x14ac:dyDescent="0.25">
      <c r="A3366"/>
      <c r="B3366"/>
      <c r="C3366" s="13"/>
      <c r="D3366" s="13"/>
      <c r="E3366" s="38"/>
    </row>
    <row r="3367" spans="1:5" x14ac:dyDescent="0.25">
      <c r="A3367"/>
      <c r="B3367"/>
      <c r="C3367" s="13"/>
      <c r="D3367" s="13"/>
      <c r="E3367" s="38"/>
    </row>
    <row r="3368" spans="1:5" x14ac:dyDescent="0.25">
      <c r="A3368"/>
      <c r="B3368"/>
      <c r="C3368" s="13"/>
      <c r="D3368" s="13"/>
      <c r="E3368" s="38"/>
    </row>
    <row r="3369" spans="1:5" x14ac:dyDescent="0.25">
      <c r="A3369"/>
      <c r="B3369"/>
      <c r="C3369" s="13"/>
      <c r="D3369" s="13"/>
      <c r="E3369" s="38"/>
    </row>
    <row r="3370" spans="1:5" x14ac:dyDescent="0.25">
      <c r="A3370"/>
      <c r="B3370"/>
      <c r="C3370" s="13"/>
      <c r="D3370" s="13"/>
      <c r="E3370" s="38"/>
    </row>
    <row r="3371" spans="1:5" x14ac:dyDescent="0.25">
      <c r="A3371"/>
      <c r="B3371"/>
      <c r="C3371" s="13"/>
      <c r="D3371" s="13"/>
      <c r="E3371" s="38"/>
    </row>
    <row r="3372" spans="1:5" x14ac:dyDescent="0.25">
      <c r="A3372"/>
      <c r="B3372"/>
      <c r="C3372" s="13"/>
      <c r="D3372" s="13"/>
      <c r="E3372" s="38"/>
    </row>
    <row r="3373" spans="1:5" x14ac:dyDescent="0.25">
      <c r="A3373"/>
      <c r="B3373"/>
      <c r="C3373" s="13"/>
      <c r="D3373" s="13"/>
      <c r="E3373" s="38"/>
    </row>
    <row r="3374" spans="1:5" x14ac:dyDescent="0.25">
      <c r="A3374"/>
      <c r="B3374"/>
      <c r="C3374" s="13"/>
      <c r="D3374" s="13"/>
      <c r="E3374" s="38"/>
    </row>
    <row r="3375" spans="1:5" x14ac:dyDescent="0.25">
      <c r="A3375"/>
      <c r="B3375"/>
      <c r="C3375" s="13"/>
      <c r="D3375" s="13"/>
      <c r="E3375" s="38"/>
    </row>
    <row r="3376" spans="1:5" x14ac:dyDescent="0.25">
      <c r="A3376"/>
      <c r="B3376"/>
      <c r="C3376" s="13"/>
      <c r="D3376" s="13"/>
      <c r="E3376" s="38"/>
    </row>
    <row r="3377" spans="1:5" x14ac:dyDescent="0.25">
      <c r="A3377"/>
      <c r="B3377"/>
      <c r="C3377" s="13"/>
      <c r="D3377" s="13"/>
      <c r="E3377" s="38"/>
    </row>
    <row r="3378" spans="1:5" x14ac:dyDescent="0.25">
      <c r="A3378"/>
      <c r="B3378"/>
      <c r="C3378" s="13"/>
      <c r="D3378" s="13"/>
      <c r="E3378" s="38"/>
    </row>
    <row r="3379" spans="1:5" x14ac:dyDescent="0.25">
      <c r="A3379"/>
      <c r="B3379"/>
      <c r="C3379" s="13"/>
      <c r="D3379" s="13"/>
      <c r="E3379" s="38"/>
    </row>
    <row r="3380" spans="1:5" x14ac:dyDescent="0.25">
      <c r="A3380"/>
      <c r="B3380"/>
      <c r="C3380" s="13"/>
      <c r="D3380" s="13"/>
      <c r="E3380" s="38"/>
    </row>
    <row r="3381" spans="1:5" x14ac:dyDescent="0.25">
      <c r="A3381"/>
      <c r="B3381"/>
      <c r="C3381" s="13"/>
      <c r="D3381" s="13"/>
      <c r="E3381" s="38"/>
    </row>
    <row r="3382" spans="1:5" x14ac:dyDescent="0.25">
      <c r="A3382"/>
      <c r="B3382"/>
      <c r="C3382" s="13"/>
      <c r="D3382" s="13"/>
      <c r="E3382" s="38"/>
    </row>
    <row r="3383" spans="1:5" x14ac:dyDescent="0.25">
      <c r="A3383"/>
      <c r="B3383"/>
      <c r="C3383" s="13"/>
      <c r="D3383" s="13"/>
      <c r="E3383" s="38"/>
    </row>
    <row r="3384" spans="1:5" x14ac:dyDescent="0.25">
      <c r="A3384"/>
      <c r="B3384"/>
      <c r="C3384" s="13"/>
      <c r="D3384" s="13"/>
      <c r="E3384" s="38"/>
    </row>
    <row r="3385" spans="1:5" x14ac:dyDescent="0.25">
      <c r="A3385"/>
      <c r="B3385"/>
      <c r="C3385" s="13"/>
      <c r="D3385" s="13"/>
      <c r="E3385" s="38"/>
    </row>
    <row r="3386" spans="1:5" x14ac:dyDescent="0.25">
      <c r="A3386"/>
      <c r="B3386"/>
      <c r="C3386" s="13"/>
      <c r="D3386" s="13"/>
      <c r="E3386" s="38"/>
    </row>
    <row r="3387" spans="1:5" x14ac:dyDescent="0.25">
      <c r="A3387"/>
      <c r="B3387"/>
      <c r="C3387" s="13"/>
      <c r="D3387" s="13"/>
      <c r="E3387" s="38"/>
    </row>
    <row r="3388" spans="1:5" x14ac:dyDescent="0.25">
      <c r="A3388"/>
      <c r="B3388"/>
      <c r="C3388" s="13"/>
      <c r="D3388" s="13"/>
      <c r="E3388" s="38"/>
    </row>
    <row r="3389" spans="1:5" x14ac:dyDescent="0.25">
      <c r="A3389"/>
      <c r="B3389"/>
      <c r="C3389" s="13"/>
      <c r="D3389" s="13"/>
      <c r="E3389" s="38"/>
    </row>
    <row r="3390" spans="1:5" x14ac:dyDescent="0.25">
      <c r="A3390"/>
      <c r="B3390"/>
      <c r="C3390" s="13"/>
      <c r="D3390" s="13"/>
      <c r="E3390" s="38"/>
    </row>
    <row r="3391" spans="1:5" x14ac:dyDescent="0.25">
      <c r="A3391"/>
      <c r="B3391"/>
      <c r="C3391" s="13"/>
      <c r="D3391" s="13"/>
      <c r="E3391" s="38"/>
    </row>
    <row r="3392" spans="1:5" x14ac:dyDescent="0.25">
      <c r="A3392"/>
      <c r="B3392"/>
      <c r="C3392" s="13"/>
      <c r="D3392" s="13"/>
      <c r="E3392" s="38"/>
    </row>
    <row r="3393" spans="1:5" x14ac:dyDescent="0.25">
      <c r="A3393"/>
      <c r="B3393"/>
      <c r="C3393" s="13"/>
      <c r="D3393" s="13"/>
      <c r="E3393" s="38"/>
    </row>
    <row r="3394" spans="1:5" x14ac:dyDescent="0.25">
      <c r="A3394"/>
      <c r="B3394"/>
      <c r="C3394" s="13"/>
      <c r="D3394" s="13"/>
      <c r="E3394" s="38"/>
    </row>
    <row r="3395" spans="1:5" x14ac:dyDescent="0.25">
      <c r="A3395"/>
      <c r="B3395"/>
      <c r="C3395" s="13"/>
      <c r="D3395" s="13"/>
      <c r="E3395" s="38"/>
    </row>
    <row r="3396" spans="1:5" x14ac:dyDescent="0.25">
      <c r="A3396"/>
      <c r="B3396"/>
      <c r="C3396" s="13"/>
      <c r="D3396" s="13"/>
      <c r="E3396" s="38"/>
    </row>
    <row r="3397" spans="1:5" x14ac:dyDescent="0.25">
      <c r="A3397"/>
      <c r="B3397"/>
      <c r="C3397" s="13"/>
      <c r="D3397" s="13"/>
      <c r="E3397" s="38"/>
    </row>
    <row r="3398" spans="1:5" x14ac:dyDescent="0.25">
      <c r="A3398"/>
      <c r="B3398"/>
      <c r="C3398" s="13"/>
      <c r="D3398" s="13"/>
      <c r="E3398" s="38"/>
    </row>
    <row r="3399" spans="1:5" x14ac:dyDescent="0.25">
      <c r="A3399"/>
      <c r="B3399"/>
      <c r="C3399" s="13"/>
      <c r="D3399" s="13"/>
      <c r="E3399" s="38"/>
    </row>
    <row r="3400" spans="1:5" x14ac:dyDescent="0.25">
      <c r="A3400"/>
      <c r="B3400"/>
      <c r="C3400" s="13"/>
      <c r="D3400" s="13"/>
      <c r="E3400" s="38"/>
    </row>
    <row r="3401" spans="1:5" x14ac:dyDescent="0.25">
      <c r="A3401"/>
      <c r="B3401"/>
      <c r="C3401" s="13"/>
      <c r="D3401" s="13"/>
      <c r="E3401" s="38"/>
    </row>
    <row r="3402" spans="1:5" x14ac:dyDescent="0.25">
      <c r="A3402"/>
      <c r="B3402"/>
      <c r="C3402" s="13"/>
      <c r="D3402" s="13"/>
      <c r="E3402" s="38"/>
    </row>
    <row r="3403" spans="1:5" x14ac:dyDescent="0.25">
      <c r="A3403"/>
      <c r="B3403"/>
      <c r="C3403" s="13"/>
      <c r="D3403" s="13"/>
      <c r="E3403" s="38"/>
    </row>
    <row r="3404" spans="1:5" x14ac:dyDescent="0.25">
      <c r="A3404"/>
      <c r="B3404"/>
      <c r="C3404" s="13"/>
      <c r="D3404" s="13"/>
      <c r="E3404" s="38"/>
    </row>
    <row r="3405" spans="1:5" x14ac:dyDescent="0.25">
      <c r="A3405"/>
      <c r="B3405"/>
      <c r="C3405" s="13"/>
      <c r="D3405" s="13"/>
      <c r="E3405" s="38"/>
    </row>
    <row r="3406" spans="1:5" x14ac:dyDescent="0.25">
      <c r="A3406"/>
      <c r="B3406"/>
      <c r="C3406" s="13"/>
      <c r="D3406" s="13"/>
      <c r="E3406" s="38"/>
    </row>
    <row r="3407" spans="1:5" x14ac:dyDescent="0.25">
      <c r="A3407"/>
      <c r="B3407"/>
      <c r="C3407" s="13"/>
      <c r="D3407" s="13"/>
      <c r="E3407" s="38"/>
    </row>
    <row r="3408" spans="1:5" x14ac:dyDescent="0.25">
      <c r="A3408"/>
      <c r="B3408"/>
      <c r="C3408" s="13"/>
      <c r="D3408" s="13"/>
      <c r="E3408" s="38"/>
    </row>
    <row r="3409" spans="1:5" x14ac:dyDescent="0.25">
      <c r="A3409"/>
      <c r="B3409"/>
      <c r="C3409" s="13"/>
      <c r="D3409" s="13"/>
      <c r="E3409" s="38"/>
    </row>
    <row r="3410" spans="1:5" x14ac:dyDescent="0.25">
      <c r="A3410"/>
      <c r="B3410"/>
      <c r="C3410" s="13"/>
      <c r="D3410" s="13"/>
      <c r="E3410" s="38"/>
    </row>
    <row r="3411" spans="1:5" x14ac:dyDescent="0.25">
      <c r="A3411"/>
      <c r="B3411"/>
      <c r="C3411" s="13"/>
      <c r="D3411" s="13"/>
      <c r="E3411" s="38"/>
    </row>
    <row r="3412" spans="1:5" x14ac:dyDescent="0.25">
      <c r="A3412"/>
      <c r="B3412"/>
      <c r="C3412" s="13"/>
      <c r="D3412" s="13"/>
      <c r="E3412" s="38"/>
    </row>
    <row r="3413" spans="1:5" x14ac:dyDescent="0.25">
      <c r="A3413"/>
      <c r="B3413"/>
      <c r="C3413" s="13"/>
      <c r="D3413" s="13"/>
      <c r="E3413" s="38"/>
    </row>
    <row r="3414" spans="1:5" x14ac:dyDescent="0.25">
      <c r="A3414"/>
      <c r="B3414"/>
      <c r="C3414" s="13"/>
      <c r="D3414" s="13"/>
      <c r="E3414" s="38"/>
    </row>
    <row r="3415" spans="1:5" x14ac:dyDescent="0.25">
      <c r="A3415"/>
      <c r="B3415"/>
      <c r="C3415" s="13"/>
      <c r="D3415" s="13"/>
      <c r="E3415" s="38"/>
    </row>
    <row r="3416" spans="1:5" x14ac:dyDescent="0.25">
      <c r="A3416"/>
      <c r="B3416"/>
      <c r="C3416" s="13"/>
      <c r="D3416" s="13"/>
      <c r="E3416" s="38"/>
    </row>
    <row r="3417" spans="1:5" x14ac:dyDescent="0.25">
      <c r="A3417"/>
      <c r="B3417"/>
      <c r="C3417" s="13"/>
      <c r="D3417" s="13"/>
      <c r="E3417" s="38"/>
    </row>
    <row r="3418" spans="1:5" x14ac:dyDescent="0.25">
      <c r="A3418"/>
      <c r="B3418"/>
      <c r="C3418" s="13"/>
      <c r="D3418" s="13"/>
      <c r="E3418" s="38"/>
    </row>
    <row r="3419" spans="1:5" x14ac:dyDescent="0.25">
      <c r="A3419"/>
      <c r="B3419"/>
      <c r="C3419" s="13"/>
      <c r="D3419" s="13"/>
      <c r="E3419" s="38"/>
    </row>
    <row r="3420" spans="1:5" x14ac:dyDescent="0.25">
      <c r="A3420"/>
      <c r="B3420"/>
      <c r="C3420" s="13"/>
      <c r="D3420" s="13"/>
      <c r="E3420" s="38"/>
    </row>
    <row r="3421" spans="1:5" x14ac:dyDescent="0.25">
      <c r="A3421"/>
      <c r="B3421"/>
      <c r="C3421" s="13"/>
      <c r="D3421" s="13"/>
      <c r="E3421" s="38"/>
    </row>
    <row r="3422" spans="1:5" x14ac:dyDescent="0.25">
      <c r="A3422"/>
      <c r="B3422"/>
      <c r="C3422" s="13"/>
      <c r="D3422" s="13"/>
      <c r="E3422" s="38"/>
    </row>
    <row r="3423" spans="1:5" x14ac:dyDescent="0.25">
      <c r="A3423"/>
      <c r="B3423"/>
      <c r="C3423" s="13"/>
      <c r="D3423" s="13"/>
      <c r="E3423" s="38"/>
    </row>
    <row r="3424" spans="1:5" x14ac:dyDescent="0.25">
      <c r="A3424"/>
      <c r="B3424"/>
      <c r="C3424" s="13"/>
      <c r="D3424" s="13"/>
      <c r="E3424" s="38"/>
    </row>
    <row r="3425" spans="1:5" x14ac:dyDescent="0.25">
      <c r="A3425"/>
      <c r="B3425"/>
      <c r="C3425" s="13"/>
      <c r="D3425" s="13"/>
      <c r="E3425" s="38"/>
    </row>
    <row r="3426" spans="1:5" x14ac:dyDescent="0.25">
      <c r="A3426"/>
      <c r="B3426"/>
      <c r="C3426" s="13"/>
      <c r="D3426" s="13"/>
      <c r="E3426" s="38"/>
    </row>
    <row r="3427" spans="1:5" x14ac:dyDescent="0.25">
      <c r="A3427"/>
      <c r="B3427"/>
      <c r="C3427" s="13"/>
      <c r="D3427" s="13"/>
      <c r="E3427" s="38"/>
    </row>
    <row r="3428" spans="1:5" x14ac:dyDescent="0.25">
      <c r="A3428"/>
      <c r="B3428"/>
      <c r="C3428" s="13"/>
      <c r="D3428" s="13"/>
      <c r="E3428" s="38"/>
    </row>
    <row r="3429" spans="1:5" x14ac:dyDescent="0.25">
      <c r="A3429"/>
      <c r="B3429"/>
      <c r="C3429" s="13"/>
      <c r="D3429" s="13"/>
      <c r="E3429" s="38"/>
    </row>
    <row r="3430" spans="1:5" x14ac:dyDescent="0.25">
      <c r="A3430"/>
      <c r="B3430"/>
      <c r="C3430" s="13"/>
      <c r="D3430" s="13"/>
      <c r="E3430" s="38"/>
    </row>
    <row r="3431" spans="1:5" x14ac:dyDescent="0.25">
      <c r="A3431"/>
      <c r="B3431"/>
      <c r="C3431" s="13"/>
      <c r="D3431" s="13"/>
      <c r="E3431" s="38"/>
    </row>
    <row r="3432" spans="1:5" x14ac:dyDescent="0.25">
      <c r="A3432"/>
      <c r="B3432"/>
      <c r="C3432" s="13"/>
      <c r="D3432" s="13"/>
      <c r="E3432" s="38"/>
    </row>
    <row r="3433" spans="1:5" x14ac:dyDescent="0.25">
      <c r="A3433"/>
      <c r="B3433"/>
      <c r="C3433" s="13"/>
      <c r="D3433" s="13"/>
      <c r="E3433" s="38"/>
    </row>
    <row r="3434" spans="1:5" x14ac:dyDescent="0.25">
      <c r="A3434"/>
      <c r="B3434"/>
      <c r="C3434" s="13"/>
      <c r="D3434" s="13"/>
      <c r="E3434" s="38"/>
    </row>
    <row r="3435" spans="1:5" x14ac:dyDescent="0.25">
      <c r="A3435"/>
      <c r="B3435"/>
      <c r="C3435" s="13"/>
      <c r="D3435" s="13"/>
      <c r="E3435" s="38"/>
    </row>
    <row r="3436" spans="1:5" x14ac:dyDescent="0.25">
      <c r="A3436"/>
      <c r="B3436"/>
      <c r="C3436" s="13"/>
      <c r="D3436" s="13"/>
      <c r="E3436" s="38"/>
    </row>
    <row r="3437" spans="1:5" x14ac:dyDescent="0.25">
      <c r="A3437"/>
      <c r="B3437"/>
      <c r="C3437" s="13"/>
      <c r="D3437" s="13"/>
      <c r="E3437" s="38"/>
    </row>
    <row r="3438" spans="1:5" x14ac:dyDescent="0.25">
      <c r="A3438"/>
      <c r="B3438"/>
      <c r="C3438" s="13"/>
      <c r="D3438" s="13"/>
      <c r="E3438" s="38"/>
    </row>
    <row r="3439" spans="1:5" x14ac:dyDescent="0.25">
      <c r="A3439"/>
      <c r="B3439"/>
      <c r="C3439" s="13"/>
      <c r="D3439" s="13"/>
      <c r="E3439" s="38"/>
    </row>
    <row r="3440" spans="1:5" x14ac:dyDescent="0.25">
      <c r="A3440"/>
      <c r="B3440"/>
      <c r="C3440" s="13"/>
      <c r="D3440" s="13"/>
      <c r="E3440" s="38"/>
    </row>
    <row r="3441" spans="1:5" x14ac:dyDescent="0.25">
      <c r="A3441"/>
      <c r="B3441"/>
      <c r="C3441" s="13"/>
      <c r="D3441" s="13"/>
      <c r="E3441" s="38"/>
    </row>
    <row r="3442" spans="1:5" x14ac:dyDescent="0.25">
      <c r="A3442"/>
      <c r="B3442"/>
      <c r="C3442" s="13"/>
      <c r="D3442" s="13"/>
      <c r="E3442" s="38"/>
    </row>
    <row r="3443" spans="1:5" x14ac:dyDescent="0.25">
      <c r="A3443"/>
      <c r="B3443"/>
      <c r="C3443" s="13"/>
      <c r="D3443" s="13"/>
      <c r="E3443" s="38"/>
    </row>
    <row r="3444" spans="1:5" x14ac:dyDescent="0.25">
      <c r="A3444"/>
      <c r="B3444"/>
      <c r="C3444" s="13"/>
      <c r="D3444" s="13"/>
      <c r="E3444" s="38"/>
    </row>
    <row r="3445" spans="1:5" x14ac:dyDescent="0.25">
      <c r="A3445"/>
      <c r="B3445"/>
      <c r="C3445" s="13"/>
      <c r="D3445" s="13"/>
      <c r="E3445" s="38"/>
    </row>
    <row r="3446" spans="1:5" x14ac:dyDescent="0.25">
      <c r="A3446"/>
      <c r="B3446"/>
      <c r="C3446" s="13"/>
      <c r="D3446" s="13"/>
      <c r="E3446" s="38"/>
    </row>
    <row r="3447" spans="1:5" x14ac:dyDescent="0.25">
      <c r="A3447"/>
      <c r="B3447"/>
      <c r="C3447" s="13"/>
      <c r="D3447" s="13"/>
      <c r="E3447" s="38"/>
    </row>
    <row r="3448" spans="1:5" x14ac:dyDescent="0.25">
      <c r="A3448"/>
      <c r="B3448"/>
      <c r="C3448" s="13"/>
      <c r="D3448" s="13"/>
      <c r="E3448" s="38"/>
    </row>
    <row r="3449" spans="1:5" x14ac:dyDescent="0.25">
      <c r="A3449"/>
      <c r="B3449"/>
      <c r="C3449" s="13"/>
      <c r="D3449" s="13"/>
      <c r="E3449" s="38"/>
    </row>
    <row r="3450" spans="1:5" x14ac:dyDescent="0.25">
      <c r="A3450"/>
      <c r="B3450"/>
      <c r="C3450" s="13"/>
      <c r="D3450" s="13"/>
      <c r="E3450" s="38"/>
    </row>
    <row r="3451" spans="1:5" x14ac:dyDescent="0.25">
      <c r="A3451"/>
      <c r="B3451"/>
      <c r="C3451" s="13"/>
      <c r="D3451" s="13"/>
      <c r="E3451" s="38"/>
    </row>
    <row r="3452" spans="1:5" x14ac:dyDescent="0.25">
      <c r="A3452"/>
      <c r="B3452"/>
      <c r="C3452" s="13"/>
      <c r="D3452" s="13"/>
      <c r="E3452" s="38"/>
    </row>
    <row r="3453" spans="1:5" x14ac:dyDescent="0.25">
      <c r="A3453"/>
      <c r="B3453"/>
      <c r="C3453" s="13"/>
      <c r="D3453" s="13"/>
      <c r="E3453" s="38"/>
    </row>
    <row r="3454" spans="1:5" x14ac:dyDescent="0.25">
      <c r="A3454"/>
      <c r="B3454"/>
      <c r="C3454" s="13"/>
      <c r="D3454" s="13"/>
      <c r="E3454" s="38"/>
    </row>
    <row r="3455" spans="1:5" x14ac:dyDescent="0.25">
      <c r="A3455"/>
      <c r="B3455"/>
      <c r="C3455" s="13"/>
      <c r="D3455" s="13"/>
      <c r="E3455" s="38"/>
    </row>
    <row r="3456" spans="1:5" x14ac:dyDescent="0.25">
      <c r="A3456"/>
      <c r="B3456"/>
      <c r="C3456" s="13"/>
      <c r="D3456" s="13"/>
      <c r="E3456" s="38"/>
    </row>
    <row r="3457" spans="1:5" x14ac:dyDescent="0.25">
      <c r="A3457"/>
      <c r="B3457"/>
      <c r="C3457" s="13"/>
      <c r="D3457" s="13"/>
      <c r="E3457" s="38"/>
    </row>
    <row r="3458" spans="1:5" x14ac:dyDescent="0.25">
      <c r="A3458"/>
      <c r="B3458"/>
      <c r="C3458" s="13"/>
      <c r="D3458" s="13"/>
      <c r="E3458" s="38"/>
    </row>
    <row r="3459" spans="1:5" x14ac:dyDescent="0.25">
      <c r="A3459"/>
      <c r="B3459"/>
      <c r="C3459" s="13"/>
      <c r="D3459" s="13"/>
      <c r="E3459" s="38"/>
    </row>
    <row r="3460" spans="1:5" x14ac:dyDescent="0.25">
      <c r="A3460"/>
      <c r="B3460"/>
      <c r="C3460" s="13"/>
      <c r="D3460" s="13"/>
      <c r="E3460" s="38"/>
    </row>
    <row r="3461" spans="1:5" x14ac:dyDescent="0.25">
      <c r="A3461"/>
      <c r="B3461"/>
      <c r="C3461" s="13"/>
      <c r="D3461" s="13"/>
      <c r="E3461" s="38"/>
    </row>
    <row r="3462" spans="1:5" x14ac:dyDescent="0.25">
      <c r="A3462"/>
      <c r="B3462"/>
      <c r="C3462" s="13"/>
      <c r="D3462" s="13"/>
      <c r="E3462" s="38"/>
    </row>
    <row r="3463" spans="1:5" x14ac:dyDescent="0.25">
      <c r="A3463"/>
      <c r="B3463"/>
      <c r="C3463" s="13"/>
      <c r="D3463" s="13"/>
      <c r="E3463" s="38"/>
    </row>
    <row r="3464" spans="1:5" x14ac:dyDescent="0.25">
      <c r="A3464"/>
      <c r="B3464"/>
      <c r="C3464" s="13"/>
      <c r="D3464" s="13"/>
      <c r="E3464" s="38"/>
    </row>
    <row r="3465" spans="1:5" x14ac:dyDescent="0.25">
      <c r="A3465"/>
      <c r="B3465"/>
      <c r="C3465" s="13"/>
      <c r="D3465" s="13"/>
      <c r="E3465" s="38"/>
    </row>
    <row r="3466" spans="1:5" x14ac:dyDescent="0.25">
      <c r="A3466"/>
      <c r="B3466"/>
      <c r="C3466" s="13"/>
      <c r="D3466" s="13"/>
      <c r="E3466" s="38"/>
    </row>
    <row r="3467" spans="1:5" x14ac:dyDescent="0.25">
      <c r="A3467"/>
      <c r="B3467"/>
      <c r="C3467" s="13"/>
      <c r="D3467" s="13"/>
      <c r="E3467" s="38"/>
    </row>
    <row r="3468" spans="1:5" x14ac:dyDescent="0.25">
      <c r="A3468"/>
      <c r="B3468"/>
      <c r="C3468" s="13"/>
      <c r="D3468" s="13"/>
      <c r="E3468" s="38"/>
    </row>
    <row r="3469" spans="1:5" x14ac:dyDescent="0.25">
      <c r="A3469"/>
      <c r="B3469"/>
      <c r="C3469" s="13"/>
      <c r="D3469" s="13"/>
      <c r="E3469" s="38"/>
    </row>
    <row r="3470" spans="1:5" x14ac:dyDescent="0.25">
      <c r="A3470"/>
      <c r="B3470"/>
      <c r="C3470" s="13"/>
      <c r="D3470" s="13"/>
      <c r="E3470" s="38"/>
    </row>
    <row r="3471" spans="1:5" x14ac:dyDescent="0.25">
      <c r="A3471"/>
      <c r="B3471"/>
      <c r="C3471" s="13"/>
      <c r="D3471" s="13"/>
      <c r="E3471" s="38"/>
    </row>
    <row r="3472" spans="1:5" x14ac:dyDescent="0.25">
      <c r="A3472"/>
      <c r="B3472"/>
      <c r="C3472" s="13"/>
      <c r="D3472" s="13"/>
      <c r="E3472" s="38"/>
    </row>
    <row r="3473" spans="1:5" x14ac:dyDescent="0.25">
      <c r="A3473"/>
      <c r="B3473"/>
      <c r="C3473" s="13"/>
      <c r="D3473" s="13"/>
      <c r="E3473" s="38"/>
    </row>
    <row r="3474" spans="1:5" x14ac:dyDescent="0.25">
      <c r="A3474"/>
      <c r="B3474"/>
      <c r="C3474" s="13"/>
      <c r="D3474" s="13"/>
      <c r="E3474" s="38"/>
    </row>
    <row r="3475" spans="1:5" x14ac:dyDescent="0.25">
      <c r="A3475"/>
      <c r="B3475"/>
      <c r="C3475" s="13"/>
      <c r="D3475" s="13"/>
      <c r="E3475" s="38"/>
    </row>
    <row r="3476" spans="1:5" x14ac:dyDescent="0.25">
      <c r="A3476"/>
      <c r="B3476"/>
      <c r="C3476" s="13"/>
      <c r="D3476" s="13"/>
      <c r="E3476" s="38"/>
    </row>
    <row r="3477" spans="1:5" x14ac:dyDescent="0.25">
      <c r="A3477"/>
      <c r="B3477"/>
      <c r="C3477" s="13"/>
      <c r="D3477" s="13"/>
      <c r="E3477" s="38"/>
    </row>
    <row r="3478" spans="1:5" x14ac:dyDescent="0.25">
      <c r="A3478"/>
      <c r="B3478"/>
      <c r="C3478" s="13"/>
      <c r="D3478" s="13"/>
      <c r="E3478" s="38"/>
    </row>
    <row r="3479" spans="1:5" x14ac:dyDescent="0.25">
      <c r="A3479"/>
      <c r="B3479"/>
      <c r="C3479" s="13"/>
      <c r="D3479" s="13"/>
      <c r="E3479" s="38"/>
    </row>
    <row r="3480" spans="1:5" x14ac:dyDescent="0.25">
      <c r="A3480"/>
      <c r="B3480"/>
      <c r="C3480" s="13"/>
      <c r="D3480" s="13"/>
      <c r="E3480" s="38"/>
    </row>
    <row r="3481" spans="1:5" x14ac:dyDescent="0.25">
      <c r="A3481"/>
      <c r="B3481"/>
      <c r="C3481" s="13"/>
      <c r="D3481" s="13"/>
      <c r="E3481" s="38"/>
    </row>
    <row r="3482" spans="1:5" x14ac:dyDescent="0.25">
      <c r="A3482"/>
      <c r="B3482"/>
      <c r="C3482" s="13"/>
      <c r="D3482" s="13"/>
      <c r="E3482" s="38"/>
    </row>
    <row r="3483" spans="1:5" x14ac:dyDescent="0.25">
      <c r="A3483"/>
      <c r="B3483"/>
      <c r="C3483" s="13"/>
      <c r="D3483" s="13"/>
      <c r="E3483" s="38"/>
    </row>
    <row r="3484" spans="1:5" x14ac:dyDescent="0.25">
      <c r="A3484"/>
      <c r="B3484"/>
      <c r="C3484" s="13"/>
      <c r="D3484" s="13"/>
      <c r="E3484" s="38"/>
    </row>
    <row r="3485" spans="1:5" x14ac:dyDescent="0.25">
      <c r="A3485"/>
      <c r="B3485"/>
      <c r="C3485" s="13"/>
      <c r="D3485" s="13"/>
      <c r="E3485" s="38"/>
    </row>
    <row r="3486" spans="1:5" x14ac:dyDescent="0.25">
      <c r="A3486"/>
      <c r="B3486"/>
      <c r="C3486" s="13"/>
      <c r="D3486" s="13"/>
      <c r="E3486" s="38"/>
    </row>
    <row r="3487" spans="1:5" x14ac:dyDescent="0.25">
      <c r="A3487"/>
      <c r="B3487"/>
      <c r="C3487" s="13"/>
      <c r="D3487" s="13"/>
      <c r="E3487" s="38"/>
    </row>
    <row r="3488" spans="1:5" x14ac:dyDescent="0.25">
      <c r="A3488"/>
      <c r="B3488"/>
      <c r="C3488" s="13"/>
      <c r="D3488" s="13"/>
      <c r="E3488" s="38"/>
    </row>
    <row r="3489" spans="1:5" x14ac:dyDescent="0.25">
      <c r="A3489"/>
      <c r="B3489"/>
      <c r="C3489" s="13"/>
      <c r="D3489" s="13"/>
      <c r="E3489" s="38"/>
    </row>
    <row r="3490" spans="1:5" x14ac:dyDescent="0.25">
      <c r="A3490"/>
      <c r="B3490"/>
      <c r="C3490" s="13"/>
      <c r="D3490" s="13"/>
      <c r="E3490" s="38"/>
    </row>
    <row r="3491" spans="1:5" x14ac:dyDescent="0.25">
      <c r="A3491"/>
      <c r="B3491"/>
      <c r="C3491" s="13"/>
      <c r="D3491" s="13"/>
      <c r="E3491" s="38"/>
    </row>
    <row r="3492" spans="1:5" x14ac:dyDescent="0.25">
      <c r="A3492"/>
      <c r="B3492"/>
      <c r="C3492" s="13"/>
      <c r="D3492" s="13"/>
      <c r="E3492" s="38"/>
    </row>
    <row r="3493" spans="1:5" x14ac:dyDescent="0.25">
      <c r="A3493"/>
      <c r="B3493"/>
      <c r="C3493" s="13"/>
      <c r="D3493" s="13"/>
      <c r="E3493" s="38"/>
    </row>
    <row r="3494" spans="1:5" x14ac:dyDescent="0.25">
      <c r="A3494"/>
      <c r="B3494"/>
      <c r="C3494" s="13"/>
      <c r="D3494" s="13"/>
      <c r="E3494" s="38"/>
    </row>
    <row r="3495" spans="1:5" x14ac:dyDescent="0.25">
      <c r="A3495"/>
      <c r="B3495"/>
      <c r="C3495" s="13"/>
      <c r="D3495" s="13"/>
      <c r="E3495" s="38"/>
    </row>
    <row r="3496" spans="1:5" x14ac:dyDescent="0.25">
      <c r="A3496"/>
      <c r="B3496"/>
      <c r="C3496" s="13"/>
      <c r="D3496" s="13"/>
      <c r="E3496" s="38"/>
    </row>
    <row r="3497" spans="1:5" x14ac:dyDescent="0.25">
      <c r="A3497"/>
      <c r="B3497"/>
      <c r="C3497" s="13"/>
      <c r="D3497" s="13"/>
      <c r="E3497" s="38"/>
    </row>
    <row r="3498" spans="1:5" x14ac:dyDescent="0.25">
      <c r="A3498"/>
      <c r="B3498"/>
      <c r="C3498" s="13"/>
      <c r="D3498" s="13"/>
      <c r="E3498" s="38"/>
    </row>
    <row r="3499" spans="1:5" x14ac:dyDescent="0.25">
      <c r="A3499"/>
      <c r="B3499"/>
      <c r="C3499" s="13"/>
      <c r="D3499" s="13"/>
      <c r="E3499" s="38"/>
    </row>
    <row r="3500" spans="1:5" x14ac:dyDescent="0.25">
      <c r="A3500"/>
      <c r="B3500"/>
      <c r="C3500" s="13"/>
      <c r="D3500" s="13"/>
      <c r="E3500" s="38"/>
    </row>
    <row r="3501" spans="1:5" x14ac:dyDescent="0.25">
      <c r="A3501"/>
      <c r="B3501"/>
      <c r="C3501" s="13"/>
      <c r="D3501" s="13"/>
      <c r="E3501" s="38"/>
    </row>
    <row r="3502" spans="1:5" x14ac:dyDescent="0.25">
      <c r="A3502"/>
      <c r="B3502"/>
      <c r="C3502" s="13"/>
      <c r="D3502" s="13"/>
      <c r="E3502" s="38"/>
    </row>
    <row r="3503" spans="1:5" x14ac:dyDescent="0.25">
      <c r="A3503"/>
      <c r="B3503"/>
      <c r="C3503" s="13"/>
      <c r="D3503" s="13"/>
      <c r="E3503" s="38"/>
    </row>
    <row r="3504" spans="1:5" x14ac:dyDescent="0.25">
      <c r="A3504"/>
      <c r="B3504"/>
      <c r="C3504" s="13"/>
      <c r="D3504" s="13"/>
      <c r="E3504" s="38"/>
    </row>
    <row r="3505" spans="1:5" x14ac:dyDescent="0.25">
      <c r="A3505"/>
      <c r="B3505"/>
      <c r="C3505" s="13"/>
      <c r="D3505" s="13"/>
      <c r="E3505" s="38"/>
    </row>
    <row r="3506" spans="1:5" x14ac:dyDescent="0.25">
      <c r="A3506"/>
      <c r="B3506"/>
      <c r="C3506" s="13"/>
      <c r="D3506" s="13"/>
      <c r="E3506" s="38"/>
    </row>
    <row r="3507" spans="1:5" x14ac:dyDescent="0.25">
      <c r="A3507"/>
      <c r="B3507"/>
      <c r="C3507" s="13"/>
      <c r="D3507" s="13"/>
      <c r="E3507" s="38"/>
    </row>
    <row r="3508" spans="1:5" x14ac:dyDescent="0.25">
      <c r="A3508"/>
      <c r="B3508"/>
      <c r="C3508" s="13"/>
      <c r="D3508" s="13"/>
      <c r="E3508" s="38"/>
    </row>
    <row r="3509" spans="1:5" x14ac:dyDescent="0.25">
      <c r="A3509"/>
      <c r="B3509"/>
      <c r="C3509" s="13"/>
      <c r="D3509" s="13"/>
      <c r="E3509" s="38"/>
    </row>
    <row r="3510" spans="1:5" x14ac:dyDescent="0.25">
      <c r="A3510"/>
      <c r="B3510"/>
      <c r="C3510" s="13"/>
      <c r="D3510" s="13"/>
      <c r="E3510" s="38"/>
    </row>
    <row r="3511" spans="1:5" x14ac:dyDescent="0.25">
      <c r="A3511"/>
      <c r="B3511"/>
      <c r="C3511" s="13"/>
      <c r="D3511" s="13"/>
      <c r="E3511" s="38"/>
    </row>
    <row r="3512" spans="1:5" x14ac:dyDescent="0.25">
      <c r="A3512"/>
      <c r="B3512"/>
      <c r="C3512" s="13"/>
      <c r="D3512" s="13"/>
      <c r="E3512" s="38"/>
    </row>
    <row r="3513" spans="1:5" x14ac:dyDescent="0.25">
      <c r="A3513"/>
      <c r="B3513"/>
      <c r="C3513" s="13"/>
      <c r="D3513" s="13"/>
      <c r="E3513" s="38"/>
    </row>
    <row r="3514" spans="1:5" x14ac:dyDescent="0.25">
      <c r="A3514"/>
      <c r="B3514"/>
      <c r="C3514" s="13"/>
      <c r="D3514" s="13"/>
      <c r="E3514" s="38"/>
    </row>
    <row r="3515" spans="1:5" x14ac:dyDescent="0.25">
      <c r="A3515"/>
      <c r="B3515"/>
      <c r="C3515" s="13"/>
      <c r="D3515" s="13"/>
      <c r="E3515" s="38"/>
    </row>
    <row r="3516" spans="1:5" x14ac:dyDescent="0.25">
      <c r="A3516"/>
      <c r="B3516"/>
      <c r="C3516" s="13"/>
      <c r="D3516" s="13"/>
      <c r="E3516" s="38"/>
    </row>
    <row r="3517" spans="1:5" x14ac:dyDescent="0.25">
      <c r="A3517"/>
      <c r="B3517"/>
      <c r="C3517" s="13"/>
      <c r="D3517" s="13"/>
      <c r="E3517" s="38"/>
    </row>
    <row r="3518" spans="1:5" x14ac:dyDescent="0.25">
      <c r="A3518"/>
      <c r="B3518"/>
      <c r="C3518" s="13"/>
      <c r="D3518" s="13"/>
      <c r="E3518" s="38"/>
    </row>
    <row r="3519" spans="1:5" x14ac:dyDescent="0.25">
      <c r="A3519"/>
      <c r="B3519"/>
      <c r="C3519" s="13"/>
      <c r="D3519" s="13"/>
      <c r="E3519" s="38"/>
    </row>
    <row r="3520" spans="1:5" x14ac:dyDescent="0.25">
      <c r="A3520"/>
      <c r="B3520"/>
      <c r="C3520" s="13"/>
      <c r="D3520" s="13"/>
      <c r="E3520" s="38"/>
    </row>
    <row r="3521" spans="1:5" x14ac:dyDescent="0.25">
      <c r="A3521"/>
      <c r="B3521"/>
      <c r="C3521" s="13"/>
      <c r="D3521" s="13"/>
      <c r="E3521" s="38"/>
    </row>
    <row r="3522" spans="1:5" x14ac:dyDescent="0.25">
      <c r="A3522"/>
      <c r="B3522"/>
      <c r="C3522" s="13"/>
      <c r="D3522" s="13"/>
      <c r="E3522" s="38"/>
    </row>
    <row r="3523" spans="1:5" x14ac:dyDescent="0.25">
      <c r="A3523"/>
      <c r="B3523"/>
      <c r="C3523" s="13"/>
      <c r="D3523" s="13"/>
      <c r="E3523" s="38"/>
    </row>
    <row r="3524" spans="1:5" x14ac:dyDescent="0.25">
      <c r="A3524"/>
      <c r="B3524"/>
      <c r="C3524" s="13"/>
      <c r="D3524" s="13"/>
      <c r="E3524" s="38"/>
    </row>
    <row r="3525" spans="1:5" x14ac:dyDescent="0.25">
      <c r="A3525"/>
      <c r="B3525"/>
      <c r="C3525" s="13"/>
      <c r="D3525" s="13"/>
      <c r="E3525" s="38"/>
    </row>
    <row r="3526" spans="1:5" x14ac:dyDescent="0.25">
      <c r="A3526"/>
      <c r="B3526"/>
      <c r="C3526" s="13"/>
      <c r="D3526" s="13"/>
      <c r="E3526" s="38"/>
    </row>
    <row r="3527" spans="1:5" x14ac:dyDescent="0.25">
      <c r="A3527"/>
      <c r="B3527"/>
      <c r="C3527" s="13"/>
      <c r="D3527" s="13"/>
      <c r="E3527" s="38"/>
    </row>
    <row r="3528" spans="1:5" x14ac:dyDescent="0.25">
      <c r="A3528"/>
      <c r="B3528"/>
      <c r="C3528" s="13"/>
      <c r="D3528" s="13"/>
      <c r="E3528" s="38"/>
    </row>
    <row r="3529" spans="1:5" x14ac:dyDescent="0.25">
      <c r="A3529"/>
      <c r="B3529"/>
      <c r="C3529" s="13"/>
      <c r="D3529" s="13"/>
      <c r="E3529" s="38"/>
    </row>
    <row r="3530" spans="1:5" x14ac:dyDescent="0.25">
      <c r="A3530"/>
      <c r="B3530"/>
      <c r="C3530" s="13"/>
      <c r="D3530" s="13"/>
      <c r="E3530" s="38"/>
    </row>
    <row r="3531" spans="1:5" x14ac:dyDescent="0.25">
      <c r="A3531"/>
      <c r="B3531"/>
      <c r="C3531" s="13"/>
      <c r="D3531" s="13"/>
      <c r="E3531" s="38"/>
    </row>
    <row r="3532" spans="1:5" x14ac:dyDescent="0.25">
      <c r="A3532"/>
      <c r="B3532"/>
      <c r="C3532" s="13"/>
      <c r="D3532" s="13"/>
      <c r="E3532" s="38"/>
    </row>
    <row r="3533" spans="1:5" x14ac:dyDescent="0.25">
      <c r="A3533"/>
      <c r="B3533"/>
      <c r="C3533" s="13"/>
      <c r="D3533" s="13"/>
      <c r="E3533" s="38"/>
    </row>
    <row r="3534" spans="1:5" x14ac:dyDescent="0.25">
      <c r="A3534"/>
      <c r="B3534"/>
      <c r="C3534" s="13"/>
      <c r="D3534" s="13"/>
      <c r="E3534" s="38"/>
    </row>
    <row r="3535" spans="1:5" x14ac:dyDescent="0.25">
      <c r="A3535"/>
      <c r="B3535"/>
      <c r="C3535" s="13"/>
      <c r="D3535" s="13"/>
      <c r="E3535" s="38"/>
    </row>
    <row r="3536" spans="1:5" x14ac:dyDescent="0.25">
      <c r="A3536"/>
      <c r="B3536"/>
      <c r="C3536" s="13"/>
      <c r="D3536" s="13"/>
      <c r="E3536" s="38"/>
    </row>
    <row r="3537" spans="1:5" x14ac:dyDescent="0.25">
      <c r="A3537"/>
      <c r="B3537"/>
      <c r="C3537" s="13"/>
      <c r="D3537" s="13"/>
      <c r="E3537" s="38"/>
    </row>
    <row r="3538" spans="1:5" x14ac:dyDescent="0.25">
      <c r="A3538"/>
      <c r="B3538"/>
      <c r="C3538" s="13"/>
      <c r="D3538" s="13"/>
      <c r="E3538" s="38"/>
    </row>
    <row r="3539" spans="1:5" x14ac:dyDescent="0.25">
      <c r="A3539"/>
      <c r="B3539"/>
      <c r="C3539" s="13"/>
      <c r="D3539" s="13"/>
      <c r="E3539" s="38"/>
    </row>
    <row r="3540" spans="1:5" x14ac:dyDescent="0.25">
      <c r="A3540"/>
      <c r="B3540"/>
      <c r="C3540" s="13"/>
      <c r="D3540" s="13"/>
      <c r="E3540" s="38"/>
    </row>
    <row r="3541" spans="1:5" x14ac:dyDescent="0.25">
      <c r="A3541"/>
      <c r="B3541"/>
      <c r="C3541" s="13"/>
      <c r="D3541" s="13"/>
      <c r="E3541" s="38"/>
    </row>
    <row r="3542" spans="1:5" x14ac:dyDescent="0.25">
      <c r="A3542"/>
      <c r="B3542"/>
      <c r="C3542" s="13"/>
      <c r="D3542" s="13"/>
      <c r="E3542" s="38"/>
    </row>
    <row r="3543" spans="1:5" x14ac:dyDescent="0.25">
      <c r="A3543"/>
      <c r="B3543"/>
      <c r="C3543" s="13"/>
      <c r="D3543" s="13"/>
      <c r="E3543" s="38"/>
    </row>
    <row r="3544" spans="1:5" x14ac:dyDescent="0.25">
      <c r="A3544"/>
      <c r="B3544"/>
      <c r="C3544" s="13"/>
      <c r="D3544" s="13"/>
      <c r="E3544" s="38"/>
    </row>
    <row r="3545" spans="1:5" x14ac:dyDescent="0.25">
      <c r="A3545"/>
      <c r="B3545"/>
      <c r="C3545" s="13"/>
      <c r="D3545" s="13"/>
      <c r="E3545" s="38"/>
    </row>
    <row r="3546" spans="1:5" x14ac:dyDescent="0.25">
      <c r="A3546"/>
      <c r="B3546"/>
      <c r="C3546" s="13"/>
      <c r="D3546" s="13"/>
      <c r="E3546" s="38"/>
    </row>
    <row r="3547" spans="1:5" x14ac:dyDescent="0.25">
      <c r="A3547"/>
      <c r="B3547"/>
      <c r="C3547" s="13"/>
      <c r="D3547" s="13"/>
      <c r="E3547" s="38"/>
    </row>
    <row r="3548" spans="1:5" x14ac:dyDescent="0.25">
      <c r="A3548"/>
      <c r="B3548"/>
      <c r="C3548" s="13"/>
      <c r="D3548" s="13"/>
      <c r="E3548" s="38"/>
    </row>
    <row r="3549" spans="1:5" x14ac:dyDescent="0.25">
      <c r="A3549"/>
      <c r="B3549"/>
      <c r="C3549" s="13"/>
      <c r="D3549" s="13"/>
      <c r="E3549" s="38"/>
    </row>
    <row r="3550" spans="1:5" x14ac:dyDescent="0.25">
      <c r="A3550"/>
      <c r="B3550"/>
      <c r="C3550" s="13"/>
      <c r="D3550" s="13"/>
      <c r="E3550" s="38"/>
    </row>
    <row r="3551" spans="1:5" x14ac:dyDescent="0.25">
      <c r="A3551"/>
      <c r="B3551"/>
      <c r="C3551" s="13"/>
      <c r="D3551" s="13"/>
      <c r="E3551" s="38"/>
    </row>
    <row r="3552" spans="1:5" x14ac:dyDescent="0.25">
      <c r="A3552"/>
      <c r="B3552"/>
      <c r="C3552" s="13"/>
      <c r="D3552" s="13"/>
      <c r="E3552" s="38"/>
    </row>
    <row r="3553" spans="1:5" x14ac:dyDescent="0.25">
      <c r="A3553"/>
      <c r="B3553"/>
      <c r="C3553" s="13"/>
      <c r="D3553" s="13"/>
      <c r="E3553" s="38"/>
    </row>
    <row r="3554" spans="1:5" x14ac:dyDescent="0.25">
      <c r="A3554"/>
      <c r="B3554"/>
      <c r="C3554" s="13"/>
      <c r="D3554" s="13"/>
      <c r="E3554" s="38"/>
    </row>
    <row r="3555" spans="1:5" x14ac:dyDescent="0.25">
      <c r="A3555"/>
      <c r="B3555"/>
      <c r="C3555" s="13"/>
      <c r="D3555" s="13"/>
      <c r="E3555" s="38"/>
    </row>
    <row r="3556" spans="1:5" x14ac:dyDescent="0.25">
      <c r="A3556"/>
      <c r="B3556"/>
      <c r="C3556" s="13"/>
      <c r="D3556" s="13"/>
      <c r="E3556" s="38"/>
    </row>
    <row r="3557" spans="1:5" x14ac:dyDescent="0.25">
      <c r="A3557"/>
      <c r="B3557"/>
      <c r="C3557" s="13"/>
      <c r="D3557" s="13"/>
      <c r="E3557" s="38"/>
    </row>
    <row r="3558" spans="1:5" x14ac:dyDescent="0.25">
      <c r="A3558"/>
      <c r="B3558"/>
      <c r="C3558" s="13"/>
      <c r="D3558" s="13"/>
      <c r="E3558" s="38"/>
    </row>
    <row r="3559" spans="1:5" x14ac:dyDescent="0.25">
      <c r="A3559"/>
      <c r="B3559"/>
      <c r="C3559" s="13"/>
      <c r="D3559" s="13"/>
      <c r="E3559" s="38"/>
    </row>
    <row r="3560" spans="1:5" x14ac:dyDescent="0.25">
      <c r="A3560"/>
      <c r="B3560"/>
      <c r="C3560" s="13"/>
      <c r="D3560" s="13"/>
      <c r="E3560" s="38"/>
    </row>
    <row r="3561" spans="1:5" x14ac:dyDescent="0.25">
      <c r="A3561"/>
      <c r="B3561"/>
      <c r="C3561" s="13"/>
      <c r="D3561" s="13"/>
      <c r="E3561" s="38"/>
    </row>
    <row r="3562" spans="1:5" x14ac:dyDescent="0.25">
      <c r="A3562"/>
      <c r="B3562"/>
      <c r="C3562" s="13"/>
      <c r="D3562" s="13"/>
      <c r="E3562" s="38"/>
    </row>
    <row r="3563" spans="1:5" x14ac:dyDescent="0.25">
      <c r="A3563"/>
      <c r="B3563"/>
      <c r="C3563" s="13"/>
      <c r="D3563" s="13"/>
      <c r="E3563" s="38"/>
    </row>
    <row r="3564" spans="1:5" x14ac:dyDescent="0.25">
      <c r="A3564"/>
      <c r="B3564"/>
      <c r="C3564" s="13"/>
      <c r="D3564" s="13"/>
      <c r="E3564" s="38"/>
    </row>
    <row r="3565" spans="1:5" x14ac:dyDescent="0.25">
      <c r="A3565"/>
      <c r="B3565"/>
      <c r="C3565" s="13"/>
      <c r="D3565" s="13"/>
      <c r="E3565" s="38"/>
    </row>
    <row r="3566" spans="1:5" x14ac:dyDescent="0.25">
      <c r="A3566"/>
      <c r="B3566"/>
      <c r="C3566" s="13"/>
      <c r="D3566" s="13"/>
      <c r="E3566" s="38"/>
    </row>
    <row r="3567" spans="1:5" x14ac:dyDescent="0.25">
      <c r="A3567"/>
      <c r="B3567"/>
      <c r="C3567" s="13"/>
      <c r="D3567" s="13"/>
      <c r="E3567" s="38"/>
    </row>
    <row r="3568" spans="1:5" x14ac:dyDescent="0.25">
      <c r="A3568"/>
      <c r="B3568"/>
      <c r="C3568" s="13"/>
      <c r="D3568" s="13"/>
      <c r="E3568" s="38"/>
    </row>
    <row r="3569" spans="1:5" x14ac:dyDescent="0.25">
      <c r="A3569"/>
      <c r="B3569"/>
      <c r="C3569" s="13"/>
      <c r="D3569" s="13"/>
      <c r="E3569" s="38"/>
    </row>
    <row r="3570" spans="1:5" x14ac:dyDescent="0.25">
      <c r="A3570"/>
      <c r="B3570"/>
      <c r="C3570" s="13"/>
      <c r="D3570" s="13"/>
      <c r="E3570" s="38"/>
    </row>
    <row r="3571" spans="1:5" x14ac:dyDescent="0.25">
      <c r="A3571"/>
      <c r="B3571"/>
      <c r="C3571" s="13"/>
      <c r="D3571" s="13"/>
      <c r="E3571" s="38"/>
    </row>
    <row r="3572" spans="1:5" x14ac:dyDescent="0.25">
      <c r="A3572"/>
      <c r="B3572"/>
      <c r="C3572" s="13"/>
      <c r="D3572" s="13"/>
      <c r="E3572" s="38"/>
    </row>
    <row r="3573" spans="1:5" x14ac:dyDescent="0.25">
      <c r="A3573"/>
      <c r="B3573"/>
      <c r="C3573" s="13"/>
      <c r="D3573" s="13"/>
      <c r="E3573" s="38"/>
    </row>
    <row r="3574" spans="1:5" x14ac:dyDescent="0.25">
      <c r="A3574"/>
      <c r="B3574"/>
      <c r="C3574" s="13"/>
      <c r="D3574" s="13"/>
      <c r="E3574" s="38"/>
    </row>
    <row r="3575" spans="1:5" x14ac:dyDescent="0.25">
      <c r="A3575"/>
      <c r="B3575"/>
      <c r="C3575" s="13"/>
      <c r="D3575" s="13"/>
      <c r="E3575" s="38"/>
    </row>
    <row r="3576" spans="1:5" x14ac:dyDescent="0.25">
      <c r="A3576"/>
      <c r="B3576"/>
      <c r="C3576" s="13"/>
      <c r="D3576" s="13"/>
      <c r="E3576" s="38"/>
    </row>
    <row r="3577" spans="1:5" x14ac:dyDescent="0.25">
      <c r="A3577"/>
      <c r="B3577"/>
      <c r="C3577" s="13"/>
      <c r="D3577" s="13"/>
      <c r="E3577" s="38"/>
    </row>
    <row r="3578" spans="1:5" x14ac:dyDescent="0.25">
      <c r="A3578"/>
      <c r="B3578"/>
      <c r="C3578" s="13"/>
      <c r="D3578" s="13"/>
      <c r="E3578" s="38"/>
    </row>
    <row r="3579" spans="1:5" x14ac:dyDescent="0.25">
      <c r="A3579"/>
      <c r="B3579"/>
      <c r="C3579" s="13"/>
      <c r="D3579" s="13"/>
      <c r="E3579" s="38"/>
    </row>
    <row r="3580" spans="1:5" x14ac:dyDescent="0.25">
      <c r="A3580"/>
      <c r="B3580"/>
      <c r="C3580" s="13"/>
      <c r="D3580" s="13"/>
      <c r="E3580" s="38"/>
    </row>
    <row r="3581" spans="1:5" x14ac:dyDescent="0.25">
      <c r="A3581"/>
      <c r="B3581"/>
      <c r="C3581" s="13"/>
      <c r="D3581" s="13"/>
      <c r="E3581" s="38"/>
    </row>
    <row r="3582" spans="1:5" x14ac:dyDescent="0.25">
      <c r="A3582"/>
      <c r="B3582"/>
      <c r="C3582" s="13"/>
      <c r="D3582" s="13"/>
      <c r="E3582" s="38"/>
    </row>
    <row r="3583" spans="1:5" x14ac:dyDescent="0.25">
      <c r="A3583"/>
      <c r="B3583"/>
      <c r="C3583" s="13"/>
      <c r="D3583" s="13"/>
      <c r="E3583" s="38"/>
    </row>
    <row r="3584" spans="1:5" x14ac:dyDescent="0.25">
      <c r="A3584"/>
      <c r="B3584"/>
      <c r="C3584" s="13"/>
      <c r="D3584" s="13"/>
      <c r="E3584" s="38"/>
    </row>
    <row r="3585" spans="1:5" x14ac:dyDescent="0.25">
      <c r="A3585"/>
      <c r="B3585"/>
      <c r="C3585" s="13"/>
      <c r="D3585" s="13"/>
      <c r="E3585" s="38"/>
    </row>
    <row r="3586" spans="1:5" x14ac:dyDescent="0.25">
      <c r="A3586"/>
      <c r="B3586"/>
      <c r="C3586" s="13"/>
      <c r="D3586" s="13"/>
      <c r="E3586" s="38"/>
    </row>
    <row r="3587" spans="1:5" x14ac:dyDescent="0.25">
      <c r="A3587"/>
      <c r="B3587"/>
      <c r="C3587" s="13"/>
      <c r="D3587" s="13"/>
      <c r="E3587" s="38"/>
    </row>
    <row r="3588" spans="1:5" x14ac:dyDescent="0.25">
      <c r="A3588"/>
      <c r="B3588"/>
      <c r="C3588" s="13"/>
      <c r="D3588" s="13"/>
      <c r="E3588" s="38"/>
    </row>
    <row r="3589" spans="1:5" x14ac:dyDescent="0.25">
      <c r="A3589"/>
      <c r="B3589"/>
      <c r="C3589" s="13"/>
      <c r="D3589" s="13"/>
      <c r="E3589" s="38"/>
    </row>
    <row r="3590" spans="1:5" x14ac:dyDescent="0.25">
      <c r="A3590"/>
      <c r="B3590"/>
      <c r="C3590" s="13"/>
      <c r="D3590" s="13"/>
      <c r="E3590" s="38"/>
    </row>
    <row r="3591" spans="1:5" x14ac:dyDescent="0.25">
      <c r="A3591"/>
      <c r="B3591"/>
      <c r="C3591" s="13"/>
      <c r="D3591" s="13"/>
      <c r="E3591" s="38"/>
    </row>
    <row r="3592" spans="1:5" x14ac:dyDescent="0.25">
      <c r="A3592"/>
      <c r="B3592"/>
      <c r="C3592" s="13"/>
      <c r="D3592" s="13"/>
      <c r="E3592" s="38"/>
    </row>
    <row r="3593" spans="1:5" x14ac:dyDescent="0.25">
      <c r="A3593"/>
      <c r="B3593"/>
      <c r="C3593" s="13"/>
      <c r="D3593" s="13"/>
      <c r="E3593" s="38"/>
    </row>
    <row r="3594" spans="1:5" x14ac:dyDescent="0.25">
      <c r="A3594"/>
      <c r="B3594"/>
      <c r="C3594" s="13"/>
      <c r="D3594" s="13"/>
      <c r="E3594" s="38"/>
    </row>
    <row r="3595" spans="1:5" x14ac:dyDescent="0.25">
      <c r="A3595"/>
      <c r="B3595"/>
      <c r="C3595" s="13"/>
      <c r="D3595" s="13"/>
      <c r="E3595" s="38"/>
    </row>
    <row r="3596" spans="1:5" x14ac:dyDescent="0.25">
      <c r="A3596"/>
      <c r="B3596"/>
      <c r="C3596" s="13"/>
      <c r="D3596" s="13"/>
      <c r="E3596" s="38"/>
    </row>
    <row r="3597" spans="1:5" x14ac:dyDescent="0.25">
      <c r="A3597"/>
      <c r="B3597"/>
      <c r="C3597" s="13"/>
      <c r="D3597" s="13"/>
      <c r="E3597" s="38"/>
    </row>
    <row r="3598" spans="1:5" x14ac:dyDescent="0.25">
      <c r="A3598"/>
      <c r="B3598"/>
      <c r="C3598" s="13"/>
      <c r="D3598" s="13"/>
      <c r="E3598" s="38"/>
    </row>
    <row r="3599" spans="1:5" x14ac:dyDescent="0.25">
      <c r="A3599"/>
      <c r="B3599"/>
      <c r="C3599" s="13"/>
      <c r="D3599" s="13"/>
      <c r="E3599" s="38"/>
    </row>
    <row r="3600" spans="1:5" x14ac:dyDescent="0.25">
      <c r="A3600"/>
      <c r="B3600"/>
      <c r="C3600" s="13"/>
      <c r="D3600" s="13"/>
      <c r="E3600" s="38"/>
    </row>
    <row r="3601" spans="1:5" x14ac:dyDescent="0.25">
      <c r="A3601"/>
      <c r="B3601"/>
      <c r="C3601" s="13"/>
      <c r="D3601" s="13"/>
      <c r="E3601" s="38"/>
    </row>
    <row r="3602" spans="1:5" x14ac:dyDescent="0.25">
      <c r="A3602"/>
      <c r="B3602"/>
      <c r="C3602" s="13"/>
      <c r="D3602" s="13"/>
      <c r="E3602" s="38"/>
    </row>
    <row r="3603" spans="1:5" x14ac:dyDescent="0.25">
      <c r="A3603"/>
      <c r="B3603"/>
      <c r="C3603" s="13"/>
      <c r="D3603" s="13"/>
      <c r="E3603" s="38"/>
    </row>
    <row r="3604" spans="1:5" x14ac:dyDescent="0.25">
      <c r="A3604"/>
      <c r="B3604"/>
      <c r="C3604" s="13"/>
      <c r="D3604" s="13"/>
      <c r="E3604" s="38"/>
    </row>
    <row r="3605" spans="1:5" x14ac:dyDescent="0.25">
      <c r="A3605"/>
      <c r="B3605"/>
      <c r="C3605" s="13"/>
      <c r="D3605" s="13"/>
      <c r="E3605" s="38"/>
    </row>
    <row r="3606" spans="1:5" x14ac:dyDescent="0.25">
      <c r="A3606"/>
      <c r="B3606"/>
      <c r="C3606" s="13"/>
      <c r="D3606" s="13"/>
      <c r="E3606" s="38"/>
    </row>
    <row r="3607" spans="1:5" x14ac:dyDescent="0.25">
      <c r="A3607"/>
      <c r="B3607"/>
      <c r="C3607" s="13"/>
      <c r="D3607" s="13"/>
      <c r="E3607" s="38"/>
    </row>
    <row r="3608" spans="1:5" x14ac:dyDescent="0.25">
      <c r="A3608"/>
      <c r="B3608"/>
      <c r="C3608" s="13"/>
      <c r="D3608" s="13"/>
      <c r="E3608" s="38"/>
    </row>
    <row r="3609" spans="1:5" x14ac:dyDescent="0.25">
      <c r="A3609"/>
      <c r="B3609"/>
      <c r="C3609" s="13"/>
      <c r="D3609" s="13"/>
      <c r="E3609" s="38"/>
    </row>
    <row r="3610" spans="1:5" x14ac:dyDescent="0.25">
      <c r="A3610"/>
      <c r="B3610"/>
      <c r="C3610" s="13"/>
      <c r="D3610" s="13"/>
      <c r="E3610" s="38"/>
    </row>
    <row r="3611" spans="1:5" x14ac:dyDescent="0.25">
      <c r="A3611"/>
      <c r="B3611"/>
      <c r="C3611" s="13"/>
      <c r="D3611" s="13"/>
      <c r="E3611" s="38"/>
    </row>
    <row r="3612" spans="1:5" x14ac:dyDescent="0.25">
      <c r="A3612"/>
      <c r="B3612"/>
      <c r="C3612" s="13"/>
      <c r="D3612" s="13"/>
      <c r="E3612" s="38"/>
    </row>
    <row r="3613" spans="1:5" x14ac:dyDescent="0.25">
      <c r="A3613"/>
      <c r="B3613"/>
      <c r="C3613" s="13"/>
      <c r="D3613" s="13"/>
      <c r="E3613" s="38"/>
    </row>
    <row r="3614" spans="1:5" x14ac:dyDescent="0.25">
      <c r="A3614"/>
      <c r="B3614"/>
      <c r="C3614" s="13"/>
      <c r="D3614" s="13"/>
      <c r="E3614" s="38"/>
    </row>
    <row r="3615" spans="1:5" x14ac:dyDescent="0.25">
      <c r="A3615"/>
      <c r="B3615"/>
      <c r="C3615" s="13"/>
      <c r="D3615" s="13"/>
      <c r="E3615" s="38"/>
    </row>
    <row r="3616" spans="1:5" x14ac:dyDescent="0.25">
      <c r="A3616"/>
      <c r="B3616"/>
      <c r="C3616" s="13"/>
      <c r="D3616" s="13"/>
      <c r="E3616" s="38"/>
    </row>
    <row r="3617" spans="1:5" x14ac:dyDescent="0.25">
      <c r="A3617"/>
      <c r="B3617"/>
      <c r="C3617" s="13"/>
      <c r="D3617" s="13"/>
      <c r="E3617" s="38"/>
    </row>
    <row r="3618" spans="1:5" x14ac:dyDescent="0.25">
      <c r="A3618"/>
      <c r="B3618"/>
      <c r="C3618" s="13"/>
      <c r="D3618" s="13"/>
      <c r="E3618" s="38"/>
    </row>
    <row r="3619" spans="1:5" x14ac:dyDescent="0.25">
      <c r="A3619"/>
      <c r="B3619"/>
      <c r="C3619" s="13"/>
      <c r="D3619" s="13"/>
      <c r="E3619" s="38"/>
    </row>
    <row r="3620" spans="1:5" x14ac:dyDescent="0.25">
      <c r="A3620"/>
      <c r="B3620"/>
      <c r="C3620" s="13"/>
      <c r="D3620" s="13"/>
      <c r="E3620" s="38"/>
    </row>
    <row r="3621" spans="1:5" x14ac:dyDescent="0.25">
      <c r="A3621"/>
      <c r="B3621"/>
      <c r="C3621" s="13"/>
      <c r="D3621" s="13"/>
      <c r="E3621" s="38"/>
    </row>
    <row r="3622" spans="1:5" x14ac:dyDescent="0.25">
      <c r="A3622"/>
      <c r="B3622"/>
      <c r="C3622" s="13"/>
      <c r="D3622" s="13"/>
      <c r="E3622" s="38"/>
    </row>
    <row r="3623" spans="1:5" x14ac:dyDescent="0.25">
      <c r="A3623"/>
      <c r="B3623"/>
      <c r="C3623" s="13"/>
      <c r="D3623" s="13"/>
      <c r="E3623" s="38"/>
    </row>
    <row r="3624" spans="1:5" x14ac:dyDescent="0.25">
      <c r="A3624"/>
      <c r="B3624"/>
      <c r="C3624" s="13"/>
      <c r="D3624" s="13"/>
      <c r="E3624" s="38"/>
    </row>
    <row r="3625" spans="1:5" x14ac:dyDescent="0.25">
      <c r="A3625"/>
      <c r="B3625"/>
      <c r="C3625" s="13"/>
      <c r="D3625" s="13"/>
      <c r="E3625" s="38"/>
    </row>
    <row r="3626" spans="1:5" x14ac:dyDescent="0.25">
      <c r="A3626"/>
      <c r="B3626"/>
      <c r="C3626" s="13"/>
      <c r="D3626" s="13"/>
      <c r="E3626" s="38"/>
    </row>
    <row r="3627" spans="1:5" x14ac:dyDescent="0.25">
      <c r="A3627"/>
      <c r="B3627"/>
      <c r="C3627" s="13"/>
      <c r="D3627" s="13"/>
      <c r="E3627" s="38"/>
    </row>
    <row r="3628" spans="1:5" x14ac:dyDescent="0.25">
      <c r="A3628"/>
      <c r="B3628"/>
      <c r="C3628" s="13"/>
      <c r="D3628" s="13"/>
      <c r="E3628" s="38"/>
    </row>
    <row r="3629" spans="1:5" x14ac:dyDescent="0.25">
      <c r="A3629"/>
      <c r="B3629"/>
      <c r="C3629" s="13"/>
      <c r="D3629" s="13"/>
      <c r="E3629" s="38"/>
    </row>
    <row r="3630" spans="1:5" x14ac:dyDescent="0.25">
      <c r="A3630"/>
      <c r="B3630"/>
      <c r="C3630" s="13"/>
      <c r="D3630" s="13"/>
      <c r="E3630" s="38"/>
    </row>
    <row r="3631" spans="1:5" x14ac:dyDescent="0.25">
      <c r="A3631"/>
      <c r="B3631"/>
      <c r="C3631" s="13"/>
      <c r="D3631" s="13"/>
      <c r="E3631" s="38"/>
    </row>
    <row r="3632" spans="1:5" x14ac:dyDescent="0.25">
      <c r="A3632"/>
      <c r="B3632"/>
      <c r="C3632" s="13"/>
      <c r="D3632" s="13"/>
      <c r="E3632" s="38"/>
    </row>
    <row r="3633" spans="1:5" x14ac:dyDescent="0.25">
      <c r="A3633"/>
      <c r="B3633"/>
      <c r="C3633" s="13"/>
      <c r="D3633" s="13"/>
      <c r="E3633" s="38"/>
    </row>
    <row r="3634" spans="1:5" x14ac:dyDescent="0.25">
      <c r="A3634"/>
      <c r="B3634"/>
      <c r="C3634" s="13"/>
      <c r="D3634" s="13"/>
      <c r="E3634" s="38"/>
    </row>
    <row r="3635" spans="1:5" x14ac:dyDescent="0.25">
      <c r="A3635"/>
      <c r="B3635"/>
      <c r="C3635" s="13"/>
      <c r="D3635" s="13"/>
      <c r="E3635" s="38"/>
    </row>
    <row r="3636" spans="1:5" x14ac:dyDescent="0.25">
      <c r="A3636"/>
      <c r="B3636"/>
      <c r="C3636" s="13"/>
      <c r="D3636" s="13"/>
      <c r="E3636" s="38"/>
    </row>
    <row r="3637" spans="1:5" x14ac:dyDescent="0.25">
      <c r="A3637"/>
      <c r="B3637"/>
      <c r="C3637" s="13"/>
      <c r="D3637" s="13"/>
      <c r="E3637" s="38"/>
    </row>
    <row r="3638" spans="1:5" x14ac:dyDescent="0.25">
      <c r="A3638"/>
      <c r="B3638"/>
      <c r="C3638" s="13"/>
      <c r="D3638" s="13"/>
      <c r="E3638" s="38"/>
    </row>
    <row r="3639" spans="1:5" x14ac:dyDescent="0.25">
      <c r="A3639"/>
      <c r="B3639"/>
      <c r="C3639" s="13"/>
      <c r="D3639" s="13"/>
      <c r="E3639" s="38"/>
    </row>
    <row r="3640" spans="1:5" x14ac:dyDescent="0.25">
      <c r="A3640"/>
      <c r="B3640"/>
      <c r="C3640" s="13"/>
      <c r="D3640" s="13"/>
      <c r="E3640" s="38"/>
    </row>
    <row r="3641" spans="1:5" x14ac:dyDescent="0.25">
      <c r="A3641"/>
      <c r="B3641"/>
      <c r="C3641" s="13"/>
      <c r="D3641" s="13"/>
      <c r="E3641" s="38"/>
    </row>
    <row r="3642" spans="1:5" x14ac:dyDescent="0.25">
      <c r="A3642"/>
      <c r="B3642"/>
      <c r="C3642" s="13"/>
      <c r="D3642" s="13"/>
      <c r="E3642" s="38"/>
    </row>
    <row r="3643" spans="1:5" x14ac:dyDescent="0.25">
      <c r="A3643"/>
      <c r="B3643"/>
      <c r="C3643" s="13"/>
      <c r="D3643" s="13"/>
      <c r="E3643" s="38"/>
    </row>
    <row r="3644" spans="1:5" x14ac:dyDescent="0.25">
      <c r="A3644"/>
      <c r="B3644"/>
      <c r="C3644" s="13"/>
      <c r="D3644" s="13"/>
      <c r="E3644" s="38"/>
    </row>
    <row r="3645" spans="1:5" x14ac:dyDescent="0.25">
      <c r="A3645"/>
      <c r="B3645"/>
      <c r="C3645" s="13"/>
      <c r="D3645" s="13"/>
      <c r="E3645" s="38"/>
    </row>
    <row r="3646" spans="1:5" x14ac:dyDescent="0.25">
      <c r="A3646"/>
      <c r="B3646"/>
      <c r="C3646" s="13"/>
      <c r="D3646" s="13"/>
      <c r="E3646" s="38"/>
    </row>
    <row r="3647" spans="1:5" x14ac:dyDescent="0.25">
      <c r="A3647"/>
      <c r="B3647"/>
      <c r="C3647" s="13"/>
      <c r="D3647" s="13"/>
      <c r="E3647" s="38"/>
    </row>
    <row r="3648" spans="1:5" x14ac:dyDescent="0.25">
      <c r="A3648"/>
      <c r="B3648"/>
      <c r="C3648" s="13"/>
      <c r="D3648" s="13"/>
      <c r="E3648" s="38"/>
    </row>
    <row r="3649" spans="1:5" x14ac:dyDescent="0.25">
      <c r="A3649"/>
      <c r="B3649"/>
      <c r="C3649" s="13"/>
      <c r="D3649" s="13"/>
      <c r="E3649" s="38"/>
    </row>
    <row r="3650" spans="1:5" x14ac:dyDescent="0.25">
      <c r="A3650"/>
      <c r="B3650"/>
      <c r="C3650" s="13"/>
      <c r="D3650" s="13"/>
      <c r="E3650" s="38"/>
    </row>
    <row r="3651" spans="1:5" x14ac:dyDescent="0.25">
      <c r="A3651"/>
      <c r="B3651"/>
      <c r="C3651" s="13"/>
      <c r="D3651" s="13"/>
      <c r="E3651" s="38"/>
    </row>
    <row r="3652" spans="1:5" x14ac:dyDescent="0.25">
      <c r="A3652"/>
      <c r="B3652"/>
      <c r="C3652" s="13"/>
      <c r="D3652" s="13"/>
      <c r="E3652" s="38"/>
    </row>
    <row r="3653" spans="1:5" x14ac:dyDescent="0.25">
      <c r="A3653"/>
      <c r="B3653"/>
      <c r="C3653" s="13"/>
      <c r="D3653" s="13"/>
      <c r="E3653" s="38"/>
    </row>
    <row r="3654" spans="1:5" x14ac:dyDescent="0.25">
      <c r="A3654"/>
      <c r="B3654"/>
      <c r="C3654" s="13"/>
      <c r="D3654" s="13"/>
      <c r="E3654" s="38"/>
    </row>
    <row r="3655" spans="1:5" x14ac:dyDescent="0.25">
      <c r="A3655"/>
      <c r="B3655"/>
      <c r="C3655" s="13"/>
      <c r="D3655" s="13"/>
      <c r="E3655" s="38"/>
    </row>
    <row r="3656" spans="1:5" x14ac:dyDescent="0.25">
      <c r="A3656"/>
      <c r="B3656"/>
      <c r="C3656" s="13"/>
      <c r="D3656" s="13"/>
      <c r="E3656" s="38"/>
    </row>
    <row r="3657" spans="1:5" x14ac:dyDescent="0.25">
      <c r="A3657"/>
      <c r="B3657"/>
      <c r="C3657" s="13"/>
      <c r="D3657" s="13"/>
      <c r="E3657" s="38"/>
    </row>
    <row r="3658" spans="1:5" x14ac:dyDescent="0.25">
      <c r="A3658"/>
      <c r="B3658"/>
      <c r="C3658" s="13"/>
      <c r="D3658" s="13"/>
      <c r="E3658" s="38"/>
    </row>
    <row r="3659" spans="1:5" x14ac:dyDescent="0.25">
      <c r="A3659"/>
      <c r="B3659"/>
      <c r="C3659" s="13"/>
      <c r="D3659" s="13"/>
      <c r="E3659" s="38"/>
    </row>
    <row r="3660" spans="1:5" x14ac:dyDescent="0.25">
      <c r="A3660"/>
      <c r="B3660"/>
      <c r="C3660" s="13"/>
      <c r="D3660" s="13"/>
      <c r="E3660" s="38"/>
    </row>
    <row r="3661" spans="1:5" x14ac:dyDescent="0.25">
      <c r="A3661"/>
      <c r="B3661"/>
      <c r="C3661" s="13"/>
      <c r="D3661" s="13"/>
      <c r="E3661" s="38"/>
    </row>
    <row r="3662" spans="1:5" x14ac:dyDescent="0.25">
      <c r="A3662"/>
      <c r="B3662"/>
      <c r="C3662" s="13"/>
      <c r="D3662" s="13"/>
      <c r="E3662" s="38"/>
    </row>
    <row r="3663" spans="1:5" x14ac:dyDescent="0.25">
      <c r="A3663"/>
      <c r="B3663"/>
      <c r="C3663" s="13"/>
      <c r="D3663" s="13"/>
      <c r="E3663" s="38"/>
    </row>
    <row r="3664" spans="1:5" x14ac:dyDescent="0.25">
      <c r="A3664"/>
      <c r="B3664"/>
      <c r="C3664" s="13"/>
      <c r="D3664" s="13"/>
      <c r="E3664" s="38"/>
    </row>
    <row r="3665" spans="1:5" x14ac:dyDescent="0.25">
      <c r="A3665"/>
      <c r="B3665"/>
      <c r="C3665" s="13"/>
      <c r="D3665" s="13"/>
      <c r="E3665" s="38"/>
    </row>
    <row r="3666" spans="1:5" x14ac:dyDescent="0.25">
      <c r="A3666"/>
      <c r="B3666"/>
      <c r="C3666" s="13"/>
      <c r="D3666" s="13"/>
      <c r="E3666" s="38"/>
    </row>
    <row r="3667" spans="1:5" x14ac:dyDescent="0.25">
      <c r="A3667"/>
      <c r="B3667"/>
      <c r="C3667" s="13"/>
      <c r="D3667" s="13"/>
      <c r="E3667" s="38"/>
    </row>
    <row r="3668" spans="1:5" x14ac:dyDescent="0.25">
      <c r="A3668"/>
      <c r="B3668"/>
      <c r="C3668" s="13"/>
      <c r="D3668" s="13"/>
      <c r="E3668" s="38"/>
    </row>
    <row r="3669" spans="1:5" x14ac:dyDescent="0.25">
      <c r="A3669"/>
      <c r="B3669"/>
      <c r="C3669" s="13"/>
      <c r="D3669" s="13"/>
      <c r="E3669" s="38"/>
    </row>
    <row r="3670" spans="1:5" x14ac:dyDescent="0.25">
      <c r="A3670"/>
      <c r="B3670"/>
      <c r="C3670" s="13"/>
      <c r="D3670" s="13"/>
      <c r="E3670" s="38"/>
    </row>
    <row r="3671" spans="1:5" x14ac:dyDescent="0.25">
      <c r="A3671"/>
      <c r="B3671"/>
      <c r="C3671" s="13"/>
      <c r="D3671" s="13"/>
      <c r="E3671" s="38"/>
    </row>
    <row r="3672" spans="1:5" x14ac:dyDescent="0.25">
      <c r="A3672"/>
      <c r="B3672"/>
      <c r="C3672" s="13"/>
      <c r="D3672" s="13"/>
      <c r="E3672" s="38"/>
    </row>
    <row r="3673" spans="1:5" x14ac:dyDescent="0.25">
      <c r="A3673"/>
      <c r="B3673"/>
      <c r="C3673" s="13"/>
      <c r="D3673" s="13"/>
      <c r="E3673" s="38"/>
    </row>
    <row r="3674" spans="1:5" x14ac:dyDescent="0.25">
      <c r="A3674"/>
      <c r="B3674"/>
      <c r="C3674" s="13"/>
      <c r="D3674" s="13"/>
      <c r="E3674" s="38"/>
    </row>
    <row r="3675" spans="1:5" x14ac:dyDescent="0.25">
      <c r="A3675"/>
      <c r="B3675"/>
      <c r="C3675" s="13"/>
      <c r="D3675" s="13"/>
      <c r="E3675" s="38"/>
    </row>
    <row r="3676" spans="1:5" x14ac:dyDescent="0.25">
      <c r="A3676"/>
      <c r="B3676"/>
      <c r="C3676" s="13"/>
      <c r="D3676" s="13"/>
      <c r="E3676" s="38"/>
    </row>
    <row r="3677" spans="1:5" x14ac:dyDescent="0.25">
      <c r="A3677"/>
      <c r="B3677"/>
      <c r="C3677" s="13"/>
      <c r="D3677" s="13"/>
      <c r="E3677" s="38"/>
    </row>
    <row r="3678" spans="1:5" x14ac:dyDescent="0.25">
      <c r="A3678"/>
      <c r="B3678"/>
      <c r="C3678" s="13"/>
      <c r="D3678" s="13"/>
      <c r="E3678" s="38"/>
    </row>
    <row r="3679" spans="1:5" x14ac:dyDescent="0.25">
      <c r="A3679"/>
      <c r="B3679"/>
      <c r="C3679" s="13"/>
      <c r="D3679" s="13"/>
      <c r="E3679" s="38"/>
    </row>
    <row r="3680" spans="1:5" x14ac:dyDescent="0.25">
      <c r="A3680"/>
      <c r="B3680"/>
      <c r="C3680" s="13"/>
      <c r="D3680" s="13"/>
      <c r="E3680" s="38"/>
    </row>
    <row r="3681" spans="1:5" x14ac:dyDescent="0.25">
      <c r="A3681"/>
      <c r="B3681"/>
      <c r="C3681" s="13"/>
      <c r="D3681" s="13"/>
      <c r="E3681" s="38"/>
    </row>
    <row r="3682" spans="1:5" x14ac:dyDescent="0.25">
      <c r="A3682"/>
      <c r="B3682"/>
      <c r="C3682" s="13"/>
      <c r="D3682" s="13"/>
      <c r="E3682" s="38"/>
    </row>
    <row r="3683" spans="1:5" x14ac:dyDescent="0.25">
      <c r="A3683"/>
      <c r="B3683"/>
      <c r="C3683" s="13"/>
      <c r="D3683" s="13"/>
      <c r="E3683" s="38"/>
    </row>
    <row r="3684" spans="1:5" x14ac:dyDescent="0.25">
      <c r="A3684"/>
      <c r="B3684"/>
      <c r="C3684" s="13"/>
      <c r="D3684" s="13"/>
      <c r="E3684" s="38"/>
    </row>
    <row r="3685" spans="1:5" x14ac:dyDescent="0.25">
      <c r="A3685"/>
      <c r="B3685"/>
      <c r="C3685" s="13"/>
      <c r="D3685" s="13"/>
      <c r="E3685" s="38"/>
    </row>
    <row r="3686" spans="1:5" x14ac:dyDescent="0.25">
      <c r="A3686"/>
      <c r="B3686"/>
      <c r="C3686" s="13"/>
      <c r="D3686" s="13"/>
      <c r="E3686" s="38"/>
    </row>
    <row r="3687" spans="1:5" x14ac:dyDescent="0.25">
      <c r="A3687"/>
      <c r="B3687"/>
      <c r="C3687" s="13"/>
      <c r="D3687" s="13"/>
      <c r="E3687" s="38"/>
    </row>
    <row r="3688" spans="1:5" x14ac:dyDescent="0.25">
      <c r="A3688"/>
      <c r="B3688"/>
      <c r="C3688" s="13"/>
      <c r="D3688" s="13"/>
      <c r="E3688" s="38"/>
    </row>
    <row r="3689" spans="1:5" x14ac:dyDescent="0.25">
      <c r="A3689"/>
      <c r="B3689"/>
      <c r="C3689" s="13"/>
      <c r="D3689" s="13"/>
      <c r="E3689" s="38"/>
    </row>
    <row r="3690" spans="1:5" x14ac:dyDescent="0.25">
      <c r="A3690"/>
      <c r="B3690"/>
      <c r="C3690" s="13"/>
      <c r="D3690" s="13"/>
      <c r="E3690" s="38"/>
    </row>
    <row r="3691" spans="1:5" x14ac:dyDescent="0.25">
      <c r="A3691"/>
      <c r="B3691"/>
      <c r="C3691" s="13"/>
      <c r="D3691" s="13"/>
      <c r="E3691" s="38"/>
    </row>
    <row r="3692" spans="1:5" x14ac:dyDescent="0.25">
      <c r="A3692"/>
      <c r="B3692"/>
      <c r="C3692" s="13"/>
      <c r="D3692" s="13"/>
      <c r="E3692" s="38"/>
    </row>
    <row r="3693" spans="1:5" x14ac:dyDescent="0.25">
      <c r="A3693"/>
      <c r="B3693"/>
      <c r="C3693" s="13"/>
      <c r="D3693" s="13"/>
      <c r="E3693" s="38"/>
    </row>
    <row r="3694" spans="1:5" x14ac:dyDescent="0.25">
      <c r="A3694"/>
      <c r="B3694"/>
      <c r="C3694" s="13"/>
      <c r="D3694" s="13"/>
      <c r="E3694" s="38"/>
    </row>
    <row r="3695" spans="1:5" x14ac:dyDescent="0.25">
      <c r="A3695"/>
      <c r="B3695"/>
      <c r="C3695" s="13"/>
      <c r="D3695" s="13"/>
      <c r="E3695" s="38"/>
    </row>
    <row r="3696" spans="1:5" x14ac:dyDescent="0.25">
      <c r="A3696"/>
      <c r="B3696"/>
      <c r="C3696" s="13"/>
      <c r="D3696" s="13"/>
      <c r="E3696" s="38"/>
    </row>
    <row r="3697" spans="1:5" x14ac:dyDescent="0.25">
      <c r="A3697"/>
      <c r="B3697"/>
      <c r="C3697" s="13"/>
      <c r="D3697" s="13"/>
      <c r="E3697" s="38"/>
    </row>
    <row r="3698" spans="1:5" x14ac:dyDescent="0.25">
      <c r="A3698"/>
      <c r="B3698"/>
      <c r="C3698" s="13"/>
      <c r="D3698" s="13"/>
      <c r="E3698" s="38"/>
    </row>
    <row r="3699" spans="1:5" x14ac:dyDescent="0.25">
      <c r="A3699"/>
      <c r="B3699"/>
      <c r="C3699" s="13"/>
      <c r="D3699" s="13"/>
      <c r="E3699" s="38"/>
    </row>
    <row r="3700" spans="1:5" x14ac:dyDescent="0.25">
      <c r="A3700"/>
      <c r="B3700"/>
      <c r="C3700" s="13"/>
      <c r="D3700" s="13"/>
      <c r="E3700" s="38"/>
    </row>
    <row r="3701" spans="1:5" x14ac:dyDescent="0.25">
      <c r="A3701"/>
      <c r="B3701"/>
      <c r="C3701" s="13"/>
      <c r="D3701" s="13"/>
      <c r="E3701" s="38"/>
    </row>
    <row r="3702" spans="1:5" x14ac:dyDescent="0.25">
      <c r="A3702"/>
      <c r="B3702"/>
      <c r="C3702" s="13"/>
      <c r="D3702" s="13"/>
      <c r="E3702" s="38"/>
    </row>
    <row r="3703" spans="1:5" x14ac:dyDescent="0.25">
      <c r="A3703"/>
      <c r="B3703"/>
      <c r="C3703" s="13"/>
      <c r="D3703" s="13"/>
      <c r="E3703" s="38"/>
    </row>
    <row r="3704" spans="1:5" x14ac:dyDescent="0.25">
      <c r="A3704"/>
      <c r="B3704"/>
      <c r="C3704" s="13"/>
      <c r="D3704" s="13"/>
      <c r="E3704" s="38"/>
    </row>
    <row r="3705" spans="1:5" x14ac:dyDescent="0.25">
      <c r="A3705"/>
      <c r="B3705"/>
      <c r="C3705" s="13"/>
      <c r="D3705" s="13"/>
      <c r="E3705" s="38"/>
    </row>
    <row r="3706" spans="1:5" x14ac:dyDescent="0.25">
      <c r="A3706"/>
      <c r="B3706"/>
      <c r="C3706" s="13"/>
      <c r="D3706" s="13"/>
      <c r="E3706" s="38"/>
    </row>
    <row r="3707" spans="1:5" x14ac:dyDescent="0.25">
      <c r="A3707"/>
      <c r="B3707"/>
      <c r="C3707" s="13"/>
      <c r="D3707" s="13"/>
      <c r="E3707" s="38"/>
    </row>
    <row r="3708" spans="1:5" x14ac:dyDescent="0.25">
      <c r="A3708"/>
      <c r="B3708"/>
      <c r="C3708" s="13"/>
      <c r="D3708" s="13"/>
      <c r="E3708" s="38"/>
    </row>
    <row r="3709" spans="1:5" x14ac:dyDescent="0.25">
      <c r="A3709"/>
      <c r="B3709"/>
      <c r="C3709" s="13"/>
      <c r="D3709" s="13"/>
      <c r="E3709" s="38"/>
    </row>
    <row r="3710" spans="1:5" x14ac:dyDescent="0.25">
      <c r="A3710"/>
      <c r="B3710"/>
      <c r="C3710" s="13"/>
      <c r="D3710" s="13"/>
      <c r="E3710" s="38"/>
    </row>
    <row r="3711" spans="1:5" x14ac:dyDescent="0.25">
      <c r="A3711"/>
      <c r="B3711"/>
      <c r="C3711" s="13"/>
      <c r="D3711" s="13"/>
      <c r="E3711" s="38"/>
    </row>
    <row r="3712" spans="1:5" x14ac:dyDescent="0.25">
      <c r="A3712"/>
      <c r="B3712"/>
      <c r="C3712" s="13"/>
      <c r="D3712" s="13"/>
      <c r="E3712" s="38"/>
    </row>
    <row r="3713" spans="1:5" x14ac:dyDescent="0.25">
      <c r="A3713"/>
      <c r="B3713"/>
      <c r="C3713" s="13"/>
      <c r="D3713" s="13"/>
      <c r="E3713" s="38"/>
    </row>
    <row r="3714" spans="1:5" x14ac:dyDescent="0.25">
      <c r="A3714"/>
      <c r="B3714"/>
      <c r="C3714" s="13"/>
      <c r="D3714" s="13"/>
      <c r="E3714" s="38"/>
    </row>
    <row r="3715" spans="1:5" x14ac:dyDescent="0.25">
      <c r="A3715"/>
      <c r="B3715"/>
      <c r="C3715" s="13"/>
      <c r="D3715" s="13"/>
      <c r="E3715" s="38"/>
    </row>
    <row r="3716" spans="1:5" x14ac:dyDescent="0.25">
      <c r="A3716"/>
      <c r="B3716"/>
      <c r="C3716" s="13"/>
      <c r="D3716" s="13"/>
      <c r="E3716" s="38"/>
    </row>
    <row r="3717" spans="1:5" x14ac:dyDescent="0.25">
      <c r="A3717"/>
      <c r="B3717"/>
      <c r="C3717" s="13"/>
      <c r="D3717" s="13"/>
      <c r="E3717" s="38"/>
    </row>
    <row r="3718" spans="1:5" x14ac:dyDescent="0.25">
      <c r="A3718"/>
      <c r="B3718"/>
      <c r="C3718" s="13"/>
      <c r="D3718" s="13"/>
      <c r="E3718" s="38"/>
    </row>
    <row r="3719" spans="1:5" x14ac:dyDescent="0.25">
      <c r="A3719"/>
      <c r="B3719"/>
      <c r="C3719" s="13"/>
      <c r="D3719" s="13"/>
      <c r="E3719" s="38"/>
    </row>
    <row r="3720" spans="1:5" x14ac:dyDescent="0.25">
      <c r="A3720"/>
      <c r="B3720"/>
      <c r="C3720" s="13"/>
      <c r="D3720" s="13"/>
      <c r="E3720" s="38"/>
    </row>
    <row r="3721" spans="1:5" x14ac:dyDescent="0.25">
      <c r="A3721"/>
      <c r="B3721"/>
      <c r="C3721" s="13"/>
      <c r="D3721" s="13"/>
      <c r="E3721" s="38"/>
    </row>
    <row r="3722" spans="1:5" x14ac:dyDescent="0.25">
      <c r="A3722"/>
      <c r="B3722"/>
      <c r="C3722" s="13"/>
      <c r="D3722" s="13"/>
      <c r="E3722" s="38"/>
    </row>
    <row r="3723" spans="1:5" x14ac:dyDescent="0.25">
      <c r="A3723"/>
      <c r="B3723"/>
      <c r="C3723" s="13"/>
      <c r="D3723" s="13"/>
      <c r="E3723" s="38"/>
    </row>
    <row r="3724" spans="1:5" x14ac:dyDescent="0.25">
      <c r="A3724"/>
      <c r="B3724"/>
      <c r="C3724" s="13"/>
      <c r="D3724" s="13"/>
      <c r="E3724" s="38"/>
    </row>
    <row r="3725" spans="1:5" x14ac:dyDescent="0.25">
      <c r="A3725"/>
      <c r="B3725"/>
      <c r="C3725" s="13"/>
      <c r="D3725" s="13"/>
      <c r="E3725" s="38"/>
    </row>
    <row r="3726" spans="1:5" x14ac:dyDescent="0.25">
      <c r="A3726"/>
      <c r="B3726"/>
      <c r="C3726" s="13"/>
      <c r="D3726" s="13"/>
      <c r="E3726" s="38"/>
    </row>
    <row r="3727" spans="1:5" x14ac:dyDescent="0.25">
      <c r="A3727"/>
      <c r="B3727"/>
      <c r="C3727" s="13"/>
      <c r="D3727" s="13"/>
      <c r="E3727" s="38"/>
    </row>
    <row r="3728" spans="1:5" x14ac:dyDescent="0.25">
      <c r="A3728"/>
      <c r="B3728"/>
      <c r="C3728" s="13"/>
      <c r="D3728" s="13"/>
      <c r="E3728" s="38"/>
    </row>
    <row r="3729" spans="1:5" x14ac:dyDescent="0.25">
      <c r="A3729"/>
      <c r="B3729"/>
      <c r="C3729" s="13"/>
      <c r="D3729" s="13"/>
      <c r="E3729" s="38"/>
    </row>
    <row r="3730" spans="1:5" x14ac:dyDescent="0.25">
      <c r="A3730"/>
      <c r="B3730"/>
      <c r="C3730" s="13"/>
      <c r="D3730" s="13"/>
      <c r="E3730" s="38"/>
    </row>
    <row r="3731" spans="1:5" x14ac:dyDescent="0.25">
      <c r="A3731"/>
      <c r="B3731"/>
      <c r="C3731" s="13"/>
      <c r="D3731" s="13"/>
      <c r="E3731" s="38"/>
    </row>
    <row r="3732" spans="1:5" x14ac:dyDescent="0.25">
      <c r="A3732"/>
      <c r="B3732"/>
      <c r="C3732" s="13"/>
      <c r="D3732" s="13"/>
      <c r="E3732" s="38"/>
    </row>
    <row r="3733" spans="1:5" x14ac:dyDescent="0.25">
      <c r="A3733"/>
      <c r="B3733"/>
      <c r="C3733" s="13"/>
      <c r="D3733" s="13"/>
      <c r="E3733" s="38"/>
    </row>
    <row r="3734" spans="1:5" x14ac:dyDescent="0.25">
      <c r="A3734"/>
      <c r="B3734"/>
      <c r="C3734" s="13"/>
      <c r="D3734" s="13"/>
      <c r="E3734" s="38"/>
    </row>
    <row r="3735" spans="1:5" x14ac:dyDescent="0.25">
      <c r="A3735"/>
      <c r="B3735"/>
      <c r="C3735" s="13"/>
      <c r="D3735" s="13"/>
      <c r="E3735" s="38"/>
    </row>
    <row r="3736" spans="1:5" x14ac:dyDescent="0.25">
      <c r="A3736"/>
      <c r="B3736"/>
      <c r="C3736" s="13"/>
      <c r="D3736" s="13"/>
      <c r="E3736" s="38"/>
    </row>
    <row r="3737" spans="1:5" x14ac:dyDescent="0.25">
      <c r="A3737"/>
      <c r="B3737"/>
      <c r="C3737" s="13"/>
      <c r="D3737" s="13"/>
      <c r="E3737" s="38"/>
    </row>
    <row r="3738" spans="1:5" x14ac:dyDescent="0.25">
      <c r="A3738"/>
      <c r="B3738"/>
      <c r="C3738" s="13"/>
      <c r="D3738" s="13"/>
      <c r="E3738" s="38"/>
    </row>
    <row r="3739" spans="1:5" x14ac:dyDescent="0.25">
      <c r="A3739"/>
      <c r="B3739"/>
      <c r="C3739" s="13"/>
      <c r="D3739" s="13"/>
      <c r="E3739" s="38"/>
    </row>
    <row r="3740" spans="1:5" x14ac:dyDescent="0.25">
      <c r="A3740"/>
      <c r="B3740"/>
      <c r="C3740" s="13"/>
      <c r="D3740" s="13"/>
      <c r="E3740" s="38"/>
    </row>
    <row r="3741" spans="1:5" x14ac:dyDescent="0.25">
      <c r="A3741"/>
      <c r="B3741"/>
      <c r="C3741" s="13"/>
      <c r="D3741" s="13"/>
      <c r="E3741" s="38"/>
    </row>
    <row r="3742" spans="1:5" x14ac:dyDescent="0.25">
      <c r="A3742"/>
      <c r="B3742"/>
      <c r="C3742" s="13"/>
      <c r="D3742" s="13"/>
      <c r="E3742" s="38"/>
    </row>
    <row r="3743" spans="1:5" x14ac:dyDescent="0.25">
      <c r="A3743"/>
      <c r="B3743"/>
      <c r="C3743" s="13"/>
      <c r="D3743" s="13"/>
      <c r="E3743" s="38"/>
    </row>
    <row r="3744" spans="1:5" x14ac:dyDescent="0.25">
      <c r="A3744"/>
      <c r="B3744"/>
      <c r="C3744" s="13"/>
      <c r="D3744" s="13"/>
      <c r="E3744" s="38"/>
    </row>
    <row r="3745" spans="1:5" x14ac:dyDescent="0.25">
      <c r="A3745"/>
      <c r="B3745"/>
      <c r="C3745" s="13"/>
      <c r="D3745" s="13"/>
      <c r="E3745" s="38"/>
    </row>
    <row r="3746" spans="1:5" x14ac:dyDescent="0.25">
      <c r="A3746"/>
      <c r="B3746"/>
      <c r="C3746" s="13"/>
      <c r="D3746" s="13"/>
      <c r="E3746" s="38"/>
    </row>
    <row r="3747" spans="1:5" x14ac:dyDescent="0.25">
      <c r="A3747"/>
      <c r="B3747"/>
      <c r="C3747" s="13"/>
      <c r="D3747" s="13"/>
      <c r="E3747" s="38"/>
    </row>
    <row r="3748" spans="1:5" x14ac:dyDescent="0.25">
      <c r="A3748"/>
      <c r="B3748"/>
      <c r="C3748" s="13"/>
      <c r="D3748" s="13"/>
      <c r="E3748" s="38"/>
    </row>
    <row r="3749" spans="1:5" x14ac:dyDescent="0.25">
      <c r="A3749"/>
      <c r="B3749"/>
      <c r="C3749" s="13"/>
      <c r="D3749" s="13"/>
      <c r="E3749" s="38"/>
    </row>
    <row r="3750" spans="1:5" x14ac:dyDescent="0.25">
      <c r="A3750"/>
      <c r="B3750"/>
      <c r="C3750" s="13"/>
      <c r="D3750" s="13"/>
      <c r="E3750" s="38"/>
    </row>
    <row r="3751" spans="1:5" x14ac:dyDescent="0.25">
      <c r="A3751"/>
      <c r="B3751"/>
      <c r="C3751" s="13"/>
      <c r="D3751" s="13"/>
      <c r="E3751" s="38"/>
    </row>
    <row r="3752" spans="1:5" x14ac:dyDescent="0.25">
      <c r="A3752"/>
      <c r="B3752"/>
      <c r="C3752" s="13"/>
      <c r="D3752" s="13"/>
      <c r="E3752" s="38"/>
    </row>
    <row r="3753" spans="1:5" x14ac:dyDescent="0.25">
      <c r="A3753"/>
      <c r="B3753"/>
      <c r="C3753" s="13"/>
      <c r="D3753" s="13"/>
      <c r="E3753" s="38"/>
    </row>
    <row r="3754" spans="1:5" x14ac:dyDescent="0.25">
      <c r="A3754"/>
      <c r="B3754"/>
      <c r="C3754" s="13"/>
      <c r="D3754" s="13"/>
      <c r="E3754" s="38"/>
    </row>
    <row r="3755" spans="1:5" x14ac:dyDescent="0.25">
      <c r="A3755"/>
      <c r="B3755"/>
      <c r="C3755" s="13"/>
      <c r="D3755" s="13"/>
      <c r="E3755" s="38"/>
    </row>
    <row r="3756" spans="1:5" x14ac:dyDescent="0.25">
      <c r="A3756"/>
      <c r="B3756"/>
      <c r="C3756" s="13"/>
      <c r="D3756" s="13"/>
      <c r="E3756" s="38"/>
    </row>
    <row r="3757" spans="1:5" x14ac:dyDescent="0.25">
      <c r="A3757"/>
      <c r="B3757"/>
      <c r="C3757" s="13"/>
      <c r="D3757" s="13"/>
      <c r="E3757" s="38"/>
    </row>
    <row r="3758" spans="1:5" x14ac:dyDescent="0.25">
      <c r="A3758"/>
      <c r="B3758"/>
      <c r="C3758" s="13"/>
      <c r="D3758" s="13"/>
      <c r="E3758" s="38"/>
    </row>
    <row r="3759" spans="1:5" x14ac:dyDescent="0.25">
      <c r="A3759"/>
      <c r="B3759"/>
      <c r="C3759" s="13"/>
      <c r="D3759" s="13"/>
      <c r="E3759" s="38"/>
    </row>
    <row r="3760" spans="1:5" x14ac:dyDescent="0.25">
      <c r="A3760"/>
      <c r="B3760"/>
      <c r="C3760" s="13"/>
      <c r="D3760" s="13"/>
      <c r="E3760" s="38"/>
    </row>
    <row r="3761" spans="1:5" x14ac:dyDescent="0.25">
      <c r="A3761"/>
      <c r="B3761"/>
      <c r="C3761" s="13"/>
      <c r="D3761" s="13"/>
      <c r="E3761" s="38"/>
    </row>
    <row r="3762" spans="1:5" x14ac:dyDescent="0.25">
      <c r="A3762"/>
      <c r="B3762"/>
      <c r="C3762" s="13"/>
      <c r="D3762" s="13"/>
      <c r="E3762" s="38"/>
    </row>
    <row r="3763" spans="1:5" x14ac:dyDescent="0.25">
      <c r="A3763"/>
      <c r="B3763"/>
      <c r="C3763" s="13"/>
      <c r="D3763" s="13"/>
      <c r="E3763" s="38"/>
    </row>
    <row r="3764" spans="1:5" x14ac:dyDescent="0.25">
      <c r="A3764"/>
      <c r="B3764"/>
      <c r="C3764" s="13"/>
      <c r="D3764" s="13"/>
      <c r="E3764" s="38"/>
    </row>
    <row r="3765" spans="1:5" x14ac:dyDescent="0.25">
      <c r="A3765"/>
      <c r="B3765"/>
      <c r="C3765" s="13"/>
      <c r="D3765" s="13"/>
      <c r="E3765" s="38"/>
    </row>
    <row r="3766" spans="1:5" x14ac:dyDescent="0.25">
      <c r="A3766"/>
      <c r="B3766"/>
      <c r="C3766" s="13"/>
      <c r="D3766" s="13"/>
      <c r="E3766" s="38"/>
    </row>
    <row r="3767" spans="1:5" x14ac:dyDescent="0.25">
      <c r="A3767"/>
      <c r="B3767"/>
      <c r="C3767" s="13"/>
      <c r="D3767" s="13"/>
      <c r="E3767" s="38"/>
    </row>
    <row r="3768" spans="1:5" x14ac:dyDescent="0.25">
      <c r="A3768"/>
      <c r="B3768"/>
      <c r="C3768" s="13"/>
      <c r="D3768" s="13"/>
      <c r="E3768" s="38"/>
    </row>
    <row r="3769" spans="1:5" x14ac:dyDescent="0.25">
      <c r="A3769"/>
      <c r="B3769"/>
      <c r="C3769" s="13"/>
      <c r="D3769" s="13"/>
      <c r="E3769" s="38"/>
    </row>
    <row r="3770" spans="1:5" x14ac:dyDescent="0.25">
      <c r="A3770"/>
      <c r="B3770"/>
      <c r="C3770" s="13"/>
      <c r="D3770" s="13"/>
      <c r="E3770" s="38"/>
    </row>
    <row r="3771" spans="1:5" x14ac:dyDescent="0.25">
      <c r="A3771"/>
      <c r="B3771"/>
      <c r="C3771" s="13"/>
      <c r="D3771" s="13"/>
      <c r="E3771" s="38"/>
    </row>
    <row r="3772" spans="1:5" x14ac:dyDescent="0.25">
      <c r="A3772"/>
      <c r="B3772"/>
      <c r="C3772" s="13"/>
      <c r="D3772" s="13"/>
      <c r="E3772" s="38"/>
    </row>
    <row r="3773" spans="1:5" x14ac:dyDescent="0.25">
      <c r="A3773"/>
      <c r="B3773"/>
      <c r="C3773" s="13"/>
      <c r="D3773" s="13"/>
      <c r="E3773" s="38"/>
    </row>
    <row r="3774" spans="1:5" x14ac:dyDescent="0.25">
      <c r="A3774"/>
      <c r="B3774"/>
      <c r="C3774" s="13"/>
      <c r="D3774" s="13"/>
      <c r="E3774" s="38"/>
    </row>
    <row r="3775" spans="1:5" x14ac:dyDescent="0.25">
      <c r="A3775"/>
      <c r="B3775"/>
      <c r="C3775" s="13"/>
      <c r="D3775" s="13"/>
      <c r="E3775" s="38"/>
    </row>
    <row r="3776" spans="1:5" x14ac:dyDescent="0.25">
      <c r="A3776"/>
      <c r="B3776"/>
      <c r="C3776" s="13"/>
      <c r="D3776" s="13"/>
      <c r="E3776" s="38"/>
    </row>
    <row r="3777" spans="1:5" x14ac:dyDescent="0.25">
      <c r="A3777"/>
      <c r="B3777"/>
      <c r="C3777" s="13"/>
      <c r="D3777" s="13"/>
      <c r="E3777" s="38"/>
    </row>
    <row r="3778" spans="1:5" x14ac:dyDescent="0.25">
      <c r="A3778"/>
      <c r="B3778"/>
      <c r="C3778" s="13"/>
      <c r="D3778" s="13"/>
      <c r="E3778" s="38"/>
    </row>
    <row r="3779" spans="1:5" x14ac:dyDescent="0.25">
      <c r="A3779"/>
      <c r="B3779"/>
      <c r="C3779" s="13"/>
      <c r="D3779" s="13"/>
      <c r="E3779" s="38"/>
    </row>
    <row r="3780" spans="1:5" x14ac:dyDescent="0.25">
      <c r="A3780"/>
      <c r="B3780"/>
      <c r="C3780" s="13"/>
      <c r="D3780" s="13"/>
      <c r="E3780" s="38"/>
    </row>
    <row r="3781" spans="1:5" x14ac:dyDescent="0.25">
      <c r="A3781"/>
      <c r="B3781"/>
      <c r="C3781" s="13"/>
      <c r="D3781" s="13"/>
      <c r="E3781" s="38"/>
    </row>
    <row r="3782" spans="1:5" x14ac:dyDescent="0.25">
      <c r="A3782"/>
      <c r="B3782"/>
      <c r="C3782" s="13"/>
      <c r="D3782" s="13"/>
      <c r="E3782" s="38"/>
    </row>
    <row r="3783" spans="1:5" x14ac:dyDescent="0.25">
      <c r="A3783"/>
      <c r="B3783"/>
      <c r="C3783" s="13"/>
      <c r="D3783" s="13"/>
      <c r="E3783" s="38"/>
    </row>
    <row r="3784" spans="1:5" x14ac:dyDescent="0.25">
      <c r="A3784"/>
      <c r="B3784"/>
      <c r="C3784" s="13"/>
      <c r="D3784" s="13"/>
      <c r="E3784" s="38"/>
    </row>
    <row r="3785" spans="1:5" x14ac:dyDescent="0.25">
      <c r="A3785"/>
      <c r="B3785"/>
      <c r="C3785" s="13"/>
      <c r="D3785" s="13"/>
      <c r="E3785" s="38"/>
    </row>
    <row r="3786" spans="1:5" x14ac:dyDescent="0.25">
      <c r="A3786"/>
      <c r="B3786"/>
      <c r="C3786" s="13"/>
      <c r="D3786" s="13"/>
      <c r="E3786" s="38"/>
    </row>
    <row r="3787" spans="1:5" x14ac:dyDescent="0.25">
      <c r="A3787"/>
      <c r="B3787"/>
      <c r="C3787" s="13"/>
      <c r="D3787" s="13"/>
      <c r="E3787" s="38"/>
    </row>
    <row r="3788" spans="1:5" x14ac:dyDescent="0.25">
      <c r="A3788"/>
      <c r="B3788"/>
      <c r="C3788" s="13"/>
      <c r="D3788" s="13"/>
      <c r="E3788" s="38"/>
    </row>
    <row r="3789" spans="1:5" x14ac:dyDescent="0.25">
      <c r="A3789"/>
      <c r="B3789"/>
      <c r="C3789" s="13"/>
      <c r="D3789" s="13"/>
      <c r="E3789" s="38"/>
    </row>
    <row r="3790" spans="1:5" x14ac:dyDescent="0.25">
      <c r="A3790"/>
      <c r="B3790"/>
      <c r="C3790" s="13"/>
      <c r="D3790" s="13"/>
      <c r="E3790" s="38"/>
    </row>
    <row r="3791" spans="1:5" x14ac:dyDescent="0.25">
      <c r="A3791"/>
      <c r="B3791"/>
      <c r="C3791" s="13"/>
      <c r="D3791" s="13"/>
      <c r="E3791" s="38"/>
    </row>
    <row r="3792" spans="1:5" x14ac:dyDescent="0.25">
      <c r="A3792"/>
      <c r="B3792"/>
      <c r="C3792" s="13"/>
      <c r="D3792" s="13"/>
      <c r="E3792" s="38"/>
    </row>
    <row r="3793" spans="1:5" x14ac:dyDescent="0.25">
      <c r="A3793"/>
      <c r="B3793"/>
      <c r="C3793" s="13"/>
      <c r="D3793" s="13"/>
      <c r="E3793" s="38"/>
    </row>
    <row r="3794" spans="1:5" x14ac:dyDescent="0.25">
      <c r="A3794"/>
      <c r="B3794"/>
      <c r="C3794" s="13"/>
      <c r="D3794" s="13"/>
      <c r="E3794" s="38"/>
    </row>
    <row r="3795" spans="1:5" x14ac:dyDescent="0.25">
      <c r="A3795"/>
      <c r="B3795"/>
      <c r="C3795" s="13"/>
      <c r="D3795" s="13"/>
      <c r="E3795" s="38"/>
    </row>
    <row r="3796" spans="1:5" x14ac:dyDescent="0.25">
      <c r="A3796"/>
      <c r="B3796"/>
      <c r="C3796" s="13"/>
      <c r="D3796" s="13"/>
      <c r="E3796" s="38"/>
    </row>
    <row r="3797" spans="1:5" x14ac:dyDescent="0.25">
      <c r="A3797"/>
      <c r="B3797"/>
      <c r="C3797" s="13"/>
      <c r="D3797" s="13"/>
      <c r="E3797" s="38"/>
    </row>
    <row r="3798" spans="1:5" x14ac:dyDescent="0.25">
      <c r="A3798"/>
      <c r="B3798"/>
      <c r="C3798" s="13"/>
      <c r="D3798" s="13"/>
      <c r="E3798" s="38"/>
    </row>
    <row r="3799" spans="1:5" x14ac:dyDescent="0.25">
      <c r="A3799"/>
      <c r="B3799"/>
      <c r="C3799" s="13"/>
      <c r="D3799" s="13"/>
      <c r="E3799" s="38"/>
    </row>
    <row r="3800" spans="1:5" x14ac:dyDescent="0.25">
      <c r="A3800"/>
      <c r="B3800"/>
      <c r="C3800" s="13"/>
      <c r="D3800" s="13"/>
      <c r="E3800" s="38"/>
    </row>
    <row r="3801" spans="1:5" x14ac:dyDescent="0.25">
      <c r="A3801"/>
      <c r="B3801"/>
      <c r="C3801" s="13"/>
      <c r="D3801" s="13"/>
      <c r="E3801" s="38"/>
    </row>
    <row r="3802" spans="1:5" x14ac:dyDescent="0.25">
      <c r="A3802"/>
      <c r="B3802"/>
      <c r="C3802" s="13"/>
      <c r="D3802" s="13"/>
      <c r="E3802" s="38"/>
    </row>
    <row r="3803" spans="1:5" x14ac:dyDescent="0.25">
      <c r="A3803"/>
      <c r="B3803"/>
      <c r="C3803" s="13"/>
      <c r="D3803" s="13"/>
      <c r="E3803" s="38"/>
    </row>
    <row r="3804" spans="1:5" x14ac:dyDescent="0.25">
      <c r="A3804"/>
      <c r="B3804"/>
      <c r="C3804" s="13"/>
      <c r="D3804" s="13"/>
      <c r="E3804" s="38"/>
    </row>
    <row r="3805" spans="1:5" x14ac:dyDescent="0.25">
      <c r="A3805"/>
      <c r="B3805"/>
      <c r="C3805" s="13"/>
      <c r="D3805" s="13"/>
      <c r="E3805" s="38"/>
    </row>
    <row r="3806" spans="1:5" x14ac:dyDescent="0.25">
      <c r="A3806"/>
      <c r="B3806"/>
      <c r="C3806" s="13"/>
      <c r="D3806" s="13"/>
      <c r="E3806" s="38"/>
    </row>
    <row r="3807" spans="1:5" x14ac:dyDescent="0.25">
      <c r="A3807"/>
      <c r="B3807"/>
      <c r="C3807" s="13"/>
      <c r="D3807" s="13"/>
      <c r="E3807" s="38"/>
    </row>
    <row r="3808" spans="1:5" x14ac:dyDescent="0.25">
      <c r="A3808"/>
      <c r="B3808"/>
      <c r="C3808" s="13"/>
      <c r="D3808" s="13"/>
      <c r="E3808" s="38"/>
    </row>
    <row r="3809" spans="1:5" x14ac:dyDescent="0.25">
      <c r="A3809"/>
      <c r="B3809"/>
      <c r="C3809" s="13"/>
      <c r="D3809" s="13"/>
      <c r="E3809" s="38"/>
    </row>
    <row r="3810" spans="1:5" x14ac:dyDescent="0.25">
      <c r="A3810"/>
      <c r="B3810"/>
      <c r="C3810" s="13"/>
      <c r="D3810" s="13"/>
      <c r="E3810" s="38"/>
    </row>
    <row r="3811" spans="1:5" x14ac:dyDescent="0.25">
      <c r="A3811"/>
      <c r="B3811"/>
      <c r="C3811" s="13"/>
      <c r="D3811" s="13"/>
      <c r="E3811" s="38"/>
    </row>
    <row r="3812" spans="1:5" x14ac:dyDescent="0.25">
      <c r="A3812"/>
      <c r="B3812"/>
      <c r="C3812" s="13"/>
      <c r="D3812" s="13"/>
      <c r="E3812" s="38"/>
    </row>
    <row r="3813" spans="1:5" x14ac:dyDescent="0.25">
      <c r="A3813"/>
      <c r="B3813"/>
      <c r="C3813" s="13"/>
      <c r="D3813" s="13"/>
      <c r="E3813" s="38"/>
    </row>
    <row r="3814" spans="1:5" x14ac:dyDescent="0.25">
      <c r="A3814"/>
      <c r="B3814"/>
      <c r="C3814" s="13"/>
      <c r="D3814" s="13"/>
      <c r="E3814" s="38"/>
    </row>
    <row r="3815" spans="1:5" x14ac:dyDescent="0.25">
      <c r="A3815"/>
      <c r="B3815"/>
      <c r="C3815" s="13"/>
      <c r="D3815" s="13"/>
      <c r="E3815" s="38"/>
    </row>
    <row r="3816" spans="1:5" x14ac:dyDescent="0.25">
      <c r="A3816"/>
      <c r="B3816"/>
      <c r="C3816" s="13"/>
      <c r="D3816" s="13"/>
      <c r="E3816" s="38"/>
    </row>
    <row r="3817" spans="1:5" x14ac:dyDescent="0.25">
      <c r="A3817"/>
      <c r="B3817"/>
      <c r="C3817" s="13"/>
      <c r="D3817" s="13"/>
      <c r="E3817" s="38"/>
    </row>
    <row r="3818" spans="1:5" x14ac:dyDescent="0.25">
      <c r="A3818"/>
      <c r="B3818"/>
      <c r="C3818" s="13"/>
      <c r="D3818" s="13"/>
      <c r="E3818" s="38"/>
    </row>
    <row r="3819" spans="1:5" x14ac:dyDescent="0.25">
      <c r="A3819"/>
      <c r="B3819"/>
      <c r="C3819" s="13"/>
      <c r="D3819" s="13"/>
      <c r="E3819" s="38"/>
    </row>
    <row r="3820" spans="1:5" x14ac:dyDescent="0.25">
      <c r="A3820"/>
      <c r="B3820"/>
      <c r="C3820" s="13"/>
      <c r="D3820" s="13"/>
      <c r="E3820" s="38"/>
    </row>
    <row r="3821" spans="1:5" x14ac:dyDescent="0.25">
      <c r="A3821"/>
      <c r="B3821"/>
      <c r="C3821" s="13"/>
      <c r="D3821" s="13"/>
      <c r="E3821" s="38"/>
    </row>
    <row r="3822" spans="1:5" x14ac:dyDescent="0.25">
      <c r="A3822"/>
      <c r="B3822"/>
      <c r="C3822" s="13"/>
      <c r="D3822" s="13"/>
      <c r="E3822" s="38"/>
    </row>
    <row r="3823" spans="1:5" x14ac:dyDescent="0.25">
      <c r="A3823"/>
      <c r="B3823"/>
      <c r="C3823" s="13"/>
      <c r="D3823" s="13"/>
      <c r="E3823" s="38"/>
    </row>
    <row r="3824" spans="1:5" x14ac:dyDescent="0.25">
      <c r="A3824"/>
      <c r="B3824"/>
      <c r="C3824" s="13"/>
      <c r="D3824" s="13"/>
      <c r="E3824" s="38"/>
    </row>
    <row r="3825" spans="1:5" x14ac:dyDescent="0.25">
      <c r="A3825"/>
      <c r="B3825"/>
      <c r="C3825" s="13"/>
      <c r="D3825" s="13"/>
      <c r="E3825" s="38"/>
    </row>
    <row r="3826" spans="1:5" x14ac:dyDescent="0.25">
      <c r="A3826"/>
      <c r="B3826"/>
      <c r="C3826" s="13"/>
      <c r="D3826" s="13"/>
      <c r="E3826" s="38"/>
    </row>
    <row r="3827" spans="1:5" x14ac:dyDescent="0.25">
      <c r="A3827"/>
      <c r="B3827"/>
      <c r="C3827" s="13"/>
      <c r="D3827" s="13"/>
      <c r="E3827" s="38"/>
    </row>
    <row r="3828" spans="1:5" x14ac:dyDescent="0.25">
      <c r="A3828"/>
      <c r="B3828"/>
      <c r="C3828" s="13"/>
      <c r="D3828" s="13"/>
      <c r="E3828" s="38"/>
    </row>
    <row r="3829" spans="1:5" x14ac:dyDescent="0.25">
      <c r="A3829"/>
      <c r="B3829"/>
      <c r="C3829" s="13"/>
      <c r="D3829" s="13"/>
      <c r="E3829" s="38"/>
    </row>
    <row r="3830" spans="1:5" x14ac:dyDescent="0.25">
      <c r="A3830"/>
      <c r="B3830"/>
      <c r="C3830" s="13"/>
      <c r="D3830" s="13"/>
      <c r="E3830" s="38"/>
    </row>
    <row r="3831" spans="1:5" x14ac:dyDescent="0.25">
      <c r="A3831"/>
      <c r="B3831"/>
      <c r="C3831" s="13"/>
      <c r="D3831" s="13"/>
      <c r="E3831" s="38"/>
    </row>
    <row r="3832" spans="1:5" x14ac:dyDescent="0.25">
      <c r="A3832"/>
      <c r="B3832"/>
      <c r="C3832" s="13"/>
      <c r="D3832" s="13"/>
      <c r="E3832" s="38"/>
    </row>
    <row r="3833" spans="1:5" x14ac:dyDescent="0.25">
      <c r="A3833"/>
      <c r="B3833"/>
      <c r="C3833" s="13"/>
      <c r="D3833" s="13"/>
      <c r="E3833" s="38"/>
    </row>
    <row r="3834" spans="1:5" x14ac:dyDescent="0.25">
      <c r="A3834"/>
      <c r="B3834"/>
      <c r="C3834" s="13"/>
      <c r="D3834" s="13"/>
      <c r="E3834" s="38"/>
    </row>
    <row r="3835" spans="1:5" x14ac:dyDescent="0.25">
      <c r="A3835"/>
      <c r="B3835"/>
      <c r="C3835" s="13"/>
      <c r="D3835" s="13"/>
      <c r="E3835" s="38"/>
    </row>
    <row r="3836" spans="1:5" x14ac:dyDescent="0.25">
      <c r="A3836"/>
      <c r="B3836"/>
      <c r="C3836" s="13"/>
      <c r="D3836" s="13"/>
      <c r="E3836" s="38"/>
    </row>
    <row r="3837" spans="1:5" x14ac:dyDescent="0.25">
      <c r="A3837"/>
      <c r="B3837"/>
      <c r="C3837" s="13"/>
      <c r="D3837" s="13"/>
      <c r="E3837" s="38"/>
    </row>
    <row r="3838" spans="1:5" x14ac:dyDescent="0.25">
      <c r="A3838"/>
      <c r="B3838"/>
      <c r="C3838" s="13"/>
      <c r="D3838" s="13"/>
      <c r="E3838" s="38"/>
    </row>
    <row r="3839" spans="1:5" x14ac:dyDescent="0.25">
      <c r="A3839"/>
      <c r="B3839"/>
      <c r="C3839" s="13"/>
      <c r="D3839" s="13"/>
      <c r="E3839" s="38"/>
    </row>
    <row r="3840" spans="1:5" x14ac:dyDescent="0.25">
      <c r="A3840"/>
      <c r="B3840"/>
      <c r="C3840" s="13"/>
      <c r="D3840" s="13"/>
      <c r="E3840" s="38"/>
    </row>
    <row r="3841" spans="1:5" x14ac:dyDescent="0.25">
      <c r="A3841"/>
      <c r="B3841"/>
      <c r="C3841" s="13"/>
      <c r="D3841" s="13"/>
      <c r="E3841" s="38"/>
    </row>
    <row r="3842" spans="1:5" x14ac:dyDescent="0.25">
      <c r="A3842"/>
      <c r="B3842"/>
      <c r="C3842" s="13"/>
      <c r="D3842" s="13"/>
      <c r="E3842" s="38"/>
    </row>
    <row r="3843" spans="1:5" x14ac:dyDescent="0.25">
      <c r="A3843"/>
      <c r="B3843"/>
      <c r="C3843" s="13"/>
      <c r="D3843" s="13"/>
      <c r="E3843" s="38"/>
    </row>
    <row r="3844" spans="1:5" x14ac:dyDescent="0.25">
      <c r="A3844"/>
      <c r="B3844"/>
      <c r="C3844" s="13"/>
      <c r="D3844" s="13"/>
      <c r="E3844" s="38"/>
    </row>
    <row r="3845" spans="1:5" x14ac:dyDescent="0.25">
      <c r="A3845"/>
      <c r="B3845"/>
      <c r="C3845" s="13"/>
      <c r="D3845" s="13"/>
      <c r="E3845" s="38"/>
    </row>
    <row r="3846" spans="1:5" x14ac:dyDescent="0.25">
      <c r="A3846"/>
      <c r="B3846"/>
      <c r="C3846" s="13"/>
      <c r="D3846" s="13"/>
      <c r="E3846" s="38"/>
    </row>
    <row r="3847" spans="1:5" x14ac:dyDescent="0.25">
      <c r="A3847"/>
      <c r="B3847"/>
      <c r="C3847" s="13"/>
      <c r="D3847" s="13"/>
      <c r="E3847" s="38"/>
    </row>
    <row r="3848" spans="1:5" x14ac:dyDescent="0.25">
      <c r="A3848"/>
      <c r="B3848"/>
      <c r="C3848" s="13"/>
      <c r="D3848" s="13"/>
      <c r="E3848" s="38"/>
    </row>
    <row r="3849" spans="1:5" x14ac:dyDescent="0.25">
      <c r="A3849"/>
      <c r="B3849"/>
      <c r="C3849" s="13"/>
      <c r="D3849" s="13"/>
      <c r="E3849" s="38"/>
    </row>
    <row r="3850" spans="1:5" x14ac:dyDescent="0.25">
      <c r="A3850"/>
      <c r="B3850"/>
      <c r="C3850" s="13"/>
      <c r="D3850" s="13"/>
      <c r="E3850" s="38"/>
    </row>
    <row r="3851" spans="1:5" x14ac:dyDescent="0.25">
      <c r="A3851"/>
      <c r="B3851"/>
      <c r="C3851" s="13"/>
      <c r="D3851" s="13"/>
      <c r="E3851" s="38"/>
    </row>
    <row r="3852" spans="1:5" x14ac:dyDescent="0.25">
      <c r="A3852"/>
      <c r="B3852"/>
      <c r="C3852" s="13"/>
      <c r="D3852" s="13"/>
      <c r="E3852" s="38"/>
    </row>
    <row r="3853" spans="1:5" x14ac:dyDescent="0.25">
      <c r="A3853"/>
      <c r="B3853"/>
      <c r="C3853" s="13"/>
      <c r="D3853" s="13"/>
      <c r="E3853" s="38"/>
    </row>
    <row r="3854" spans="1:5" x14ac:dyDescent="0.25">
      <c r="A3854"/>
      <c r="B3854"/>
      <c r="C3854" s="13"/>
      <c r="D3854" s="13"/>
      <c r="E3854" s="38"/>
    </row>
  </sheetData>
  <sheetProtection algorithmName="SHA-512" hashValue="bd4zTb0sGYGmEBRx9dcEFBLzTvorahzUfFFvb11dOxB5tFWtqeOkRgH8agOCon6CueqOuynyXJCrV/xEgR/XDw==" saltValue="mkatMaT9g8It6qUGftOyUA=="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K37"/>
  <sheetViews>
    <sheetView showGridLines="0" topLeftCell="A14" zoomScale="110" zoomScaleNormal="110" workbookViewId="0">
      <selection activeCell="K18" sqref="K18"/>
    </sheetView>
  </sheetViews>
  <sheetFormatPr defaultRowHeight="15" x14ac:dyDescent="0.25"/>
  <cols>
    <col min="1" max="1" width="45.140625" customWidth="1"/>
    <col min="2" max="2" width="26.28515625" customWidth="1"/>
    <col min="3" max="3" width="46.140625" customWidth="1"/>
    <col min="4" max="4" width="19.42578125" customWidth="1"/>
    <col min="5" max="10" width="16.140625" customWidth="1"/>
    <col min="11" max="11" width="42.28515625" customWidth="1"/>
  </cols>
  <sheetData>
    <row r="1" spans="1:11" ht="36" x14ac:dyDescent="0.55000000000000004">
      <c r="A1" s="110" t="s">
        <v>2602</v>
      </c>
      <c r="B1" s="108"/>
      <c r="C1" s="109"/>
      <c r="D1" s="109"/>
      <c r="E1" s="54"/>
      <c r="F1" s="54"/>
      <c r="G1" s="54"/>
      <c r="H1" s="54"/>
      <c r="I1" s="54"/>
      <c r="J1" s="54"/>
      <c r="K1" s="54"/>
    </row>
    <row r="2" spans="1:11" ht="36" x14ac:dyDescent="0.55000000000000004">
      <c r="A2" s="121" t="s">
        <v>2603</v>
      </c>
      <c r="B2" s="54"/>
      <c r="C2" s="54"/>
      <c r="D2" s="54"/>
      <c r="E2" s="54"/>
      <c r="F2" s="54"/>
      <c r="G2" s="54"/>
      <c r="H2" s="54"/>
      <c r="I2" s="54"/>
      <c r="J2" s="54"/>
      <c r="K2" s="54"/>
    </row>
    <row r="3" spans="1:11" x14ac:dyDescent="0.25">
      <c r="A3" s="54"/>
      <c r="B3" s="54"/>
      <c r="C3" s="54"/>
      <c r="D3" s="54"/>
      <c r="E3" s="54"/>
      <c r="F3" s="54"/>
      <c r="G3" s="54"/>
      <c r="H3" s="54"/>
      <c r="I3" s="54"/>
      <c r="J3" s="54"/>
      <c r="K3" s="54"/>
    </row>
    <row r="4" spans="1:11" ht="15.75" x14ac:dyDescent="0.25">
      <c r="A4" s="46" t="s">
        <v>2604</v>
      </c>
      <c r="B4" s="78"/>
      <c r="C4" s="78"/>
      <c r="D4" s="78"/>
      <c r="E4" s="78"/>
      <c r="F4" s="78"/>
      <c r="G4" s="78"/>
      <c r="H4" s="78"/>
      <c r="I4" s="78"/>
      <c r="J4" s="78"/>
      <c r="K4" s="78"/>
    </row>
    <row r="5" spans="1:11" ht="15.75" x14ac:dyDescent="0.25">
      <c r="A5" s="76"/>
      <c r="B5" s="78"/>
      <c r="C5" s="78"/>
      <c r="D5" s="78"/>
      <c r="E5" s="78"/>
      <c r="F5" s="78"/>
      <c r="G5" s="78"/>
      <c r="H5" s="78"/>
      <c r="I5" s="78"/>
      <c r="J5" s="78"/>
      <c r="K5" s="78"/>
    </row>
    <row r="6" spans="1:11" ht="15.75" x14ac:dyDescent="0.25">
      <c r="A6" s="46" t="s">
        <v>2605</v>
      </c>
      <c r="B6" s="78"/>
      <c r="C6" s="78"/>
      <c r="D6" s="78"/>
      <c r="E6" s="78"/>
      <c r="F6" s="78"/>
      <c r="G6" s="78"/>
      <c r="H6" s="78"/>
      <c r="I6" s="78"/>
      <c r="J6" s="78"/>
      <c r="K6" s="78"/>
    </row>
    <row r="7" spans="1:11" ht="15.75" x14ac:dyDescent="0.25">
      <c r="A7" s="47" t="s">
        <v>2606</v>
      </c>
      <c r="B7" s="82"/>
      <c r="C7" s="82"/>
      <c r="D7" s="82"/>
      <c r="E7" s="82"/>
      <c r="F7" s="82"/>
      <c r="G7" s="82"/>
      <c r="H7" s="82"/>
      <c r="I7" s="82"/>
      <c r="J7" s="82"/>
      <c r="K7" s="82"/>
    </row>
    <row r="8" spans="1:11" ht="15.75" x14ac:dyDescent="0.25">
      <c r="A8" s="77"/>
      <c r="B8" s="82"/>
      <c r="C8" s="82"/>
      <c r="D8" s="82"/>
      <c r="E8" s="82"/>
      <c r="F8" s="82"/>
      <c r="G8" s="82"/>
      <c r="H8" s="82"/>
      <c r="I8" s="82"/>
      <c r="J8" s="82"/>
      <c r="K8" s="82"/>
    </row>
    <row r="9" spans="1:11" ht="15.75" x14ac:dyDescent="0.25">
      <c r="A9" s="83" t="s">
        <v>2607</v>
      </c>
      <c r="B9" s="82"/>
      <c r="C9" s="82"/>
      <c r="D9" s="82"/>
      <c r="E9" s="82"/>
      <c r="F9" s="82"/>
      <c r="G9" s="82"/>
      <c r="H9" s="82"/>
      <c r="I9" s="82"/>
      <c r="J9" s="82"/>
      <c r="K9" s="82"/>
    </row>
    <row r="10" spans="1:11" x14ac:dyDescent="0.25">
      <c r="A10" s="103" t="s">
        <v>2608</v>
      </c>
      <c r="B10" s="82"/>
      <c r="C10" s="82"/>
      <c r="D10" s="82"/>
      <c r="E10" s="82"/>
      <c r="F10" s="82"/>
      <c r="G10" s="82"/>
      <c r="H10" s="82"/>
      <c r="I10" s="82"/>
      <c r="J10" s="82"/>
      <c r="K10" s="82"/>
    </row>
    <row r="11" spans="1:11" x14ac:dyDescent="0.25">
      <c r="A11" s="103" t="s">
        <v>2609</v>
      </c>
      <c r="B11" s="82"/>
      <c r="C11" s="82"/>
      <c r="D11" s="82"/>
      <c r="E11" s="82"/>
      <c r="F11" s="82"/>
      <c r="G11" s="82"/>
      <c r="H11" s="82"/>
      <c r="I11" s="82"/>
      <c r="J11" s="82"/>
      <c r="K11" s="82"/>
    </row>
    <row r="12" spans="1:11" x14ac:dyDescent="0.25">
      <c r="A12" s="103" t="s">
        <v>2610</v>
      </c>
      <c r="B12" s="82"/>
      <c r="C12" s="82"/>
      <c r="D12" s="82"/>
      <c r="E12" s="82"/>
      <c r="F12" s="82"/>
      <c r="G12" s="82"/>
      <c r="H12" s="82"/>
      <c r="I12" s="82"/>
      <c r="J12" s="82"/>
      <c r="K12" s="82"/>
    </row>
    <row r="13" spans="1:11" x14ac:dyDescent="0.25">
      <c r="A13" s="119" t="s">
        <v>2611</v>
      </c>
      <c r="B13" s="82"/>
      <c r="C13" s="82"/>
      <c r="D13" s="82"/>
      <c r="E13" s="82"/>
      <c r="F13" s="82"/>
      <c r="G13" s="82"/>
      <c r="H13" s="82"/>
      <c r="I13" s="82"/>
      <c r="J13" s="82"/>
      <c r="K13" s="82"/>
    </row>
    <row r="15" spans="1:11" ht="18.75" x14ac:dyDescent="0.3">
      <c r="A15" s="81" t="s">
        <v>2612</v>
      </c>
      <c r="B15" s="55"/>
      <c r="C15" s="55"/>
      <c r="D15" s="55"/>
      <c r="E15" s="55"/>
      <c r="F15" s="55"/>
      <c r="G15" s="55"/>
      <c r="H15" s="55"/>
      <c r="I15" s="55"/>
      <c r="J15" s="55"/>
      <c r="K15" s="55"/>
    </row>
    <row r="16" spans="1:11" ht="18.75" x14ac:dyDescent="0.3">
      <c r="A16" s="81" t="s">
        <v>2613</v>
      </c>
      <c r="B16" s="55"/>
      <c r="C16" s="55"/>
      <c r="D16" s="55"/>
      <c r="E16" s="55"/>
      <c r="F16" s="55"/>
      <c r="G16" s="55"/>
      <c r="H16" s="55"/>
      <c r="I16" s="55"/>
      <c r="J16" s="55"/>
      <c r="K16" s="55"/>
    </row>
    <row r="18" spans="1:11" ht="123" x14ac:dyDescent="0.25">
      <c r="A18" s="41" t="s">
        <v>2614</v>
      </c>
      <c r="B18" s="40" t="s">
        <v>2615</v>
      </c>
      <c r="C18" s="40" t="s">
        <v>2616</v>
      </c>
      <c r="D18" s="40" t="s">
        <v>2617</v>
      </c>
      <c r="E18" s="127" t="s">
        <v>2618</v>
      </c>
      <c r="F18" s="127" t="s">
        <v>2619</v>
      </c>
      <c r="G18" s="40" t="s">
        <v>2620</v>
      </c>
      <c r="H18" s="40" t="s">
        <v>2621</v>
      </c>
      <c r="I18" s="40" t="s">
        <v>2622</v>
      </c>
      <c r="J18" s="40" t="s">
        <v>2623</v>
      </c>
      <c r="K18" s="40" t="s">
        <v>2624</v>
      </c>
    </row>
    <row r="19" spans="1:11" ht="31.5" x14ac:dyDescent="0.25">
      <c r="A19" s="102" t="s">
        <v>2625</v>
      </c>
      <c r="B19" s="101" t="s">
        <v>2626</v>
      </c>
      <c r="C19" s="102" t="s">
        <v>648</v>
      </c>
      <c r="D19" s="106">
        <v>3.1E-2</v>
      </c>
      <c r="E19" s="101">
        <v>1212</v>
      </c>
      <c r="F19" s="101">
        <v>90</v>
      </c>
      <c r="G19" s="101" t="s">
        <v>2627</v>
      </c>
      <c r="H19" s="104">
        <v>14.73</v>
      </c>
      <c r="I19" s="104">
        <v>16.45</v>
      </c>
      <c r="J19" s="104">
        <v>18.809999999999999</v>
      </c>
      <c r="K19" s="102" t="s">
        <v>2628</v>
      </c>
    </row>
    <row r="20" spans="1:11" x14ac:dyDescent="0.25">
      <c r="A20" s="96"/>
      <c r="B20" s="97"/>
      <c r="C20" s="98"/>
      <c r="D20" s="107"/>
      <c r="E20" s="99"/>
      <c r="F20" s="99"/>
      <c r="G20" s="99"/>
      <c r="H20" s="105"/>
      <c r="I20" s="105"/>
      <c r="J20" s="105"/>
      <c r="K20" s="100"/>
    </row>
    <row r="21" spans="1:11" x14ac:dyDescent="0.25">
      <c r="A21" s="96"/>
      <c r="B21" s="97"/>
      <c r="C21" s="98"/>
      <c r="D21" s="107"/>
      <c r="E21" s="99"/>
      <c r="F21" s="99"/>
      <c r="G21" s="99"/>
      <c r="H21" s="105"/>
      <c r="I21" s="105"/>
      <c r="J21" s="105"/>
      <c r="K21" s="100"/>
    </row>
    <row r="22" spans="1:11" x14ac:dyDescent="0.25">
      <c r="A22" s="96"/>
      <c r="B22" s="97"/>
      <c r="C22" s="98"/>
      <c r="D22" s="107"/>
      <c r="E22" s="99"/>
      <c r="F22" s="99"/>
      <c r="G22" s="99"/>
      <c r="H22" s="105"/>
      <c r="I22" s="105"/>
      <c r="J22" s="105"/>
      <c r="K22" s="100"/>
    </row>
    <row r="23" spans="1:11" x14ac:dyDescent="0.25">
      <c r="A23" s="96"/>
      <c r="B23" s="97"/>
      <c r="C23" s="98"/>
      <c r="D23" s="107"/>
      <c r="E23" s="99"/>
      <c r="F23" s="99"/>
      <c r="G23" s="99"/>
      <c r="H23" s="105"/>
      <c r="I23" s="105"/>
      <c r="J23" s="105"/>
      <c r="K23" s="100"/>
    </row>
    <row r="24" spans="1:11" x14ac:dyDescent="0.25">
      <c r="A24" s="96"/>
      <c r="B24" s="97"/>
      <c r="C24" s="98"/>
      <c r="D24" s="107"/>
      <c r="E24" s="99"/>
      <c r="F24" s="99"/>
      <c r="G24" s="99"/>
      <c r="H24" s="105"/>
      <c r="I24" s="105"/>
      <c r="J24" s="105"/>
      <c r="K24" s="100"/>
    </row>
    <row r="25" spans="1:11" x14ac:dyDescent="0.25">
      <c r="A25" s="96"/>
      <c r="B25" s="97"/>
      <c r="C25" s="98"/>
      <c r="D25" s="107"/>
      <c r="E25" s="99"/>
      <c r="F25" s="99"/>
      <c r="G25" s="99"/>
      <c r="H25" s="105"/>
      <c r="I25" s="105"/>
      <c r="J25" s="105"/>
      <c r="K25" s="100"/>
    </row>
    <row r="26" spans="1:11" x14ac:dyDescent="0.25">
      <c r="A26" s="96"/>
      <c r="B26" s="97"/>
      <c r="C26" s="98"/>
      <c r="D26" s="107"/>
      <c r="E26" s="99"/>
      <c r="F26" s="99"/>
      <c r="G26" s="99"/>
      <c r="H26" s="105"/>
      <c r="I26" s="105"/>
      <c r="J26" s="105"/>
      <c r="K26" s="100"/>
    </row>
    <row r="27" spans="1:11" x14ac:dyDescent="0.25">
      <c r="A27" s="96"/>
      <c r="B27" s="97"/>
      <c r="C27" s="98"/>
      <c r="D27" s="107"/>
      <c r="E27" s="99"/>
      <c r="F27" s="99"/>
      <c r="G27" s="99"/>
      <c r="H27" s="105"/>
      <c r="I27" s="105"/>
      <c r="J27" s="105"/>
      <c r="K27" s="100"/>
    </row>
    <row r="28" spans="1:11" x14ac:dyDescent="0.25">
      <c r="A28" s="96"/>
      <c r="B28" s="97"/>
      <c r="C28" s="98"/>
      <c r="D28" s="107"/>
      <c r="E28" s="99"/>
      <c r="F28" s="99"/>
      <c r="G28" s="99"/>
      <c r="H28" s="105"/>
      <c r="I28" s="105"/>
      <c r="J28" s="105"/>
      <c r="K28" s="100"/>
    </row>
    <row r="29" spans="1:11" x14ac:dyDescent="0.25">
      <c r="A29" s="96"/>
      <c r="B29" s="97"/>
      <c r="C29" s="98"/>
      <c r="D29" s="107"/>
      <c r="E29" s="99"/>
      <c r="F29" s="99"/>
      <c r="G29" s="99"/>
      <c r="H29" s="105"/>
      <c r="I29" s="105"/>
      <c r="J29" s="105"/>
      <c r="K29" s="100"/>
    </row>
    <row r="30" spans="1:11" x14ac:dyDescent="0.25">
      <c r="A30" s="96"/>
      <c r="B30" s="97"/>
      <c r="C30" s="98"/>
      <c r="D30" s="107"/>
      <c r="E30" s="99"/>
      <c r="F30" s="99"/>
      <c r="G30" s="99"/>
      <c r="H30" s="105"/>
      <c r="I30" s="105"/>
      <c r="J30" s="105"/>
      <c r="K30" s="100"/>
    </row>
    <row r="31" spans="1:11" x14ac:dyDescent="0.25">
      <c r="A31" s="96"/>
      <c r="B31" s="97"/>
      <c r="C31" s="98"/>
      <c r="D31" s="107"/>
      <c r="E31" s="99"/>
      <c r="F31" s="99"/>
      <c r="G31" s="99"/>
      <c r="H31" s="105"/>
      <c r="I31" s="105"/>
      <c r="J31" s="105"/>
      <c r="K31" s="100"/>
    </row>
    <row r="32" spans="1:11" x14ac:dyDescent="0.25">
      <c r="A32" s="96"/>
      <c r="B32" s="97"/>
      <c r="C32" s="98"/>
      <c r="D32" s="107"/>
      <c r="E32" s="99"/>
      <c r="F32" s="99"/>
      <c r="G32" s="99"/>
      <c r="H32" s="105"/>
      <c r="I32" s="105"/>
      <c r="J32" s="105"/>
      <c r="K32" s="100"/>
    </row>
    <row r="33" spans="1:11" x14ac:dyDescent="0.25">
      <c r="A33" s="96"/>
      <c r="B33" s="97"/>
      <c r="C33" s="98"/>
      <c r="D33" s="107"/>
      <c r="E33" s="99"/>
      <c r="F33" s="99"/>
      <c r="G33" s="99"/>
      <c r="H33" s="105"/>
      <c r="I33" s="105"/>
      <c r="J33" s="105"/>
      <c r="K33" s="100"/>
    </row>
    <row r="34" spans="1:11" x14ac:dyDescent="0.25">
      <c r="A34" s="96"/>
      <c r="B34" s="97"/>
      <c r="C34" s="98"/>
      <c r="D34" s="107"/>
      <c r="E34" s="99"/>
      <c r="F34" s="99"/>
      <c r="G34" s="99"/>
      <c r="H34" s="105"/>
      <c r="I34" s="105"/>
      <c r="J34" s="105"/>
      <c r="K34" s="100"/>
    </row>
    <row r="35" spans="1:11" x14ac:dyDescent="0.25">
      <c r="A35" s="96"/>
      <c r="B35" s="97"/>
      <c r="C35" s="98"/>
      <c r="D35" s="107"/>
      <c r="E35" s="99"/>
      <c r="F35" s="99"/>
      <c r="G35" s="99"/>
      <c r="H35" s="105"/>
      <c r="I35" s="105"/>
      <c r="J35" s="105"/>
      <c r="K35" s="100"/>
    </row>
    <row r="36" spans="1:11" x14ac:dyDescent="0.25">
      <c r="A36" s="96"/>
      <c r="B36" s="97"/>
      <c r="C36" s="98"/>
      <c r="D36" s="107"/>
      <c r="E36" s="99"/>
      <c r="F36" s="99"/>
      <c r="G36" s="99"/>
      <c r="H36" s="105"/>
      <c r="I36" s="105"/>
      <c r="J36" s="105"/>
      <c r="K36" s="100"/>
    </row>
    <row r="37" spans="1:11" ht="21" x14ac:dyDescent="0.35">
      <c r="A37" s="79" t="s">
        <v>36</v>
      </c>
      <c r="B37" s="8"/>
      <c r="C37" s="8"/>
      <c r="D37" s="8"/>
      <c r="E37" s="50"/>
      <c r="F37" s="50"/>
      <c r="G37" s="50"/>
      <c r="H37" s="50"/>
      <c r="I37" s="50"/>
      <c r="J37" s="50"/>
      <c r="K37" s="84"/>
    </row>
  </sheetData>
  <protectedRanges>
    <protectedRange sqref="A20:K36"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s>
  <pageMargins left="0.25" right="0.25" top="0.75" bottom="0.75" header="0.3" footer="0.3"/>
  <pageSetup paperSize="5" scale="58"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A20:A36</xm:sqref>
        </x14:dataValidation>
        <x14:dataValidation type="list" allowBlank="1" showInputMessage="1" showErrorMessage="1" xr:uid="{0E583440-6323-4942-A143-E4E4F82FB4A9}">
          <x14:formula1>
            <xm:f>'Other Lists for Tables'!$I$3:$I$4</xm:f>
          </x14:formula1>
          <xm:sqref>G20:G36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topLeftCell="A33" zoomScale="110" zoomScaleNormal="110" zoomScalePageLayoutView="60" workbookViewId="0">
      <selection activeCell="D18" sqref="D18"/>
    </sheetView>
  </sheetViews>
  <sheetFormatPr defaultRowHeight="15" x14ac:dyDescent="0.25"/>
  <cols>
    <col min="1" max="1" width="27.85546875" customWidth="1"/>
    <col min="2" max="2" width="77.7109375" customWidth="1"/>
    <col min="3" max="3" width="54.42578125" customWidth="1"/>
    <col min="4" max="4" width="32.85546875" customWidth="1"/>
    <col min="5" max="5" width="19.28515625" customWidth="1"/>
  </cols>
  <sheetData>
    <row r="1" spans="1:4" s="54" customFormat="1" ht="28.5" x14ac:dyDescent="0.45">
      <c r="A1" s="6" t="s">
        <v>2629</v>
      </c>
    </row>
    <row r="2" spans="1:4" s="54" customFormat="1" ht="28.5" x14ac:dyDescent="0.45">
      <c r="A2" s="85" t="s">
        <v>2630</v>
      </c>
    </row>
    <row r="3" spans="1:4" s="54" customFormat="1" x14ac:dyDescent="0.25"/>
    <row r="4" spans="1:4" s="54" customFormat="1" ht="15.75" x14ac:dyDescent="0.25">
      <c r="A4" s="46" t="s">
        <v>2631</v>
      </c>
      <c r="B4" s="78"/>
      <c r="C4" s="78"/>
      <c r="D4" s="78"/>
    </row>
    <row r="5" spans="1:4" s="54" customFormat="1" ht="15.75" x14ac:dyDescent="0.25">
      <c r="A5" s="76"/>
      <c r="B5" s="78"/>
      <c r="C5" s="78"/>
      <c r="D5" s="78"/>
    </row>
    <row r="6" spans="1:4" s="54" customFormat="1" ht="15.75" x14ac:dyDescent="0.25">
      <c r="A6" s="46" t="s">
        <v>2632</v>
      </c>
      <c r="B6" s="78"/>
      <c r="C6" s="78"/>
      <c r="D6" s="78"/>
    </row>
    <row r="7" spans="1:4" s="54" customFormat="1" ht="15.75" x14ac:dyDescent="0.25">
      <c r="A7" s="126" t="s">
        <v>2633</v>
      </c>
      <c r="B7" s="78"/>
      <c r="C7" s="78"/>
      <c r="D7" s="78"/>
    </row>
    <row r="8" spans="1:4" s="54" customFormat="1" ht="15.75" x14ac:dyDescent="0.25">
      <c r="A8" s="47" t="s">
        <v>2634</v>
      </c>
      <c r="B8" s="82"/>
      <c r="C8" s="82"/>
      <c r="D8" s="82"/>
    </row>
    <row r="9" spans="1:4" s="54" customFormat="1" ht="15.75" x14ac:dyDescent="0.25">
      <c r="A9" s="77" t="s">
        <v>2635</v>
      </c>
      <c r="B9" s="82"/>
      <c r="C9" s="82"/>
      <c r="D9" s="82"/>
    </row>
    <row r="10" spans="1:4" s="54" customFormat="1" ht="15.75" x14ac:dyDescent="0.25">
      <c r="A10" s="77"/>
      <c r="B10" s="82"/>
      <c r="C10" s="82"/>
      <c r="D10" s="82"/>
    </row>
    <row r="11" spans="1:4" s="54" customFormat="1" ht="15.75" x14ac:dyDescent="0.25">
      <c r="A11" s="83" t="s">
        <v>2636</v>
      </c>
      <c r="B11" s="82"/>
      <c r="C11" s="82"/>
      <c r="D11" s="82"/>
    </row>
    <row r="12" spans="1:4" s="54" customFormat="1" x14ac:dyDescent="0.25">
      <c r="A12" s="124" t="s">
        <v>2637</v>
      </c>
      <c r="B12" s="82"/>
      <c r="C12" s="82"/>
      <c r="D12" s="82"/>
    </row>
    <row r="13" spans="1:4" s="54" customFormat="1" x14ac:dyDescent="0.25">
      <c r="A13" s="124" t="s">
        <v>2638</v>
      </c>
      <c r="B13" s="82"/>
      <c r="C13" s="82"/>
      <c r="D13" s="82"/>
    </row>
    <row r="15" spans="1:4" s="55" customFormat="1" ht="18.75" x14ac:dyDescent="0.3">
      <c r="A15" s="81" t="s">
        <v>2639</v>
      </c>
    </row>
    <row r="16" spans="1:4" s="55" customFormat="1" ht="18.75" x14ac:dyDescent="0.3">
      <c r="A16" s="81" t="s">
        <v>2613</v>
      </c>
    </row>
    <row r="18" spans="1:4" ht="58.5" customHeight="1" x14ac:dyDescent="0.25">
      <c r="A18" s="41" t="s">
        <v>2640</v>
      </c>
      <c r="B18" s="40" t="s">
        <v>2641</v>
      </c>
      <c r="C18" s="41" t="s">
        <v>2642</v>
      </c>
      <c r="D18" s="42" t="s">
        <v>2643</v>
      </c>
    </row>
    <row r="19" spans="1:4" ht="58.5" customHeight="1" x14ac:dyDescent="0.25">
      <c r="A19" s="102" t="s">
        <v>2644</v>
      </c>
      <c r="B19" s="102" t="s">
        <v>2645</v>
      </c>
      <c r="C19" s="102" t="s">
        <v>2646</v>
      </c>
      <c r="D19" s="122">
        <v>40000</v>
      </c>
    </row>
    <row r="20" spans="1:4" x14ac:dyDescent="0.25">
      <c r="A20" s="5"/>
      <c r="B20" s="2"/>
      <c r="C20" s="5"/>
      <c r="D20" s="44">
        <v>0</v>
      </c>
    </row>
    <row r="21" spans="1:4" x14ac:dyDescent="0.25">
      <c r="A21" s="5"/>
      <c r="B21" s="2"/>
      <c r="C21" s="5"/>
      <c r="D21" s="44">
        <v>0</v>
      </c>
    </row>
    <row r="22" spans="1:4" x14ac:dyDescent="0.25">
      <c r="A22" s="5"/>
      <c r="B22" s="2"/>
      <c r="C22" s="5"/>
      <c r="D22" s="44">
        <v>0</v>
      </c>
    </row>
    <row r="23" spans="1:4" x14ac:dyDescent="0.25">
      <c r="A23" s="5"/>
      <c r="B23" s="2"/>
      <c r="C23" s="5"/>
      <c r="D23" s="44">
        <v>0</v>
      </c>
    </row>
    <row r="24" spans="1:4" x14ac:dyDescent="0.25">
      <c r="A24" s="5"/>
      <c r="B24" s="2"/>
      <c r="C24" s="5"/>
      <c r="D24" s="44">
        <v>0</v>
      </c>
    </row>
    <row r="25" spans="1:4" x14ac:dyDescent="0.25">
      <c r="A25" s="5"/>
      <c r="B25" s="2"/>
      <c r="C25" s="5"/>
      <c r="D25" s="44">
        <v>0</v>
      </c>
    </row>
    <row r="26" spans="1:4" x14ac:dyDescent="0.25">
      <c r="A26" s="5"/>
      <c r="B26" s="2"/>
      <c r="C26" s="5"/>
      <c r="D26" s="44">
        <v>0</v>
      </c>
    </row>
    <row r="27" spans="1:4" x14ac:dyDescent="0.25">
      <c r="A27" s="5"/>
      <c r="B27" s="2"/>
      <c r="C27" s="5"/>
      <c r="D27" s="44">
        <v>0</v>
      </c>
    </row>
    <row r="28" spans="1:4" ht="24" thickBot="1" x14ac:dyDescent="0.4">
      <c r="A28" s="79" t="s">
        <v>36</v>
      </c>
      <c r="B28" s="8"/>
      <c r="C28" s="50" t="s">
        <v>2647</v>
      </c>
      <c r="D28" s="123">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topLeftCell="A22" zoomScale="110" zoomScaleNormal="110" workbookViewId="0">
      <selection activeCell="D19" sqref="D19"/>
    </sheetView>
  </sheetViews>
  <sheetFormatPr defaultRowHeight="15" x14ac:dyDescent="0.25"/>
  <cols>
    <col min="1" max="1" width="36.7109375" customWidth="1"/>
    <col min="2" max="2" width="81.140625" customWidth="1"/>
    <col min="3" max="3" width="54.42578125" customWidth="1"/>
    <col min="4" max="4" width="32.85546875" customWidth="1"/>
    <col min="5" max="5" width="19.28515625" customWidth="1"/>
  </cols>
  <sheetData>
    <row r="1" spans="1:4" ht="28.5" x14ac:dyDescent="0.45">
      <c r="A1" s="6" t="s">
        <v>2629</v>
      </c>
      <c r="B1" s="54"/>
      <c r="C1" s="54"/>
    </row>
    <row r="2" spans="1:4" ht="28.5" x14ac:dyDescent="0.45">
      <c r="A2" s="85" t="s">
        <v>2648</v>
      </c>
      <c r="B2" s="54"/>
      <c r="C2" s="54"/>
    </row>
    <row r="3" spans="1:4" x14ac:dyDescent="0.25">
      <c r="A3" s="54"/>
      <c r="B3" s="54"/>
      <c r="C3" s="54"/>
    </row>
    <row r="4" spans="1:4" ht="15.75" x14ac:dyDescent="0.25">
      <c r="A4" s="46" t="s">
        <v>2631</v>
      </c>
      <c r="B4" s="82"/>
      <c r="C4" s="82"/>
      <c r="D4" s="3"/>
    </row>
    <row r="5" spans="1:4" ht="15.75" x14ac:dyDescent="0.25">
      <c r="A5" s="76"/>
      <c r="B5" s="82"/>
      <c r="C5" s="82"/>
      <c r="D5" s="3"/>
    </row>
    <row r="6" spans="1:4" ht="15.75" x14ac:dyDescent="0.25">
      <c r="A6" s="46" t="s">
        <v>2632</v>
      </c>
      <c r="B6" s="82"/>
      <c r="C6" s="82"/>
      <c r="D6" s="3"/>
    </row>
    <row r="7" spans="1:4" ht="15.75" x14ac:dyDescent="0.25">
      <c r="A7" s="126" t="s">
        <v>2649</v>
      </c>
      <c r="B7" s="82"/>
      <c r="C7" s="82"/>
      <c r="D7" s="3"/>
    </row>
    <row r="8" spans="1:4" ht="15.75" x14ac:dyDescent="0.25">
      <c r="A8" s="47" t="s">
        <v>2634</v>
      </c>
      <c r="B8" s="82"/>
      <c r="C8" s="82"/>
      <c r="D8" s="3"/>
    </row>
    <row r="9" spans="1:4" ht="15.75" x14ac:dyDescent="0.25">
      <c r="A9" s="77" t="s">
        <v>2650</v>
      </c>
      <c r="B9" s="82"/>
      <c r="C9" s="82"/>
      <c r="D9" s="3"/>
    </row>
    <row r="10" spans="1:4" ht="15.75" x14ac:dyDescent="0.25">
      <c r="A10" s="77"/>
      <c r="B10" s="82"/>
      <c r="C10" s="82"/>
      <c r="D10" s="3"/>
    </row>
    <row r="11" spans="1:4" ht="15.75" x14ac:dyDescent="0.25">
      <c r="A11" s="83" t="s">
        <v>2651</v>
      </c>
      <c r="B11" s="82"/>
      <c r="C11" s="82"/>
      <c r="D11" s="3"/>
    </row>
    <row r="12" spans="1:4" x14ac:dyDescent="0.25">
      <c r="A12" s="82" t="s">
        <v>2652</v>
      </c>
      <c r="B12" s="3"/>
      <c r="C12" s="3"/>
      <c r="D12" s="3"/>
    </row>
    <row r="13" spans="1:4" x14ac:dyDescent="0.25">
      <c r="A13" s="124" t="s">
        <v>2653</v>
      </c>
      <c r="B13" s="3"/>
      <c r="C13" s="3"/>
      <c r="D13" s="3"/>
    </row>
    <row r="14" spans="1:4" x14ac:dyDescent="0.25">
      <c r="A14" s="125" t="s">
        <v>2654</v>
      </c>
      <c r="B14" s="3"/>
      <c r="C14" s="3"/>
      <c r="D14" s="3"/>
    </row>
    <row r="15" spans="1:4" ht="16.5" x14ac:dyDescent="0.25">
      <c r="A15" s="49"/>
    </row>
    <row r="16" spans="1:4" s="55" customFormat="1" ht="18.75" x14ac:dyDescent="0.3">
      <c r="A16" s="81" t="s">
        <v>2655</v>
      </c>
    </row>
    <row r="17" spans="1:4" s="55" customFormat="1" ht="18.75" x14ac:dyDescent="0.3">
      <c r="A17" s="81" t="s">
        <v>2613</v>
      </c>
    </row>
    <row r="19" spans="1:4" ht="58.5" customHeight="1" x14ac:dyDescent="0.25">
      <c r="A19" s="41" t="s">
        <v>2656</v>
      </c>
      <c r="B19" s="40" t="s">
        <v>2657</v>
      </c>
      <c r="C19" s="41" t="s">
        <v>2642</v>
      </c>
      <c r="D19" s="42" t="s">
        <v>2643</v>
      </c>
    </row>
    <row r="20" spans="1:4" ht="58.5" customHeight="1" x14ac:dyDescent="0.25">
      <c r="A20" s="102" t="s">
        <v>2658</v>
      </c>
      <c r="B20" s="102" t="s">
        <v>2659</v>
      </c>
      <c r="C20" s="102" t="s">
        <v>2646</v>
      </c>
      <c r="D20" s="122">
        <v>32000</v>
      </c>
    </row>
    <row r="21" spans="1:4" x14ac:dyDescent="0.25">
      <c r="A21" s="5"/>
      <c r="B21" s="2"/>
      <c r="C21" s="5"/>
      <c r="D21" s="44">
        <v>0</v>
      </c>
    </row>
    <row r="22" spans="1:4" x14ac:dyDescent="0.25">
      <c r="A22" s="5"/>
      <c r="B22" s="2"/>
      <c r="C22" s="5"/>
      <c r="D22" s="44">
        <v>0</v>
      </c>
    </row>
    <row r="23" spans="1:4" x14ac:dyDescent="0.25">
      <c r="A23" s="5"/>
      <c r="B23" s="2"/>
      <c r="C23" s="5"/>
      <c r="D23" s="44">
        <v>0</v>
      </c>
    </row>
    <row r="24" spans="1:4" x14ac:dyDescent="0.25">
      <c r="A24" s="5"/>
      <c r="B24" s="2"/>
      <c r="C24" s="5"/>
      <c r="D24" s="44">
        <v>0</v>
      </c>
    </row>
    <row r="25" spans="1:4" x14ac:dyDescent="0.25">
      <c r="A25" s="5"/>
      <c r="B25" s="2"/>
      <c r="C25" s="5"/>
      <c r="D25" s="44">
        <v>0</v>
      </c>
    </row>
    <row r="26" spans="1:4" x14ac:dyDescent="0.25">
      <c r="A26" s="5"/>
      <c r="B26" s="2"/>
      <c r="C26" s="5"/>
      <c r="D26" s="44">
        <v>0</v>
      </c>
    </row>
    <row r="27" spans="1:4" x14ac:dyDescent="0.25">
      <c r="A27" s="5"/>
      <c r="B27" s="2"/>
      <c r="C27" s="5"/>
      <c r="D27" s="44">
        <v>0</v>
      </c>
    </row>
    <row r="28" spans="1:4" x14ac:dyDescent="0.25">
      <c r="A28" s="5"/>
      <c r="B28" s="2"/>
      <c r="C28" s="5"/>
      <c r="D28" s="44">
        <v>0</v>
      </c>
    </row>
    <row r="29" spans="1:4" x14ac:dyDescent="0.25">
      <c r="A29" s="5"/>
      <c r="B29" s="2"/>
      <c r="C29" s="5"/>
      <c r="D29" s="44">
        <v>0</v>
      </c>
    </row>
    <row r="30" spans="1:4" x14ac:dyDescent="0.25">
      <c r="A30" s="5"/>
      <c r="B30" s="2"/>
      <c r="C30" s="5"/>
      <c r="D30" s="44">
        <v>0</v>
      </c>
    </row>
    <row r="31" spans="1:4" x14ac:dyDescent="0.25">
      <c r="A31" s="5"/>
      <c r="B31" s="2"/>
      <c r="C31" s="5"/>
      <c r="D31" s="44">
        <v>0</v>
      </c>
    </row>
    <row r="32" spans="1:4" ht="24" thickBot="1" x14ac:dyDescent="0.4">
      <c r="A32" s="79" t="s">
        <v>36</v>
      </c>
      <c r="B32" s="8"/>
      <c r="C32" s="50" t="s">
        <v>2647</v>
      </c>
      <c r="D32" s="123">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zoomScale="110" zoomScaleNormal="110" workbookViewId="0">
      <selection activeCell="E19" sqref="E19"/>
    </sheetView>
  </sheetViews>
  <sheetFormatPr defaultRowHeight="15" x14ac:dyDescent="0.25"/>
  <cols>
    <col min="1" max="1" width="29" customWidth="1"/>
    <col min="2" max="3" width="46.42578125" customWidth="1"/>
    <col min="4" max="4" width="38.85546875" customWidth="1"/>
    <col min="5" max="5" width="29" customWidth="1"/>
  </cols>
  <sheetData>
    <row r="1" spans="1:5" ht="28.5" x14ac:dyDescent="0.45">
      <c r="A1" s="6" t="s">
        <v>2629</v>
      </c>
      <c r="B1" s="54"/>
      <c r="C1" s="54"/>
    </row>
    <row r="2" spans="1:5" ht="28.5" x14ac:dyDescent="0.45">
      <c r="A2" s="85" t="s">
        <v>2660</v>
      </c>
      <c r="B2" s="54"/>
      <c r="C2" s="54"/>
    </row>
    <row r="3" spans="1:5" x14ac:dyDescent="0.25">
      <c r="A3" s="54"/>
      <c r="B3" s="54"/>
      <c r="C3" s="54"/>
    </row>
    <row r="4" spans="1:5" ht="15.75" x14ac:dyDescent="0.25">
      <c r="A4" s="46" t="s">
        <v>2631</v>
      </c>
      <c r="B4" s="78"/>
      <c r="C4" s="78"/>
      <c r="D4" s="3"/>
      <c r="E4" s="3"/>
    </row>
    <row r="5" spans="1:5" ht="15.75" x14ac:dyDescent="0.25">
      <c r="A5" s="76"/>
      <c r="B5" s="78"/>
      <c r="C5" s="78"/>
      <c r="D5" s="3"/>
      <c r="E5" s="3"/>
    </row>
    <row r="6" spans="1:5" ht="15.75" x14ac:dyDescent="0.25">
      <c r="A6" s="46" t="s">
        <v>2632</v>
      </c>
      <c r="B6" s="78"/>
      <c r="C6" s="78"/>
      <c r="D6" s="3"/>
      <c r="E6" s="3"/>
    </row>
    <row r="7" spans="1:5" ht="15.75" x14ac:dyDescent="0.25">
      <c r="A7" s="46" t="s">
        <v>2661</v>
      </c>
      <c r="B7" s="78"/>
      <c r="C7" s="78"/>
      <c r="D7" s="3"/>
      <c r="E7" s="3"/>
    </row>
    <row r="8" spans="1:5" ht="15.75" x14ac:dyDescent="0.25">
      <c r="A8" s="47" t="s">
        <v>2634</v>
      </c>
      <c r="B8" s="78"/>
      <c r="C8" s="78"/>
      <c r="D8" s="3"/>
      <c r="E8" s="3"/>
    </row>
    <row r="9" spans="1:5" ht="15.75" x14ac:dyDescent="0.25">
      <c r="A9" s="77" t="s">
        <v>2635</v>
      </c>
      <c r="B9" s="78"/>
      <c r="C9" s="78"/>
      <c r="D9" s="3"/>
      <c r="E9" s="3"/>
    </row>
    <row r="10" spans="1:5" ht="15.75" x14ac:dyDescent="0.25">
      <c r="A10" s="77"/>
      <c r="B10" s="78"/>
      <c r="C10" s="78"/>
      <c r="D10" s="3"/>
      <c r="E10" s="3"/>
    </row>
    <row r="11" spans="1:5" ht="15.75" x14ac:dyDescent="0.25">
      <c r="A11" s="83" t="s">
        <v>2662</v>
      </c>
      <c r="B11" s="78"/>
      <c r="C11" s="78"/>
      <c r="D11" s="3"/>
      <c r="E11" s="3"/>
    </row>
    <row r="12" spans="1:5" x14ac:dyDescent="0.25">
      <c r="A12" s="82" t="s">
        <v>2663</v>
      </c>
      <c r="B12" s="78"/>
      <c r="C12" s="78"/>
      <c r="D12" s="3"/>
      <c r="E12" s="3"/>
    </row>
    <row r="13" spans="1:5" x14ac:dyDescent="0.25">
      <c r="A13" s="82" t="s">
        <v>2664</v>
      </c>
      <c r="B13" s="3"/>
      <c r="C13" s="3"/>
      <c r="D13" s="3"/>
      <c r="E13" s="3"/>
    </row>
    <row r="14" spans="1:5" x14ac:dyDescent="0.25">
      <c r="A14" s="82" t="s">
        <v>2665</v>
      </c>
      <c r="B14" s="3"/>
      <c r="C14" s="3"/>
      <c r="D14" s="3"/>
      <c r="E14" s="3"/>
    </row>
    <row r="16" spans="1:5" ht="18.75" x14ac:dyDescent="0.3">
      <c r="A16" s="81" t="s">
        <v>2666</v>
      </c>
    </row>
    <row r="17" spans="1:5" ht="18.75" x14ac:dyDescent="0.3">
      <c r="A17" s="81" t="s">
        <v>2613</v>
      </c>
    </row>
    <row r="19" spans="1:5" s="43" customFormat="1" ht="63" customHeight="1" x14ac:dyDescent="0.25">
      <c r="A19" s="41" t="s">
        <v>2640</v>
      </c>
      <c r="B19" s="40" t="s">
        <v>2667</v>
      </c>
      <c r="C19" s="41" t="s">
        <v>2668</v>
      </c>
      <c r="D19" s="41" t="s">
        <v>2642</v>
      </c>
      <c r="E19" s="42" t="s">
        <v>2643</v>
      </c>
    </row>
    <row r="20" spans="1:5" s="43" customFormat="1" ht="63" customHeight="1" x14ac:dyDescent="0.25">
      <c r="A20" s="102" t="s">
        <v>2669</v>
      </c>
      <c r="B20" s="102" t="s">
        <v>2670</v>
      </c>
      <c r="C20" s="102" t="s">
        <v>2671</v>
      </c>
      <c r="D20" s="102" t="s">
        <v>2646</v>
      </c>
      <c r="E20" s="122">
        <v>185000</v>
      </c>
    </row>
    <row r="21" spans="1:5" x14ac:dyDescent="0.25">
      <c r="A21" s="5"/>
      <c r="B21" s="2"/>
      <c r="C21" s="5"/>
      <c r="D21" s="5"/>
      <c r="E21" s="44">
        <v>0</v>
      </c>
    </row>
    <row r="22" spans="1:5" x14ac:dyDescent="0.25">
      <c r="A22" s="5"/>
      <c r="B22" s="2"/>
      <c r="C22" s="5"/>
      <c r="D22" s="5"/>
      <c r="E22" s="44">
        <v>0</v>
      </c>
    </row>
    <row r="23" spans="1:5" x14ac:dyDescent="0.25">
      <c r="A23" s="5"/>
      <c r="B23" s="2"/>
      <c r="C23" s="5"/>
      <c r="D23" s="5"/>
      <c r="E23" s="44">
        <v>0</v>
      </c>
    </row>
    <row r="24" spans="1:5" x14ac:dyDescent="0.25">
      <c r="A24" s="5"/>
      <c r="B24" s="2"/>
      <c r="C24" s="5"/>
      <c r="D24" s="5"/>
      <c r="E24" s="44">
        <v>0</v>
      </c>
    </row>
    <row r="25" spans="1:5" x14ac:dyDescent="0.25">
      <c r="A25" s="5"/>
      <c r="B25" s="2"/>
      <c r="C25" s="5"/>
      <c r="D25" s="5"/>
      <c r="E25" s="44">
        <v>0</v>
      </c>
    </row>
    <row r="26" spans="1:5" x14ac:dyDescent="0.25">
      <c r="A26" s="5"/>
      <c r="B26" s="2"/>
      <c r="C26" s="5"/>
      <c r="D26" s="5"/>
      <c r="E26" s="44">
        <v>0</v>
      </c>
    </row>
    <row r="27" spans="1:5" x14ac:dyDescent="0.25">
      <c r="A27" s="5"/>
      <c r="B27" s="2"/>
      <c r="C27" s="5"/>
      <c r="D27" s="5"/>
      <c r="E27" s="44">
        <v>0</v>
      </c>
    </row>
    <row r="28" spans="1:5" ht="21.75" thickBot="1" x14ac:dyDescent="0.4">
      <c r="A28" s="79" t="s">
        <v>36</v>
      </c>
      <c r="B28" s="7"/>
      <c r="C28" s="7"/>
      <c r="D28" s="50" t="s">
        <v>2647</v>
      </c>
      <c r="E28" s="45">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Detail'!$K$20:$K$43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zoomScale="120" zoomScaleNormal="120" workbookViewId="0">
      <selection activeCell="C12" sqref="C12"/>
    </sheetView>
  </sheetViews>
  <sheetFormatPr defaultRowHeight="15" x14ac:dyDescent="0.25"/>
  <cols>
    <col min="1" max="1" width="29.42578125" customWidth="1"/>
    <col min="2" max="2" width="62.42578125" customWidth="1"/>
    <col min="3" max="3" width="41" customWidth="1"/>
  </cols>
  <sheetData>
    <row r="1" spans="1:3" ht="28.5" x14ac:dyDescent="0.45">
      <c r="A1" s="6" t="s">
        <v>2672</v>
      </c>
    </row>
    <row r="2" spans="1:3" ht="28.5" x14ac:dyDescent="0.45">
      <c r="A2" s="85" t="s">
        <v>2673</v>
      </c>
    </row>
    <row r="4" spans="1:3" ht="15.75" x14ac:dyDescent="0.25">
      <c r="A4" s="46" t="s">
        <v>2674</v>
      </c>
      <c r="B4" s="3"/>
      <c r="C4" s="3"/>
    </row>
    <row r="5" spans="1:3" ht="15.75" x14ac:dyDescent="0.25">
      <c r="A5" s="76"/>
      <c r="B5" s="3"/>
      <c r="C5" s="3"/>
    </row>
    <row r="6" spans="1:3" ht="15.75" x14ac:dyDescent="0.25">
      <c r="A6" s="46" t="s">
        <v>2632</v>
      </c>
      <c r="B6" s="3"/>
      <c r="C6" s="3"/>
    </row>
    <row r="7" spans="1:3" ht="15.75" x14ac:dyDescent="0.25">
      <c r="A7" s="87" t="s">
        <v>2675</v>
      </c>
      <c r="B7" s="3"/>
      <c r="C7" s="3"/>
    </row>
    <row r="8" spans="1:3" ht="15.75" x14ac:dyDescent="0.25">
      <c r="A8" s="77"/>
      <c r="B8" s="3"/>
      <c r="C8" s="3"/>
    </row>
    <row r="10" spans="1:3" ht="18.75" x14ac:dyDescent="0.3">
      <c r="A10" s="81" t="s">
        <v>2676</v>
      </c>
    </row>
    <row r="11" spans="1:3" x14ac:dyDescent="0.25">
      <c r="C11" s="54"/>
    </row>
    <row r="12" spans="1:3" ht="40.5" customHeight="1" x14ac:dyDescent="0.25">
      <c r="A12" s="115" t="s">
        <v>2677</v>
      </c>
      <c r="B12" s="115" t="s">
        <v>2678</v>
      </c>
      <c r="C12" s="116" t="s">
        <v>2679</v>
      </c>
    </row>
    <row r="13" spans="1:3" ht="21" x14ac:dyDescent="0.35">
      <c r="A13" s="93">
        <v>1</v>
      </c>
      <c r="B13" s="94" t="s">
        <v>2680</v>
      </c>
      <c r="C13" s="114">
        <v>0</v>
      </c>
    </row>
    <row r="14" spans="1:3" ht="21" x14ac:dyDescent="0.35">
      <c r="A14" s="93">
        <v>2</v>
      </c>
      <c r="B14" s="94" t="s">
        <v>2681</v>
      </c>
      <c r="C14" s="114">
        <v>0</v>
      </c>
    </row>
    <row r="15" spans="1:3" ht="21" x14ac:dyDescent="0.35">
      <c r="A15" s="93">
        <v>3</v>
      </c>
      <c r="B15" s="94" t="s">
        <v>2682</v>
      </c>
      <c r="C15" s="114">
        <v>0</v>
      </c>
    </row>
    <row r="16" spans="1:3" ht="21" x14ac:dyDescent="0.35">
      <c r="A16" s="93">
        <v>4</v>
      </c>
      <c r="B16" s="94" t="s">
        <v>2683</v>
      </c>
      <c r="C16" s="114">
        <v>0</v>
      </c>
    </row>
    <row r="17" spans="1:3" ht="21" x14ac:dyDescent="0.35">
      <c r="A17" s="93">
        <v>5</v>
      </c>
      <c r="B17" s="94" t="s">
        <v>2684</v>
      </c>
      <c r="C17" s="114">
        <v>0</v>
      </c>
    </row>
    <row r="18" spans="1:3" ht="21" x14ac:dyDescent="0.35">
      <c r="A18" s="93">
        <v>6</v>
      </c>
      <c r="B18" s="94" t="s">
        <v>2685</v>
      </c>
      <c r="C18" s="114">
        <v>0</v>
      </c>
    </row>
    <row r="19" spans="1:3" ht="21" x14ac:dyDescent="0.35">
      <c r="A19" s="93">
        <v>7</v>
      </c>
      <c r="B19" s="94" t="s">
        <v>2686</v>
      </c>
      <c r="C19" s="114">
        <v>0</v>
      </c>
    </row>
    <row r="20" spans="1:3" ht="21.75" thickBot="1" x14ac:dyDescent="0.4">
      <c r="A20" s="120"/>
      <c r="B20" s="50" t="s">
        <v>2647</v>
      </c>
      <c r="C20" s="88">
        <f>SUM(C13:C19)</f>
        <v>0</v>
      </c>
    </row>
    <row r="21" spans="1:3" x14ac:dyDescent="0.25">
      <c r="C21" s="86"/>
    </row>
  </sheetData>
  <pageMargins left="1" right="1" top="1" bottom="1" header="0.5" footer="0.5"/>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6" ma:contentTypeDescription="Create a new document." ma:contentTypeScope="" ma:versionID="a90c332d55b78bb7ca1da771f2eab4bc">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bd3cc6c858f97e9f44942df184f45fbe"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06D6A-0DB2-47E6-BB8A-811FDF59C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30F47-D697-4114-95A5-AC00484A67CD}">
  <ds:schemaRefs>
    <ds:schemaRef ds:uri="http://schemas.microsoft.com/sharepoint/v3/contenttype/forms"/>
  </ds:schemaRefs>
</ds:datastoreItem>
</file>

<file path=customXml/itemProps3.xml><?xml version="1.0" encoding="utf-8"?>
<ds:datastoreItem xmlns:ds="http://schemas.openxmlformats.org/officeDocument/2006/customXml" ds:itemID="{2FFB9658-983B-4B74-A9A8-6CC6C9154BCA}">
  <ds:schemaRefs>
    <ds:schemaRef ds:uri="http://www.w3.org/XML/1998/namespace"/>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8070cf4a-cbdb-4ab1-9fd2-dc5cb8968994"/>
    <ds:schemaRef ds:uri="384083c7-7169-407a-b1c0-5a84e3c025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78</vt:i4>
      </vt:variant>
    </vt:vector>
  </HeadingPairs>
  <TitlesOfParts>
    <vt:vector size="90" baseType="lpstr">
      <vt:lpstr>Program Detail</vt:lpstr>
      <vt:lpstr>Secondary Eligible 23-24</vt:lpstr>
      <vt:lpstr>Secondary_Pgms_&amp;_Course_23-24</vt:lpstr>
      <vt:lpstr>Industry Certification 24-25</vt:lpstr>
      <vt:lpstr>Economic Outcome</vt:lpstr>
      <vt:lpstr>Cost Table A</vt:lpstr>
      <vt:lpstr>Cost Table B</vt:lpstr>
      <vt:lpstr>Cost Table C</vt:lpstr>
      <vt:lpstr>Summary of Funds Requested</vt:lpstr>
      <vt:lpstr>Additional Industry Certificati</vt:lpstr>
      <vt:lpstr>Other Lists for Tables</vt:lpstr>
      <vt:lpstr>Efficiency </vt:lpstr>
      <vt:lpstr>_2024_25_Workforce_Development_Capitalization_Incentive_Program__CAP_Grant</vt:lpstr>
      <vt:lpstr>A</vt:lpstr>
      <vt:lpstr>A_Total_Funds_Requested_in_the_Concept_Proposal</vt:lpstr>
      <vt:lpstr>Annual_Growth_in_your_service_area_This_may_include_neighboring_counties_if_applicable</vt:lpstr>
      <vt:lpstr>Annual_Openings_in_Florida___if_available</vt:lpstr>
      <vt:lpstr>Annual_Openings_in_your_service_area_This_may_include_neighboring_counties_if_applicable</vt:lpstr>
      <vt:lpstr>B</vt:lpstr>
      <vt:lpstr>C_</vt:lpstr>
      <vt:lpstr>Category</vt:lpstr>
      <vt:lpstr>'Industry Certification 24-25'!Cert_Code</vt:lpstr>
      <vt:lpstr>'Industry Certification 24-25'!Certification_Code</vt:lpstr>
      <vt:lpstr>'Industry Certification 24-25'!Certification_Name</vt:lpstr>
      <vt:lpstr>Concept_Proposal_Part_2__Workbook_for_9_12_CTE_Programs</vt:lpstr>
      <vt:lpstr>Cost_Table_B_Estimated_Costs_For_Creation_or_Program_Expansion</vt:lpstr>
      <vt:lpstr>Cost_Table_B_Funds_Requested</vt:lpstr>
      <vt:lpstr>Cost_Table_B_Programs_Impacted_by_Expenditure</vt:lpstr>
      <vt:lpstr>Cost_Table_C_Estimated_Cost_for_Creation_or_Program_Expansion</vt:lpstr>
      <vt:lpstr>Cost_Table_C_Expense_Type</vt:lpstr>
      <vt:lpstr>Cost_Table_C_Programs_Impacted_by_Expenditure</vt:lpstr>
      <vt:lpstr>Cost_Table_Funds_Requested</vt:lpstr>
      <vt:lpstr>Course_Name___Auto_populate</vt:lpstr>
      <vt:lpstr>Course_Name_2</vt:lpstr>
      <vt:lpstr>Course_Number_Enter_the_appropriate_course_number_or_use_the_dropdown_box</vt:lpstr>
      <vt:lpstr>Current_Capacity__Enter_the_program_current_capacity_at_this_location</vt:lpstr>
      <vt:lpstr>D</vt:lpstr>
      <vt:lpstr>Data_Source</vt:lpstr>
      <vt:lpstr>Description_and_purpose</vt:lpstr>
      <vt:lpstr>Description_and_purpose__Include_FTE__position_title__and_short_description_of_job_duties</vt:lpstr>
      <vt:lpstr>Description_of_need_and_purpose</vt:lpstr>
      <vt:lpstr>E</vt:lpstr>
      <vt:lpstr>Economic_Outcome</vt:lpstr>
      <vt:lpstr>Efficiency_Efficient_Use_of_Resources_Calculation</vt:lpstr>
      <vt:lpstr>Efficient_Use_of_Resources_Calculation</vt:lpstr>
      <vt:lpstr>Entry_Hourly_Wage</vt:lpstr>
      <vt:lpstr>Estimated_Costs_for_Creation_or_Program_Expansion</vt:lpstr>
      <vt:lpstr>Evaluation_of_High_Skill__High_Wage_Program_Impact</vt:lpstr>
      <vt:lpstr>Expenditure_Type</vt:lpstr>
      <vt:lpstr>Expense_Type__Use_the_dropdown_arrow_to_select_from_list</vt:lpstr>
      <vt:lpstr>Facility_Name_and_Address_Use_the_dropdown_arrow_to_select_from_list_Note__Address_must_be_listed_in_the__Program_Detail__tab</vt:lpstr>
      <vt:lpstr>Fixed_Capital_Outlay</vt:lpstr>
      <vt:lpstr>Funds_per_Total_Program_Capacity</vt:lpstr>
      <vt:lpstr>Funds_Requested</vt:lpstr>
      <vt:lpstr>Funds_Requested_per_Capacity</vt:lpstr>
      <vt:lpstr>Funds_Requested_per_New_Capacity</vt:lpstr>
      <vt:lpstr>High_Hourly_Wage</vt:lpstr>
      <vt:lpstr>Industry_Certification_Code__Enter_the_appropriate_certification_code_number_as_listed_in_the_MCL_or_use_the_dropdown_box</vt:lpstr>
      <vt:lpstr>Industry_Certification_Title___Auto_populate</vt:lpstr>
      <vt:lpstr>Instructional_Equipment__Laboratory_Equipment__Supplies__Student_Services_or_Other.</vt:lpstr>
      <vt:lpstr>Is_this_occupation_considered_HSHW_in_your_service_area?</vt:lpstr>
      <vt:lpstr>Mean_Hourly_Wage</vt:lpstr>
      <vt:lpstr>Month_and_Year_for_Anticipated_New_Expanded_Enrollment</vt:lpstr>
      <vt:lpstr>New_Capacity</vt:lpstr>
      <vt:lpstr>New_Capacity_Enter_the_program_augmented__capacity_at_this_location</vt:lpstr>
      <vt:lpstr>Occupation_s__to_which_the_program_is_linked_Insert_SOC_number_here</vt:lpstr>
      <vt:lpstr>Occupation_s__to_which_the_program_is_linked_Insert_SOC_Title_here</vt:lpstr>
      <vt:lpstr>Personnel_Costs</vt:lpstr>
      <vt:lpstr>'Secondary Eligible 23-24'!Print_Titles</vt:lpstr>
      <vt:lpstr>Program_Capacity</vt:lpstr>
      <vt:lpstr>Program_Capacity___Auto_populate</vt:lpstr>
      <vt:lpstr>Program_Detail</vt:lpstr>
      <vt:lpstr>Program_Detail_Course_Name_3</vt:lpstr>
      <vt:lpstr>'Industry Certification 24-25'!Program_Name</vt:lpstr>
      <vt:lpstr>Program_Name___Auto_populate</vt:lpstr>
      <vt:lpstr>Program_Name__Use_the_dropdown_arrow_to_select__a_program_from__the_list._Note__Program_must_be_listed_In_the__Program_Detail__tab</vt:lpstr>
      <vt:lpstr>'Industry Certification 24-25'!Program_Number</vt:lpstr>
      <vt:lpstr>Program_Number__Enter_the_appropriate_program_number_or_use_the_dropdown_box</vt:lpstr>
      <vt:lpstr>Program_Number_Course_Number_3</vt:lpstr>
      <vt:lpstr>Programs_Impacted_by_Expenditure_Use_the_dropdown_arrow_to_select_from_list_Note__Program_must_be_listed_In_the__Program_Detail__tab</vt:lpstr>
      <vt:lpstr>Resources</vt:lpstr>
      <vt:lpstr>School_Name_and_Address_Enter_the_high_school_name_and_physical_address</vt:lpstr>
      <vt:lpstr>Special_notes_about_categories_in_this_tab</vt:lpstr>
      <vt:lpstr>Special_notes_about_fixed_capital_outlay</vt:lpstr>
      <vt:lpstr>Special_notes_about_personnel_costs</vt:lpstr>
      <vt:lpstr>Staffing_Role</vt:lpstr>
      <vt:lpstr>Summary</vt:lpstr>
      <vt:lpstr>Summary_Of_Funds_Requested</vt:lpstr>
      <vt:lpstr>Summary_of_Funds_Requested_Estimated_Costs_For_Creation_or_Program_Expansion</vt:lpstr>
      <vt:lpstr>Total_Funds_Requested_in_the_Concept_Proposal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Justice, Jolie</cp:lastModifiedBy>
  <cp:revision/>
  <dcterms:created xsi:type="dcterms:W3CDTF">2024-04-18T14:00:37Z</dcterms:created>
  <dcterms:modified xsi:type="dcterms:W3CDTF">2024-06-12T17:52:27Z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ies>
</file>